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D:\360MoveData\Users\Lei\Desktop\"/>
    </mc:Choice>
  </mc:AlternateContent>
  <xr:revisionPtr revIDLastSave="0" documentId="13_ncr:1_{A6B750F2-B72C-4488-9617-E659BD1DE9F4}" xr6:coauthVersionLast="47" xr6:coauthVersionMax="47" xr10:uidLastSave="{00000000-0000-0000-0000-000000000000}"/>
  <bookViews>
    <workbookView xWindow="-110" yWindow="-110" windowWidth="22620" windowHeight="13500" tabRatio="745" xr2:uid="{00000000-000D-0000-FFFF-FFFF00000000}"/>
  </bookViews>
  <sheets>
    <sheet name="综合医疗服务类 " sheetId="8" r:id="rId1"/>
    <sheet name="医技诊疗类" sheetId="2" r:id="rId2"/>
    <sheet name="临床诊疗类" sheetId="10" r:id="rId3"/>
    <sheet name="2025.4.1日起部分新增（立项）" sheetId="14" r:id="rId4"/>
    <sheet name="2025.10.15日新增(护立项)" sheetId="19" r:id="rId5"/>
    <sheet name="2025.10.15日新增(产立项)" sheetId="18" r:id="rId6"/>
    <sheet name="中医及民族医诊疗类" sheetId="4" r:id="rId7"/>
    <sheet name="医用材料部分" sheetId="11" r:id="rId8"/>
    <sheet name="自主定价" sheetId="6" r:id="rId9"/>
  </sheets>
  <definedNames>
    <definedName name="_xlnm._FilterDatabase" localSheetId="5" hidden="1">'2025.10.15日新增(产立项)'!$A$12:$J$57</definedName>
    <definedName name="_xlnm._FilterDatabase" localSheetId="4" hidden="1">'2025.10.15日新增(护立项)'!$A$14:$J$44</definedName>
    <definedName name="_xlnm._FilterDatabase" localSheetId="3" hidden="1">'2025.4.1日起部分新增（立项）'!$A$2:$O$10</definedName>
    <definedName name="_xlnm._FilterDatabase" localSheetId="2" hidden="1">临床诊疗类!$A$2:$P$4341</definedName>
    <definedName name="_xlnm._FilterDatabase" localSheetId="1" hidden="1">医技诊疗类!$A$2:$P$1681</definedName>
    <definedName name="_xlnm._FilterDatabase" localSheetId="7" hidden="1">医用材料部分!$A$2:$G$583</definedName>
    <definedName name="_xlnm._FilterDatabase" localSheetId="6" hidden="1">中医及民族医诊疗类!$A$2:$P$222</definedName>
    <definedName name="_xlnm._FilterDatabase" localSheetId="8" hidden="1">自主定价!$A$2:$I$45</definedName>
    <definedName name="_xlnm._FilterDatabase" localSheetId="0" hidden="1">'综合医疗服务类 '!$A$3:$N$228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5" i="6" l="1"/>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5" i="6"/>
  <c r="A4" i="6"/>
  <c r="K10" i="14"/>
  <c r="K9" i="14"/>
  <c r="A9" i="14"/>
  <c r="K8" i="14"/>
  <c r="K7" i="14"/>
  <c r="A7" i="14"/>
  <c r="K5" i="14"/>
  <c r="A5" i="14"/>
  <c r="K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Think</author>
  </authors>
  <commentList>
    <comment ref="A1" authorId="0" shapeId="0" xr:uid="{00000000-0006-0000-0000-000001000000}">
      <text>
        <r>
          <rPr>
            <sz val="9"/>
            <rFont val="宋体"/>
            <charset val="134"/>
          </rPr>
          <t>2024.11.8日王炳南处长在《2024年浙江省医学会医疗保险学术大会培训中PPT中展示》，2025.4.30日省医保局官方口径：目前全省现有医疗服务价格项目共6221项（包含政府定价项目6218项；自主定价44项（类））。后续未更新，</t>
        </r>
        <r>
          <rPr>
            <sz val="9"/>
            <color rgb="FFFF0000"/>
            <rFont val="宋体"/>
            <charset val="134"/>
          </rPr>
          <t xml:space="preserve">（项目数量可能有误）
</t>
        </r>
        <r>
          <rPr>
            <sz val="9"/>
            <rFont val="宋体"/>
            <charset val="134"/>
          </rPr>
          <t xml:space="preserve">
</t>
        </r>
      </text>
    </comment>
    <comment ref="G35" authorId="0" shapeId="0" xr:uid="{00000000-0006-0000-0000-000002000000}">
      <text>
        <r>
          <rPr>
            <sz val="9"/>
            <rFont val="宋体"/>
            <charset val="134"/>
          </rPr>
          <t>2025.10.15日起执行，浙医保发[2025]24号
，调整备注</t>
        </r>
      </text>
    </comment>
    <comment ref="C80" authorId="0" shapeId="0" xr:uid="{00000000-0006-0000-0000-000003000000}">
      <text>
        <r>
          <rPr>
            <sz val="9"/>
            <rFont val="宋体"/>
            <charset val="134"/>
          </rPr>
          <t xml:space="preserve">2025.10.15日起执行，浙医保发[2025]24号，整项目内涵
</t>
        </r>
      </text>
    </comment>
    <comment ref="F81" authorId="1" shapeId="0" xr:uid="{00000000-0006-0000-0000-000004000000}">
      <text>
        <r>
          <rPr>
            <b/>
            <sz val="9"/>
            <rFont val="宋体"/>
            <charset val="134"/>
          </rPr>
          <t>新价格2023.1.1日执行，</t>
        </r>
        <r>
          <rPr>
            <sz val="9"/>
            <rFont val="宋体"/>
            <charset val="134"/>
          </rPr>
          <t xml:space="preserve">
浙医保[2022]44号</t>
        </r>
      </text>
    </comment>
    <comment ref="F82" authorId="1" shapeId="0" xr:uid="{00000000-0006-0000-0000-000005000000}">
      <text>
        <r>
          <rPr>
            <b/>
            <sz val="9"/>
            <rFont val="宋体"/>
            <charset val="134"/>
          </rPr>
          <t>新价格2023.1.1日执行，</t>
        </r>
        <r>
          <rPr>
            <sz val="9"/>
            <rFont val="宋体"/>
            <charset val="134"/>
          </rPr>
          <t xml:space="preserve">
浙医保[2022]44号</t>
        </r>
      </text>
    </comment>
    <comment ref="G84" authorId="1" shapeId="0" xr:uid="{00000000-0006-0000-0000-000006000000}">
      <text>
        <r>
          <rPr>
            <sz val="9"/>
            <rFont val="宋体"/>
            <charset val="134"/>
          </rPr>
          <t xml:space="preserve">标红部分2023.1.1日执行，浙医保[2022]44号
</t>
        </r>
      </text>
    </comment>
    <comment ref="F85" authorId="1" shapeId="0" xr:uid="{00000000-0006-0000-0000-000007000000}">
      <text>
        <r>
          <rPr>
            <sz val="9"/>
            <rFont val="宋体"/>
            <charset val="134"/>
          </rPr>
          <t xml:space="preserve">新价格2023.1.1日执行，浙医保[2022]44号
</t>
        </r>
      </text>
    </comment>
    <comment ref="F87" authorId="0" shapeId="0" xr:uid="{00000000-0006-0000-0000-000008000000}">
      <text>
        <r>
          <rPr>
            <sz val="9"/>
            <rFont val="宋体"/>
            <charset val="134"/>
          </rPr>
          <t xml:space="preserve">2025.10.15日起执行，浙医保发[2025]24号，降价
</t>
        </r>
      </text>
    </comment>
    <comment ref="G92" authorId="1" shapeId="0" xr:uid="{00000000-0006-0000-0000-000009000000}">
      <text>
        <r>
          <rPr>
            <sz val="9"/>
            <rFont val="宋体"/>
            <charset val="134"/>
          </rPr>
          <t>备注2023.1.1日执行，浙医保[2022]44号</t>
        </r>
      </text>
    </comment>
    <comment ref="G93" authorId="1" shapeId="0" xr:uid="{00000000-0006-0000-0000-00000A000000}">
      <text>
        <r>
          <rPr>
            <sz val="9"/>
            <rFont val="宋体"/>
            <charset val="134"/>
          </rPr>
          <t>备注2023.1.1日执行，浙医保[2022]44号</t>
        </r>
      </text>
    </comment>
    <comment ref="F102" authorId="1" shapeId="0" xr:uid="{00000000-0006-0000-0000-00000B000000}">
      <text>
        <r>
          <rPr>
            <sz val="9"/>
            <rFont val="宋体"/>
            <charset val="134"/>
          </rPr>
          <t>新价格2023.1.1日执行，浙医保[2022]44号</t>
        </r>
      </text>
    </comment>
    <comment ref="F103" authorId="1" shapeId="0" xr:uid="{00000000-0006-0000-0000-00000C000000}">
      <text>
        <r>
          <rPr>
            <sz val="9"/>
            <rFont val="宋体"/>
            <charset val="134"/>
          </rPr>
          <t>新价格2023.1.1日执行，浙医保[2022]44号</t>
        </r>
      </text>
    </comment>
    <comment ref="F104" authorId="1" shapeId="0" xr:uid="{00000000-0006-0000-0000-00000D000000}">
      <text>
        <r>
          <rPr>
            <sz val="9"/>
            <rFont val="宋体"/>
            <charset val="134"/>
          </rPr>
          <t>新价格2023.1.1日执行，浙医保[2022]44号</t>
        </r>
      </text>
    </comment>
    <comment ref="F106" authorId="1" shapeId="0" xr:uid="{00000000-0006-0000-0000-00000E000000}">
      <text>
        <r>
          <rPr>
            <sz val="9"/>
            <rFont val="宋体"/>
            <charset val="134"/>
          </rPr>
          <t>新价格2023.1.1日执行，浙医保[2022]44号</t>
        </r>
      </text>
    </comment>
    <comment ref="F107" authorId="1" shapeId="0" xr:uid="{00000000-0006-0000-0000-00000F000000}">
      <text>
        <r>
          <rPr>
            <sz val="9"/>
            <rFont val="宋体"/>
            <charset val="134"/>
          </rPr>
          <t>新价格2023.1.1日执行，浙医保[2022]44号</t>
        </r>
      </text>
    </comment>
    <comment ref="F108" authorId="1" shapeId="0" xr:uid="{00000000-0006-0000-0000-000010000000}">
      <text>
        <r>
          <rPr>
            <sz val="9"/>
            <rFont val="宋体"/>
            <charset val="134"/>
          </rPr>
          <t>新价格2023.1.1日执行，浙医保[2022]44号</t>
        </r>
      </text>
    </comment>
    <comment ref="F115" authorId="1" shapeId="0" xr:uid="{00000000-0006-0000-0000-000011000000}">
      <text>
        <r>
          <rPr>
            <sz val="9"/>
            <rFont val="宋体"/>
            <charset val="134"/>
          </rPr>
          <t>新价格2023.1.1日执行，浙医保[2022]44号</t>
        </r>
      </text>
    </comment>
    <comment ref="F116" authorId="1" shapeId="0" xr:uid="{00000000-0006-0000-0000-000012000000}">
      <text>
        <r>
          <rPr>
            <sz val="9"/>
            <rFont val="宋体"/>
            <charset val="134"/>
          </rPr>
          <t>新价格2023.1.1日执行，浙医保[2022]44号</t>
        </r>
      </text>
    </comment>
    <comment ref="F119" authorId="1" shapeId="0" xr:uid="{00000000-0006-0000-0000-000013000000}">
      <text>
        <r>
          <rPr>
            <sz val="9"/>
            <rFont val="宋体"/>
            <charset val="134"/>
          </rPr>
          <t>新价格2023.1.1日执行，浙医保[2022]44号</t>
        </r>
      </text>
    </comment>
    <comment ref="F120" authorId="1" shapeId="0" xr:uid="{00000000-0006-0000-0000-000014000000}">
      <text>
        <r>
          <rPr>
            <sz val="9"/>
            <rFont val="宋体"/>
            <charset val="134"/>
          </rPr>
          <t>新价格2023.1.1日执行，浙医保[2022]44号</t>
        </r>
      </text>
    </comment>
    <comment ref="F121" authorId="1" shapeId="0" xr:uid="{00000000-0006-0000-0000-000015000000}">
      <text>
        <r>
          <rPr>
            <sz val="9"/>
            <rFont val="宋体"/>
            <charset val="134"/>
          </rPr>
          <t>新价格2023.1.1日执行，浙医保[2022]44号</t>
        </r>
      </text>
    </comment>
    <comment ref="G121" authorId="1" shapeId="0" xr:uid="{00000000-0006-0000-0000-000016000000}">
      <text>
        <r>
          <rPr>
            <sz val="9"/>
            <rFont val="宋体"/>
            <charset val="134"/>
          </rPr>
          <t xml:space="preserve">删除批准2023.1.1日执行，浙医保[2022]44号
</t>
        </r>
      </text>
    </comment>
    <comment ref="F122" authorId="1" shapeId="0" xr:uid="{00000000-0006-0000-0000-000017000000}">
      <text>
        <r>
          <rPr>
            <sz val="9"/>
            <rFont val="宋体"/>
            <charset val="134"/>
          </rPr>
          <t>新价格2023.1.1日执行，浙医保[2022]44号</t>
        </r>
      </text>
    </comment>
    <comment ref="G122" authorId="1" shapeId="0" xr:uid="{00000000-0006-0000-0000-000018000000}">
      <text>
        <r>
          <rPr>
            <sz val="9"/>
            <rFont val="宋体"/>
            <charset val="134"/>
          </rPr>
          <t xml:space="preserve">删除批准2023.1.1日执行，浙医保[2022]44号
</t>
        </r>
      </text>
    </comment>
    <comment ref="F123" authorId="1" shapeId="0" xr:uid="{00000000-0006-0000-0000-000019000000}">
      <text>
        <r>
          <rPr>
            <sz val="9"/>
            <rFont val="宋体"/>
            <charset val="134"/>
          </rPr>
          <t>新价格2023.1.1日执行，浙医保[2022]44号</t>
        </r>
      </text>
    </comment>
    <comment ref="G123" authorId="1" shapeId="0" xr:uid="{00000000-0006-0000-0000-00001A000000}">
      <text>
        <r>
          <rPr>
            <sz val="9"/>
            <rFont val="宋体"/>
            <charset val="134"/>
          </rPr>
          <t xml:space="preserve">删除批准2023.1.1日执行，浙医保[2022]44号
</t>
        </r>
      </text>
    </comment>
    <comment ref="F124" authorId="1" shapeId="0" xr:uid="{00000000-0006-0000-0000-00001B000000}">
      <text>
        <r>
          <rPr>
            <sz val="9"/>
            <rFont val="宋体"/>
            <charset val="134"/>
          </rPr>
          <t>新价格2023.1.1日执行，浙医保[2022]44号</t>
        </r>
      </text>
    </comment>
    <comment ref="G124" authorId="1" shapeId="0" xr:uid="{00000000-0006-0000-0000-00001C000000}">
      <text>
        <r>
          <rPr>
            <sz val="9"/>
            <rFont val="宋体"/>
            <charset val="134"/>
          </rPr>
          <t xml:space="preserve">删除批准2023.1.1日执行，浙医保[2022]44号
</t>
        </r>
      </text>
    </comment>
    <comment ref="F125" authorId="1" shapeId="0" xr:uid="{00000000-0006-0000-0000-00001D000000}">
      <text>
        <r>
          <rPr>
            <sz val="9"/>
            <rFont val="宋体"/>
            <charset val="134"/>
          </rPr>
          <t>新价格2023.1.1日执行，浙医保[2022]44号</t>
        </r>
      </text>
    </comment>
    <comment ref="G125" authorId="1" shapeId="0" xr:uid="{00000000-0006-0000-0000-00001E000000}">
      <text>
        <r>
          <rPr>
            <sz val="9"/>
            <rFont val="宋体"/>
            <charset val="134"/>
          </rPr>
          <t xml:space="preserve">删除批准2023.1.1日执行，浙医保[2022]44号
</t>
        </r>
      </text>
    </comment>
    <comment ref="F126" authorId="1" shapeId="0" xr:uid="{00000000-0006-0000-0000-00001F000000}">
      <text>
        <r>
          <rPr>
            <sz val="9"/>
            <rFont val="宋体"/>
            <charset val="134"/>
          </rPr>
          <t>新价格2023.1.1日执行，浙医保[2022]44号</t>
        </r>
      </text>
    </comment>
    <comment ref="G126" authorId="1" shapeId="0" xr:uid="{00000000-0006-0000-0000-000020000000}">
      <text>
        <r>
          <rPr>
            <sz val="9"/>
            <rFont val="宋体"/>
            <charset val="134"/>
          </rPr>
          <t xml:space="preserve">删除批准2023.1.1日执行，浙医保[2022]44号
</t>
        </r>
      </text>
    </comment>
    <comment ref="F130" authorId="1" shapeId="0" xr:uid="{00000000-0006-0000-0000-000021000000}">
      <text>
        <r>
          <rPr>
            <sz val="9"/>
            <rFont val="宋体"/>
            <charset val="134"/>
          </rPr>
          <t>新价格2023.1.1日执行，浙医保[2022]44号</t>
        </r>
      </text>
    </comment>
    <comment ref="F131" authorId="1" shapeId="0" xr:uid="{00000000-0006-0000-0000-000022000000}">
      <text>
        <r>
          <rPr>
            <sz val="9"/>
            <rFont val="宋体"/>
            <charset val="134"/>
          </rPr>
          <t>新价格2023.1.1日执行，浙医保[2022]44号</t>
        </r>
      </text>
    </comment>
    <comment ref="F132" authorId="0" shapeId="0" xr:uid="{00000000-0006-0000-0000-000023000000}">
      <text>
        <r>
          <rPr>
            <sz val="9"/>
            <rFont val="宋体"/>
            <charset val="134"/>
          </rPr>
          <t xml:space="preserve">根据《浙医保发[2024]21号》文件，调价，2024.11.15日起执行
</t>
        </r>
      </text>
    </comment>
    <comment ref="F136" authorId="0" shapeId="0" xr:uid="{00000000-0006-0000-0000-000024000000}">
      <text>
        <r>
          <rPr>
            <sz val="9"/>
            <rFont val="宋体"/>
            <charset val="134"/>
          </rPr>
          <t>根据《浙医保发[2024]21号》文件，调价，2024.11.15日起执行</t>
        </r>
      </text>
    </comment>
    <comment ref="F137" authorId="0" shapeId="0" xr:uid="{00000000-0006-0000-0000-000025000000}">
      <text>
        <r>
          <rPr>
            <sz val="9"/>
            <rFont val="宋体"/>
            <charset val="134"/>
          </rPr>
          <t>根据《浙医保发[2024]21号》文件，调价，2024.11.15日起执行</t>
        </r>
      </text>
    </comment>
    <comment ref="F148" authorId="0" shapeId="0" xr:uid="{00000000-0006-0000-0000-000026000000}">
      <text>
        <r>
          <rPr>
            <sz val="9"/>
            <rFont val="宋体"/>
            <charset val="134"/>
          </rPr>
          <t>2025.10.15日起执行，浙医保发[2025]25号，调整单价</t>
        </r>
      </text>
    </comment>
    <comment ref="C149" authorId="0" shapeId="0" xr:uid="{00000000-0006-0000-0000-000027000000}">
      <text>
        <r>
          <rPr>
            <sz val="9"/>
            <rFont val="宋体"/>
            <charset val="134"/>
          </rPr>
          <t xml:space="preserve">项目内涵于2023.1.1日执行，浙医保[2022]44号
</t>
        </r>
      </text>
    </comment>
    <comment ref="F149" authorId="1" shapeId="0" xr:uid="{00000000-0006-0000-0000-000028000000}">
      <text>
        <r>
          <rPr>
            <sz val="9"/>
            <rFont val="宋体"/>
            <charset val="134"/>
          </rPr>
          <t>新价格2023.1.1日执行，浙医保[2022]44号</t>
        </r>
      </text>
    </comment>
    <comment ref="C150" authorId="0" shapeId="0" xr:uid="{00000000-0006-0000-0000-000029000000}">
      <text>
        <r>
          <rPr>
            <sz val="9"/>
            <rFont val="宋体"/>
            <charset val="134"/>
          </rPr>
          <t>项目内涵于2023.1.1日执行，浙医保[2022]44号</t>
        </r>
      </text>
    </comment>
    <comment ref="F150" authorId="1" shapeId="0" xr:uid="{00000000-0006-0000-0000-00002A000000}">
      <text>
        <r>
          <rPr>
            <sz val="9"/>
            <rFont val="宋体"/>
            <charset val="134"/>
          </rPr>
          <t>新价格2023.1.1日执行，浙医保[2022]44号</t>
        </r>
      </text>
    </comment>
    <comment ref="C151" authorId="0" shapeId="0" xr:uid="{00000000-0006-0000-0000-00002B000000}">
      <text>
        <r>
          <rPr>
            <sz val="9"/>
            <rFont val="宋体"/>
            <charset val="134"/>
          </rPr>
          <t xml:space="preserve">项目内涵于2023.1.1日执行，浙医保[2022]44号
</t>
        </r>
      </text>
    </comment>
    <comment ref="F151" authorId="1" shapeId="0" xr:uid="{00000000-0006-0000-0000-00002C000000}">
      <text>
        <r>
          <rPr>
            <sz val="9"/>
            <rFont val="宋体"/>
            <charset val="134"/>
          </rPr>
          <t>新价格2023.1.1日执行，浙医保[2022]44号</t>
        </r>
      </text>
    </comment>
    <comment ref="F152" authorId="0" shapeId="0" xr:uid="{00000000-0006-0000-0000-00002D000000}">
      <text>
        <r>
          <rPr>
            <sz val="9"/>
            <rFont val="宋体"/>
            <charset val="134"/>
          </rPr>
          <t xml:space="preserve">2025.10.15日起执行，浙医保发[2025]25号，调整单价
</t>
        </r>
      </text>
    </comment>
    <comment ref="F153" authorId="0" shapeId="0" xr:uid="{00000000-0006-0000-0000-00002E000000}">
      <text>
        <r>
          <rPr>
            <sz val="9"/>
            <rFont val="宋体"/>
            <charset val="134"/>
          </rPr>
          <t xml:space="preserve">2025.10.15日起执行，浙医保发[2025]25号，调整单价
</t>
        </r>
      </text>
    </comment>
    <comment ref="F154" authorId="0" shapeId="0" xr:uid="{00000000-0006-0000-0000-00002F000000}">
      <text>
        <r>
          <rPr>
            <sz val="9"/>
            <rFont val="宋体"/>
            <charset val="134"/>
          </rPr>
          <t xml:space="preserve">2025.10.15日起执行，浙医保发[2025]25号，调整单价
</t>
        </r>
      </text>
    </comment>
    <comment ref="F164" authorId="1" shapeId="0" xr:uid="{00000000-0006-0000-0000-000030000000}">
      <text>
        <r>
          <rPr>
            <sz val="9"/>
            <rFont val="宋体"/>
            <charset val="134"/>
          </rPr>
          <t>新价格2023.1.1日执行，浙医保[2022]44号</t>
        </r>
      </text>
    </comment>
    <comment ref="F165" authorId="1" shapeId="0" xr:uid="{00000000-0006-0000-0000-000031000000}">
      <text>
        <r>
          <rPr>
            <sz val="9"/>
            <rFont val="宋体"/>
            <charset val="134"/>
          </rPr>
          <t>新价格2023.1.1日执行，浙医保[2022]44号</t>
        </r>
      </text>
    </comment>
    <comment ref="F181" authorId="1" shapeId="0" xr:uid="{00000000-0006-0000-0000-000032000000}">
      <text>
        <r>
          <rPr>
            <sz val="9"/>
            <rFont val="宋体"/>
            <charset val="134"/>
          </rPr>
          <t>新价格2023.1.1日执行，浙医保[2022]44号</t>
        </r>
      </text>
    </comment>
    <comment ref="F182" authorId="1" shapeId="0" xr:uid="{00000000-0006-0000-0000-000033000000}">
      <text>
        <r>
          <rPr>
            <sz val="9"/>
            <rFont val="宋体"/>
            <charset val="134"/>
          </rPr>
          <t>新价格2023.1.1日执行，浙医保[2022]44号</t>
        </r>
      </text>
    </comment>
    <comment ref="F186" authorId="1" shapeId="0" xr:uid="{00000000-0006-0000-0000-000034000000}">
      <text>
        <r>
          <rPr>
            <sz val="9"/>
            <rFont val="宋体"/>
            <charset val="134"/>
          </rPr>
          <t>新价格2023.1.1日执行，浙医保[2022]44号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Think</author>
    <author>Administrator</author>
  </authors>
  <commentList>
    <comment ref="G116" authorId="0" shapeId="0" xr:uid="{00000000-0006-0000-0100-000001000000}">
      <text>
        <r>
          <rPr>
            <sz val="9"/>
            <rFont val="宋体"/>
            <charset val="134"/>
          </rPr>
          <t xml:space="preserve">删除批准2023.1.1日执行，浙医保[2022]44号
</t>
        </r>
      </text>
    </comment>
    <comment ref="G117" authorId="0" shapeId="0" xr:uid="{00000000-0006-0000-0100-000002000000}">
      <text>
        <r>
          <rPr>
            <sz val="9"/>
            <rFont val="宋体"/>
            <charset val="134"/>
          </rPr>
          <t xml:space="preserve">删除批准2023.1.1日执行，浙医保[2022]44号
</t>
        </r>
      </text>
    </comment>
    <comment ref="F176" authorId="0" shapeId="0" xr:uid="{00000000-0006-0000-0100-000003000000}">
      <text>
        <r>
          <rPr>
            <sz val="9"/>
            <rFont val="宋体"/>
            <charset val="134"/>
          </rPr>
          <t>新价格2023.1.1日执行，浙医保[2022]44号</t>
        </r>
      </text>
    </comment>
    <comment ref="F177" authorId="0" shapeId="0" xr:uid="{00000000-0006-0000-0100-000004000000}">
      <text>
        <r>
          <rPr>
            <sz val="9"/>
            <rFont val="宋体"/>
            <charset val="134"/>
          </rPr>
          <t>新价格2023.1.1日执行，浙医保[2022]44号</t>
        </r>
      </text>
    </comment>
    <comment ref="F179" authorId="0" shapeId="0" xr:uid="{00000000-0006-0000-0100-000005000000}">
      <text>
        <r>
          <rPr>
            <sz val="9"/>
            <rFont val="宋体"/>
            <charset val="134"/>
          </rPr>
          <t>新价格2023.1.1日执行，浙医保[2022]44号</t>
        </r>
      </text>
    </comment>
    <comment ref="F180" authorId="0" shapeId="0" xr:uid="{00000000-0006-0000-0100-000006000000}">
      <text>
        <r>
          <rPr>
            <sz val="9"/>
            <rFont val="宋体"/>
            <charset val="134"/>
          </rPr>
          <t>新价格2023.1.1日执行，浙医保[2022]44号</t>
        </r>
      </text>
    </comment>
    <comment ref="E200" authorId="1" shapeId="0" xr:uid="{00000000-0006-0000-0100-000007000000}">
      <text>
        <r>
          <rPr>
            <sz val="9"/>
            <rFont val="宋体"/>
            <charset val="134"/>
          </rPr>
          <t xml:space="preserve">根据2024.9月医保中心下发的诊疗目录此处的单位应为“次”
</t>
        </r>
      </text>
    </comment>
    <comment ref="H202" authorId="1" shapeId="0" xr:uid="{00000000-0006-0000-0100-000008000000}">
      <text>
        <r>
          <rPr>
            <b/>
            <sz val="9"/>
            <rFont val="宋体"/>
            <charset val="134"/>
          </rPr>
          <t>2022.7.1日起由丙类变更为丙类，根据杭州市医保OA平台通知，省医保中心未发变更过目录。2024.12.9日瞿坚回复指导性文件《浙医保联发〔2022〕7号》</t>
        </r>
        <r>
          <rPr>
            <sz val="9"/>
            <rFont val="宋体"/>
            <charset val="134"/>
          </rPr>
          <t xml:space="preserve">
</t>
        </r>
      </text>
    </comment>
    <comment ref="H203" authorId="1" shapeId="0" xr:uid="{00000000-0006-0000-0100-000009000000}">
      <text>
        <r>
          <rPr>
            <b/>
            <sz val="9"/>
            <rFont val="宋体"/>
            <charset val="134"/>
          </rPr>
          <t>2022.7.1日起由丙类变更为丙类，根据杭州市医保OA平台通知，省医保中心未发变更过目录。2024.12.9日瞿坚回复指导性文件《浙医保联发〔2022〕7号》</t>
        </r>
        <r>
          <rPr>
            <sz val="9"/>
            <rFont val="宋体"/>
            <charset val="134"/>
          </rPr>
          <t xml:space="preserve">
</t>
        </r>
      </text>
    </comment>
    <comment ref="F222" authorId="1" shapeId="0" xr:uid="{00000000-0006-0000-0100-00000A000000}">
      <text>
        <r>
          <rPr>
            <sz val="9"/>
            <rFont val="宋体"/>
            <charset val="134"/>
          </rPr>
          <t xml:space="preserve">根据《浙医保发[2024]21号》文件，调价，2024.11.15日起执行
</t>
        </r>
      </text>
    </comment>
    <comment ref="F1060" authorId="1" shapeId="0" xr:uid="{00000000-0006-0000-0100-00000B000000}">
      <text>
        <r>
          <rPr>
            <sz val="9"/>
            <rFont val="宋体"/>
            <charset val="134"/>
          </rPr>
          <t xml:space="preserve">根据《浙医保发[2024]33号》文件，调价，2024.12.20日起执行
</t>
        </r>
      </text>
    </comment>
    <comment ref="A1331" authorId="1" shapeId="0" xr:uid="{00000000-0006-0000-0100-00000C000000}">
      <text>
        <r>
          <rPr>
            <b/>
            <sz val="9"/>
            <rFont val="宋体"/>
            <charset val="134"/>
          </rPr>
          <t>2022.6.6日启用，浙医保联发[2022]8号</t>
        </r>
        <r>
          <rPr>
            <sz val="9"/>
            <rFont val="宋体"/>
            <charset val="134"/>
          </rPr>
          <t xml:space="preserve">
</t>
        </r>
      </text>
    </comment>
    <comment ref="F1339" authorId="1" shapeId="0" xr:uid="{00000000-0006-0000-0100-00000D000000}">
      <text>
        <r>
          <rPr>
            <sz val="9"/>
            <rFont val="宋体"/>
            <charset val="134"/>
          </rPr>
          <t xml:space="preserve">根据《浙医保发[2024]33号》文件，调价，2024.12.20日起执行
</t>
        </r>
      </text>
    </comment>
    <comment ref="A1440" authorId="0" shapeId="0" xr:uid="{00000000-0006-0000-0100-00000E000000}">
      <text>
        <r>
          <rPr>
            <sz val="9"/>
            <rFont val="宋体"/>
            <charset val="134"/>
          </rPr>
          <t xml:space="preserve">本项目单位、单价、备注2023.1.1日执行，浙医保发[2022]44号
</t>
        </r>
      </text>
    </comment>
    <comment ref="F1503" authorId="1" shapeId="0" xr:uid="{00000000-0006-0000-0100-00000F000000}">
      <text>
        <r>
          <rPr>
            <b/>
            <sz val="9"/>
            <rFont val="宋体"/>
            <charset val="134"/>
          </rPr>
          <t>备注:</t>
        </r>
        <r>
          <rPr>
            <sz val="9"/>
            <rFont val="宋体"/>
            <charset val="134"/>
          </rPr>
          <t>根据浙医保联发〔2022〕8号由原来20元调价至16元，2022.6.6执行；</t>
        </r>
      </text>
    </comment>
    <comment ref="F1504" authorId="1" shapeId="0" xr:uid="{00000000-0006-0000-0100-000010000000}">
      <text>
        <r>
          <rPr>
            <sz val="9"/>
            <rFont val="宋体"/>
            <charset val="134"/>
          </rPr>
          <t xml:space="preserve">备注:根据浙医保联发〔2022〕17号由原来10元调价至4元，2022.5.16执行。
</t>
        </r>
      </text>
    </comment>
    <comment ref="A1507" authorId="1" shapeId="0" xr:uid="{00000000-0006-0000-0100-000011000000}">
      <text>
        <r>
          <rPr>
            <sz val="9"/>
            <rFont val="宋体"/>
            <charset val="134"/>
          </rPr>
          <t xml:space="preserve">本项目医保分类、限定支付范围调整；2024.2.1日起执行，浙医保发[2023]37号
</t>
        </r>
      </text>
    </comment>
    <comment ref="A1508" authorId="1" shapeId="0" xr:uid="{00000000-0006-0000-0100-000012000000}">
      <text>
        <r>
          <rPr>
            <sz val="9"/>
            <rFont val="宋体"/>
            <charset val="134"/>
          </rPr>
          <t>本项目医保分类、限定支付范围调整；2024.2.1日起执行，浙医保发[2023]37号</t>
        </r>
      </text>
    </comment>
    <comment ref="A1509" authorId="1" shapeId="0" xr:uid="{00000000-0006-0000-0100-000013000000}">
      <text>
        <r>
          <rPr>
            <sz val="9"/>
            <rFont val="宋体"/>
            <charset val="134"/>
          </rPr>
          <t xml:space="preserve">本项目医保分类调整；2024.2.1日起执行，浙医保发[2023]37号
</t>
        </r>
      </text>
    </comment>
    <comment ref="A1515" authorId="1" shapeId="0" xr:uid="{00000000-0006-0000-0100-000014000000}">
      <text>
        <r>
          <rPr>
            <b/>
            <sz val="9"/>
            <rFont val="宋体"/>
            <charset val="134"/>
          </rPr>
          <t>Administrator:</t>
        </r>
        <r>
          <rPr>
            <sz val="9"/>
            <rFont val="宋体"/>
            <charset val="134"/>
          </rPr>
          <t xml:space="preserve">
本项目医保分类调整；2024.2.1日起执行，浙医保发[2023]37号</t>
        </r>
      </text>
    </comment>
    <comment ref="A1533" authorId="1" shapeId="0" xr:uid="{00000000-0006-0000-0100-000015000000}">
      <text>
        <r>
          <rPr>
            <sz val="9"/>
            <rFont val="宋体"/>
            <charset val="134"/>
          </rPr>
          <t xml:space="preserve">根据浙江省基本医疗保险服务项目目录（2024）PDF版
</t>
        </r>
      </text>
    </comment>
    <comment ref="F1594" authorId="1" shapeId="0" xr:uid="{00000000-0006-0000-0100-000016000000}">
      <text>
        <r>
          <rPr>
            <sz val="9"/>
            <rFont val="宋体"/>
            <charset val="134"/>
          </rPr>
          <t xml:space="preserve">根据《浙医保发[2024]21号》文件，调价，2024.11.15日起执行
</t>
        </r>
      </text>
    </comment>
    <comment ref="F1604" authorId="1" shapeId="0" xr:uid="{00000000-0006-0000-0100-000017000000}">
      <text>
        <r>
          <rPr>
            <sz val="9"/>
            <rFont val="宋体"/>
            <charset val="134"/>
          </rPr>
          <t xml:space="preserve">根据《浙医保发[2024]21号》文件，调价，2024.11.15日起执行
</t>
        </r>
      </text>
    </comment>
    <comment ref="F1642" authorId="1" shapeId="0" xr:uid="{00000000-0006-0000-0100-000018000000}">
      <text>
        <r>
          <rPr>
            <sz val="9"/>
            <rFont val="宋体"/>
            <charset val="134"/>
          </rPr>
          <t xml:space="preserve">根据《浙医保发[2024]21号》文件，调价，2024.11.15日起执行
</t>
        </r>
      </text>
    </comment>
    <comment ref="F1643" authorId="1" shapeId="0" xr:uid="{00000000-0006-0000-0100-000019000000}">
      <text>
        <r>
          <rPr>
            <sz val="9"/>
            <rFont val="宋体"/>
            <charset val="134"/>
          </rPr>
          <t xml:space="preserve">根据《浙医保发[2024]21号》文件，调价，2024.11.15日起执行
</t>
        </r>
      </text>
    </comment>
    <comment ref="F1646" authorId="1" shapeId="0" xr:uid="{00000000-0006-0000-0100-00001A000000}">
      <text>
        <r>
          <rPr>
            <sz val="9"/>
            <rFont val="宋体"/>
            <charset val="134"/>
          </rPr>
          <t xml:space="preserve">根据《浙医保发[2024]21号》文件，调价，2024.11.15日起执行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Think</author>
    <author>Administrator</author>
    <author>乐俊杰</author>
  </authors>
  <commentList>
    <comment ref="A55" authorId="0" shapeId="0" xr:uid="{00000000-0006-0000-0200-000001000000}">
      <text>
        <r>
          <rPr>
            <sz val="9"/>
            <rFont val="宋体"/>
            <charset val="134"/>
          </rPr>
          <t>本项目除外内容、备注2023.1.1日执行，浙医保发[2022]44号</t>
        </r>
      </text>
    </comment>
    <comment ref="F131" authorId="1" shapeId="0" xr:uid="{00000000-0006-0000-0200-000002000000}">
      <text>
        <r>
          <rPr>
            <sz val="9"/>
            <rFont val="宋体"/>
            <charset val="134"/>
          </rPr>
          <t>根据《浙医保发[2024]21号》文件，调价，2024.11.15日起执行</t>
        </r>
      </text>
    </comment>
    <comment ref="H143" authorId="1" shapeId="0" xr:uid="{00000000-0006-0000-0200-000003000000}">
      <text>
        <r>
          <rPr>
            <sz val="9"/>
            <rFont val="宋体"/>
            <charset val="134"/>
          </rPr>
          <t xml:space="preserve">丙类调整为甲类；2025.3.1日执行，根据浙医保[2024]42号
</t>
        </r>
      </text>
    </comment>
    <comment ref="F357" authorId="1" shapeId="0" xr:uid="{00000000-0006-0000-0200-000004000000}">
      <text>
        <r>
          <rPr>
            <sz val="9"/>
            <rFont val="宋体"/>
            <charset val="134"/>
          </rPr>
          <t>根据《浙医保发[2024]21号》文件，调价，2024.11.15日起执行</t>
        </r>
      </text>
    </comment>
    <comment ref="F360" authorId="1" shapeId="0" xr:uid="{00000000-0006-0000-0200-000005000000}">
      <text>
        <r>
          <rPr>
            <sz val="9"/>
            <rFont val="宋体"/>
            <charset val="134"/>
          </rPr>
          <t xml:space="preserve">根据《浙医保发[2024]21号》文件，调价，2024.11.15日起执行
</t>
        </r>
      </text>
    </comment>
    <comment ref="F422" authorId="1" shapeId="0" xr:uid="{00000000-0006-0000-0200-000006000000}">
      <text>
        <r>
          <rPr>
            <sz val="9"/>
            <rFont val="宋体"/>
            <charset val="134"/>
          </rPr>
          <t xml:space="preserve">根据《浙医保发[2024]21号》文件，调价，2024.11.15日起执行
</t>
        </r>
      </text>
    </comment>
    <comment ref="F529" authorId="1" shapeId="0" xr:uid="{00000000-0006-0000-0200-000007000000}">
      <text>
        <r>
          <rPr>
            <sz val="9"/>
            <rFont val="宋体"/>
            <charset val="134"/>
          </rPr>
          <t>根据《浙医保发[2024]21号》文件，调价，2024.11.15日起执行</t>
        </r>
      </text>
    </comment>
    <comment ref="A530" authorId="1" shapeId="0" xr:uid="{00000000-0006-0000-0200-000008000000}">
      <text>
        <r>
          <rPr>
            <sz val="9"/>
            <rFont val="宋体"/>
            <charset val="134"/>
          </rPr>
          <t>备注:根据浙医保发〔2023〕10 号修改项目名称、内涵、单价，2023.4.1日起执行。</t>
        </r>
      </text>
    </comment>
    <comment ref="A642" authorId="1" shapeId="0" xr:uid="{00000000-0006-0000-0200-000009000000}">
      <text>
        <r>
          <rPr>
            <b/>
            <sz val="9"/>
            <rFont val="宋体"/>
            <charset val="134"/>
          </rPr>
          <t xml:space="preserve">根据〔2023〕10 号新增，2023.4.1日起执行。
</t>
        </r>
      </text>
    </comment>
    <comment ref="A643" authorId="1" shapeId="0" xr:uid="{00000000-0006-0000-0200-00000A000000}">
      <text>
        <r>
          <rPr>
            <sz val="9"/>
            <rFont val="宋体"/>
            <charset val="134"/>
          </rPr>
          <t xml:space="preserve">根据〔2023〕10 号新增，2023.4.1日起执行。
</t>
        </r>
      </text>
    </comment>
    <comment ref="A644" authorId="1" shapeId="0" xr:uid="{00000000-0006-0000-0200-00000B000000}">
      <text>
        <r>
          <rPr>
            <sz val="9"/>
            <rFont val="宋体"/>
            <charset val="134"/>
          </rPr>
          <t xml:space="preserve">根据〔2023〕10 号新增，2023.4.1日起执行。
</t>
        </r>
      </text>
    </comment>
    <comment ref="A645" authorId="1" shapeId="0" xr:uid="{00000000-0006-0000-0200-00000C000000}">
      <text>
        <r>
          <rPr>
            <sz val="9"/>
            <rFont val="宋体"/>
            <charset val="134"/>
          </rPr>
          <t xml:space="preserve">根据〔2023〕10 号新增，2023.4.1日起执行。
</t>
        </r>
      </text>
    </comment>
    <comment ref="A646" authorId="1" shapeId="0" xr:uid="{00000000-0006-0000-0200-00000D000000}">
      <text>
        <r>
          <rPr>
            <b/>
            <sz val="9"/>
            <rFont val="宋体"/>
            <charset val="134"/>
          </rPr>
          <t xml:space="preserve">根据〔2023〕10 号新增，2023.4.1日起执行。
</t>
        </r>
        <r>
          <rPr>
            <sz val="9"/>
            <rFont val="宋体"/>
            <charset val="134"/>
          </rPr>
          <t xml:space="preserve">
</t>
        </r>
      </text>
    </comment>
    <comment ref="A647" authorId="1" shapeId="0" xr:uid="{00000000-0006-0000-0200-00000E000000}">
      <text>
        <r>
          <rPr>
            <sz val="9"/>
            <rFont val="宋体"/>
            <charset val="134"/>
          </rPr>
          <t xml:space="preserve">根据〔2023〕10 号新增，2023.4.1日起执行。
</t>
        </r>
      </text>
    </comment>
    <comment ref="A648" authorId="1" shapeId="0" xr:uid="{00000000-0006-0000-0200-00000F000000}">
      <text>
        <r>
          <rPr>
            <sz val="9"/>
            <rFont val="宋体"/>
            <charset val="134"/>
          </rPr>
          <t xml:space="preserve">根据〔2023〕10 号新增，2023.4.1日起执行。
</t>
        </r>
      </text>
    </comment>
    <comment ref="A649" authorId="1" shapeId="0" xr:uid="{00000000-0006-0000-0200-000010000000}">
      <text>
        <r>
          <rPr>
            <sz val="9"/>
            <rFont val="宋体"/>
            <charset val="134"/>
          </rPr>
          <t xml:space="preserve">根据〔2023〕10 号新增，2023.4.1日起执行。
</t>
        </r>
      </text>
    </comment>
    <comment ref="A650" authorId="1" shapeId="0" xr:uid="{00000000-0006-0000-0200-000011000000}">
      <text>
        <r>
          <rPr>
            <sz val="9"/>
            <rFont val="宋体"/>
            <charset val="134"/>
          </rPr>
          <t xml:space="preserve">根据〔2023〕10 号新增，2023.4.1日起执行。
</t>
        </r>
      </text>
    </comment>
    <comment ref="A651" authorId="1" shapeId="0" xr:uid="{00000000-0006-0000-0200-000012000000}">
      <text>
        <r>
          <rPr>
            <sz val="9"/>
            <rFont val="宋体"/>
            <charset val="134"/>
          </rPr>
          <t xml:space="preserve">根据〔2023〕10 号新增，2023.4.1日起执行。
</t>
        </r>
      </text>
    </comment>
    <comment ref="A652" authorId="1" shapeId="0" xr:uid="{00000000-0006-0000-0200-000013000000}">
      <text>
        <r>
          <rPr>
            <sz val="9"/>
            <rFont val="宋体"/>
            <charset val="134"/>
          </rPr>
          <t xml:space="preserve">根据〔2023〕10 号新增，2023.4.1日起执行。
</t>
        </r>
      </text>
    </comment>
    <comment ref="A653" authorId="1" shapeId="0" xr:uid="{00000000-0006-0000-0200-000014000000}">
      <text>
        <r>
          <rPr>
            <sz val="9"/>
            <rFont val="宋体"/>
            <charset val="134"/>
          </rPr>
          <t xml:space="preserve">根据〔2023〕10 号新增，2023.4.1日起执行。
</t>
        </r>
      </text>
    </comment>
    <comment ref="A654" authorId="1" shapeId="0" xr:uid="{00000000-0006-0000-0200-000015000000}">
      <text>
        <r>
          <rPr>
            <sz val="9"/>
            <rFont val="宋体"/>
            <charset val="134"/>
          </rPr>
          <t>根据〔2023〕10 号新增，2023.4.1日起启用。</t>
        </r>
      </text>
    </comment>
    <comment ref="A655" authorId="1" shapeId="0" xr:uid="{00000000-0006-0000-0200-000016000000}">
      <text>
        <r>
          <rPr>
            <sz val="9"/>
            <rFont val="宋体"/>
            <charset val="134"/>
          </rPr>
          <t>根据〔2023〕10 号新增，2023.4.1日起启用。</t>
        </r>
      </text>
    </comment>
    <comment ref="A656" authorId="1" shapeId="0" xr:uid="{00000000-0006-0000-0200-000017000000}">
      <text>
        <r>
          <rPr>
            <b/>
            <sz val="9"/>
            <rFont val="宋体"/>
            <charset val="134"/>
          </rPr>
          <t>根据〔2023〕10 号新增，2023.4.1日起启用。:</t>
        </r>
        <r>
          <rPr>
            <sz val="9"/>
            <rFont val="宋体"/>
            <charset val="134"/>
          </rPr>
          <t xml:space="preserve">
</t>
        </r>
      </text>
    </comment>
    <comment ref="A657" authorId="1" shapeId="0" xr:uid="{00000000-0006-0000-0200-000018000000}">
      <text>
        <r>
          <rPr>
            <sz val="9"/>
            <rFont val="宋体"/>
            <charset val="134"/>
          </rPr>
          <t>根据〔2023〕10 号新增，2023.4.1日起启用。</t>
        </r>
      </text>
    </comment>
    <comment ref="A658" authorId="1" shapeId="0" xr:uid="{00000000-0006-0000-0200-000019000000}">
      <text>
        <r>
          <rPr>
            <sz val="9"/>
            <rFont val="宋体"/>
            <charset val="134"/>
          </rPr>
          <t>根据〔2023〕10 号新增，2023.4.1日起启用。</t>
        </r>
      </text>
    </comment>
    <comment ref="A659" authorId="1" shapeId="0" xr:uid="{00000000-0006-0000-0200-00001A000000}">
      <text>
        <r>
          <rPr>
            <sz val="9"/>
            <rFont val="宋体"/>
            <charset val="134"/>
          </rPr>
          <t>根据〔2023〕10 号新增，2023.4.1日起启用。</t>
        </r>
      </text>
    </comment>
    <comment ref="A660" authorId="1" shapeId="0" xr:uid="{00000000-0006-0000-0200-00001B000000}">
      <text>
        <r>
          <rPr>
            <sz val="9"/>
            <rFont val="宋体"/>
            <charset val="134"/>
          </rPr>
          <t>根据〔2023〕10 号新增，2023.4.1日起启用。</t>
        </r>
      </text>
    </comment>
    <comment ref="A663" authorId="1" shapeId="0" xr:uid="{00000000-0006-0000-0200-00001C000000}">
      <text>
        <r>
          <rPr>
            <sz val="9"/>
            <rFont val="宋体"/>
            <charset val="134"/>
          </rPr>
          <t xml:space="preserve">根据〔2023〕10 号新增，2023.4.1日起启用。
</t>
        </r>
      </text>
    </comment>
    <comment ref="A664" authorId="1" shapeId="0" xr:uid="{00000000-0006-0000-0200-00001D000000}">
      <text>
        <r>
          <rPr>
            <sz val="9"/>
            <rFont val="宋体"/>
            <charset val="134"/>
          </rPr>
          <t>根据〔2023〕10 号新增，2023.4.1日起启用。</t>
        </r>
      </text>
    </comment>
    <comment ref="A665" authorId="1" shapeId="0" xr:uid="{00000000-0006-0000-0200-00001E000000}">
      <text>
        <r>
          <rPr>
            <b/>
            <sz val="9"/>
            <rFont val="宋体"/>
            <charset val="134"/>
          </rPr>
          <t>根据〔2023〕10 号新增，2023.4.1日起启用。</t>
        </r>
        <r>
          <rPr>
            <sz val="9"/>
            <rFont val="宋体"/>
            <charset val="134"/>
          </rPr>
          <t xml:space="preserve">
</t>
        </r>
      </text>
    </comment>
    <comment ref="A666" authorId="1" shapeId="0" xr:uid="{00000000-0006-0000-0200-00001F000000}">
      <text>
        <r>
          <rPr>
            <sz val="9"/>
            <rFont val="宋体"/>
            <charset val="134"/>
          </rPr>
          <t>根据〔2023〕10 号新增，2023.4.1日起启用。</t>
        </r>
      </text>
    </comment>
    <comment ref="A667" authorId="1" shapeId="0" xr:uid="{00000000-0006-0000-0200-000020000000}">
      <text>
        <r>
          <rPr>
            <sz val="9"/>
            <rFont val="宋体"/>
            <charset val="134"/>
          </rPr>
          <t>根据〔2023〕10 号新增，2023.4.1日起启用。</t>
        </r>
      </text>
    </comment>
    <comment ref="A668" authorId="1" shapeId="0" xr:uid="{00000000-0006-0000-0200-000021000000}">
      <text>
        <r>
          <rPr>
            <sz val="9"/>
            <rFont val="宋体"/>
            <charset val="134"/>
          </rPr>
          <t>根据〔2023〕10 号新增，2023.4.1日起启用。</t>
        </r>
      </text>
    </comment>
    <comment ref="A669" authorId="1" shapeId="0" xr:uid="{00000000-0006-0000-0200-000022000000}">
      <text>
        <r>
          <rPr>
            <sz val="9"/>
            <rFont val="宋体"/>
            <charset val="134"/>
          </rPr>
          <t xml:space="preserve">根据〔2023〕10 号新增，2023.4.1日起启用。
</t>
        </r>
      </text>
    </comment>
    <comment ref="A670" authorId="1" shapeId="0" xr:uid="{00000000-0006-0000-0200-000023000000}">
      <text>
        <r>
          <rPr>
            <b/>
            <sz val="9"/>
            <rFont val="宋体"/>
            <charset val="134"/>
          </rPr>
          <t>根据〔2023〕10 号新增，2023.4.1日起启用。</t>
        </r>
        <r>
          <rPr>
            <sz val="9"/>
            <rFont val="宋体"/>
            <charset val="134"/>
          </rPr>
          <t xml:space="preserve">
</t>
        </r>
      </text>
    </comment>
    <comment ref="A671" authorId="1" shapeId="0" xr:uid="{00000000-0006-0000-0200-000024000000}">
      <text>
        <r>
          <rPr>
            <sz val="9"/>
            <rFont val="宋体"/>
            <charset val="134"/>
          </rPr>
          <t>根据〔2023〕10 号新增，2023.4.1日起启用。</t>
        </r>
      </text>
    </comment>
    <comment ref="A706" authorId="0" shapeId="0" xr:uid="{00000000-0006-0000-0200-000025000000}">
      <text>
        <r>
          <rPr>
            <sz val="9"/>
            <rFont val="宋体"/>
            <charset val="134"/>
          </rPr>
          <t xml:space="preserve">本项目修改备注2023.1.1日执行，浙医保发[2022]44号
</t>
        </r>
      </text>
    </comment>
    <comment ref="A717" authorId="1" shapeId="0" xr:uid="{00000000-0006-0000-0200-000026000000}">
      <text>
        <r>
          <rPr>
            <sz val="9"/>
            <rFont val="宋体"/>
            <charset val="134"/>
          </rPr>
          <t xml:space="preserve">修改备注，2023.1.11起执行，根据浙医保发〔2023〕3 号
</t>
        </r>
      </text>
    </comment>
    <comment ref="F720" authorId="1" shapeId="0" xr:uid="{00000000-0006-0000-0200-000027000000}">
      <text>
        <r>
          <rPr>
            <sz val="9"/>
            <rFont val="宋体"/>
            <charset val="134"/>
          </rPr>
          <t xml:space="preserve">根据《浙医保发[2024]21号》文件，调价，2024.11.15日起执行
</t>
        </r>
      </text>
    </comment>
    <comment ref="F723" authorId="1" shapeId="0" xr:uid="{00000000-0006-0000-0200-000028000000}">
      <text>
        <r>
          <rPr>
            <sz val="9"/>
            <rFont val="宋体"/>
            <charset val="134"/>
          </rPr>
          <t xml:space="preserve">根据《浙医保发[2024]21号》文件，调价，2024.11.15日起执行
</t>
        </r>
      </text>
    </comment>
    <comment ref="F731" authorId="1" shapeId="0" xr:uid="{00000000-0006-0000-0200-000029000000}">
      <text>
        <r>
          <rPr>
            <sz val="9"/>
            <rFont val="宋体"/>
            <charset val="134"/>
          </rPr>
          <t xml:space="preserve">根据《浙医保发[2024]21号》文件，调价，2024.11.15日起执行
</t>
        </r>
      </text>
    </comment>
    <comment ref="A735" authorId="0" shapeId="0" xr:uid="{00000000-0006-0000-0200-00002A000000}">
      <text>
        <r>
          <rPr>
            <sz val="9"/>
            <rFont val="宋体"/>
            <charset val="134"/>
          </rPr>
          <t xml:space="preserve">本项目除外内容、单价2023.1.1日执行，浙医保发[2022]44号
</t>
        </r>
      </text>
    </comment>
    <comment ref="A749" authorId="0" shapeId="0" xr:uid="{00000000-0006-0000-0200-00002B000000}">
      <text>
        <r>
          <rPr>
            <sz val="9"/>
            <rFont val="宋体"/>
            <charset val="134"/>
          </rPr>
          <t xml:space="preserve">本项目项目内涵、单价2023.1.1日执行，浙医保发[2022]44号
</t>
        </r>
      </text>
    </comment>
    <comment ref="A750" authorId="0" shapeId="0" xr:uid="{00000000-0006-0000-0200-00002C000000}">
      <text>
        <r>
          <rPr>
            <sz val="9"/>
            <rFont val="宋体"/>
            <charset val="134"/>
          </rPr>
          <t xml:space="preserve">本项目启用2023.1.1日执行，浙医保发[2022]44号
</t>
        </r>
      </text>
    </comment>
    <comment ref="A751" authorId="0" shapeId="0" xr:uid="{00000000-0006-0000-0200-00002D000000}">
      <text>
        <r>
          <rPr>
            <sz val="9"/>
            <rFont val="宋体"/>
            <charset val="134"/>
          </rPr>
          <t>本项目项目名称修改、项目内涵增加、新单价2023.1.1日执行，浙医保发[2022]44号</t>
        </r>
      </text>
    </comment>
    <comment ref="A752" authorId="0" shapeId="0" xr:uid="{00000000-0006-0000-0200-00002E000000}">
      <text>
        <r>
          <rPr>
            <sz val="9"/>
            <rFont val="宋体"/>
            <charset val="134"/>
          </rPr>
          <t xml:space="preserve">本项目项目内涵增加、新单价2023.1.1日执行，浙医保发[2022]44号
</t>
        </r>
      </text>
    </comment>
    <comment ref="A760" authorId="0" shapeId="0" xr:uid="{00000000-0006-0000-0200-00002F000000}">
      <text>
        <r>
          <rPr>
            <sz val="9"/>
            <rFont val="宋体"/>
            <charset val="134"/>
          </rPr>
          <t xml:space="preserve">本项目项目新单价2023.1.1日执行，浙医保发[2022]44号
</t>
        </r>
      </text>
    </comment>
    <comment ref="H762" authorId="1" shapeId="0" xr:uid="{00000000-0006-0000-0200-000030000000}">
      <text>
        <r>
          <rPr>
            <sz val="9"/>
            <rFont val="宋体"/>
            <charset val="134"/>
          </rPr>
          <t xml:space="preserve">丙类调整为甲类；2025.3.1日执行，根据浙医保[2024]42号
</t>
        </r>
      </text>
    </comment>
    <comment ref="H777" authorId="1" shapeId="0" xr:uid="{00000000-0006-0000-0200-000031000000}">
      <text>
        <r>
          <rPr>
            <sz val="9"/>
            <rFont val="宋体"/>
            <charset val="134"/>
          </rPr>
          <t xml:space="preserve">丙类调整为甲类；2025.3.1日执行，根据浙医保[2024]42号
</t>
        </r>
      </text>
    </comment>
    <comment ref="A789" authorId="0" shapeId="0" xr:uid="{00000000-0006-0000-0200-000032000000}">
      <text>
        <r>
          <rPr>
            <sz val="9"/>
            <rFont val="宋体"/>
            <charset val="134"/>
          </rPr>
          <t xml:space="preserve">本项目项目内涵调整2023.1.1日执行，浙医保发[2022]44号
</t>
        </r>
      </text>
    </comment>
    <comment ref="H791" authorId="1" shapeId="0" xr:uid="{00000000-0006-0000-0200-000033000000}">
      <text>
        <r>
          <rPr>
            <sz val="9"/>
            <rFont val="宋体"/>
            <charset val="134"/>
          </rPr>
          <t xml:space="preserve">丙类调整为甲类；2025.3.1日执行，根据浙医保[2024]42号
</t>
        </r>
      </text>
    </comment>
    <comment ref="F814" authorId="1" shapeId="0" xr:uid="{00000000-0006-0000-0200-000034000000}">
      <text>
        <r>
          <rPr>
            <sz val="9"/>
            <rFont val="宋体"/>
            <charset val="134"/>
          </rPr>
          <t xml:space="preserve">根据《浙医保发[2024]21号》文件，调价，2024.11.15日起执行
</t>
        </r>
      </text>
    </comment>
    <comment ref="F824" authorId="1" shapeId="0" xr:uid="{00000000-0006-0000-0200-000035000000}">
      <text>
        <r>
          <rPr>
            <sz val="9"/>
            <rFont val="宋体"/>
            <charset val="134"/>
          </rPr>
          <t xml:space="preserve">根据《浙医保发[2024]21号》文件，调价，2024.11.15日起执行
</t>
        </r>
      </text>
    </comment>
    <comment ref="H833" authorId="1" shapeId="0" xr:uid="{00000000-0006-0000-0200-000036000000}">
      <text>
        <r>
          <rPr>
            <sz val="9"/>
            <rFont val="宋体"/>
            <charset val="134"/>
          </rPr>
          <t xml:space="preserve">丙类调整为甲类；2025.3.1日执行，根据浙医保[2024]42号
</t>
        </r>
      </text>
    </comment>
    <comment ref="H844" authorId="1" shapeId="0" xr:uid="{00000000-0006-0000-0200-000037000000}">
      <text>
        <r>
          <rPr>
            <sz val="9"/>
            <rFont val="宋体"/>
            <charset val="134"/>
          </rPr>
          <t xml:space="preserve">丙类调整为甲类；2025.3.1日执行，根据浙医保[2024]42号
</t>
        </r>
      </text>
    </comment>
    <comment ref="A865" authorId="1" shapeId="0" xr:uid="{00000000-0006-0000-0200-000038000000}">
      <text>
        <r>
          <rPr>
            <sz val="9"/>
            <rFont val="宋体"/>
            <charset val="134"/>
          </rPr>
          <t xml:space="preserve">该项目保留，但属于停用状态，根据《医疗服务项目目录20220112版》及2020.7.31日启用的浙医保发[2020]16号文件
</t>
        </r>
      </text>
    </comment>
    <comment ref="A866" authorId="1" shapeId="0" xr:uid="{00000000-0006-0000-0200-000039000000}">
      <text>
        <r>
          <rPr>
            <sz val="9"/>
            <rFont val="宋体"/>
            <charset val="134"/>
          </rPr>
          <t xml:space="preserve">该项目保留，但属于停用状态，根据《医疗服务项目目录20220112版》及2020.7.31日启用的浙医保发[2020]16号文件
</t>
        </r>
      </text>
    </comment>
    <comment ref="A898" authorId="0" shapeId="0" xr:uid="{00000000-0006-0000-0200-00003A000000}">
      <text>
        <r>
          <rPr>
            <sz val="9"/>
            <rFont val="宋体"/>
            <charset val="134"/>
          </rPr>
          <t xml:space="preserve">本项目增加除外内容2023.1.1日执行，浙医保发[2022]44号
</t>
        </r>
      </text>
    </comment>
    <comment ref="F921" authorId="1" shapeId="0" xr:uid="{00000000-0006-0000-0200-00003B000000}">
      <text>
        <r>
          <rPr>
            <sz val="9"/>
            <rFont val="宋体"/>
            <charset val="134"/>
          </rPr>
          <t xml:space="preserve">根据《浙医保发[2024]21号》文件，调价，2024.11.15日起执行
</t>
        </r>
      </text>
    </comment>
    <comment ref="F922" authorId="1" shapeId="0" xr:uid="{00000000-0006-0000-0200-00003C000000}">
      <text>
        <r>
          <rPr>
            <sz val="9"/>
            <rFont val="宋体"/>
            <charset val="134"/>
          </rPr>
          <t xml:space="preserve">根据《浙医保发[2024]21号》文件，调价，2024.11.15日起执行
</t>
        </r>
      </text>
    </comment>
    <comment ref="F923" authorId="1" shapeId="0" xr:uid="{00000000-0006-0000-0200-00003D000000}">
      <text>
        <r>
          <rPr>
            <sz val="9"/>
            <rFont val="宋体"/>
            <charset val="134"/>
          </rPr>
          <t xml:space="preserve">根据《浙医保发[2024]21号》文件，调价，2024.11.15日起执行
</t>
        </r>
      </text>
    </comment>
    <comment ref="F924" authorId="1" shapeId="0" xr:uid="{00000000-0006-0000-0200-00003E000000}">
      <text>
        <r>
          <rPr>
            <sz val="9"/>
            <rFont val="宋体"/>
            <charset val="134"/>
          </rPr>
          <t xml:space="preserve">根据《浙医保发[2024]21号》文件，调价，2024.11.15日起执行
</t>
        </r>
      </text>
    </comment>
    <comment ref="A1002" authorId="0" shapeId="0" xr:uid="{00000000-0006-0000-0200-00003F000000}">
      <text>
        <r>
          <rPr>
            <sz val="9"/>
            <rFont val="宋体"/>
            <charset val="134"/>
          </rPr>
          <t xml:space="preserve">本项目修改备注2023.1.1日执行，浙医保发[2022]44号
</t>
        </r>
      </text>
    </comment>
    <comment ref="J1002" authorId="2" shapeId="0" xr:uid="{00000000-0006-0000-0200-000040000000}">
      <text>
        <r>
          <rPr>
            <b/>
            <sz val="9"/>
            <rFont val="Tahoma"/>
            <family val="2"/>
          </rPr>
          <t>2023.1.9</t>
        </r>
        <r>
          <rPr>
            <b/>
            <sz val="9"/>
            <rFont val="宋体"/>
            <charset val="134"/>
          </rPr>
          <t>日医保返回的</t>
        </r>
        <r>
          <rPr>
            <b/>
            <sz val="9"/>
            <rFont val="Tahoma"/>
            <family val="2"/>
          </rPr>
          <t>word</t>
        </r>
        <r>
          <rPr>
            <b/>
            <sz val="9"/>
            <rFont val="宋体"/>
            <charset val="134"/>
          </rPr>
          <t>版，删除了“急性”，依据是和备注统一</t>
        </r>
        <r>
          <rPr>
            <sz val="9"/>
            <rFont val="Tahoma"/>
            <family val="2"/>
          </rPr>
          <t xml:space="preserve">
</t>
        </r>
      </text>
    </comment>
    <comment ref="A1003" authorId="0" shapeId="0" xr:uid="{00000000-0006-0000-0200-000041000000}">
      <text>
        <r>
          <rPr>
            <sz val="9"/>
            <rFont val="宋体"/>
            <charset val="134"/>
          </rPr>
          <t xml:space="preserve">本项目新增，2023.1.1日执行，浙医保发[2022]44号
</t>
        </r>
      </text>
    </comment>
    <comment ref="A1034" authorId="0" shapeId="0" xr:uid="{00000000-0006-0000-0200-000042000000}">
      <text>
        <r>
          <rPr>
            <sz val="9"/>
            <rFont val="宋体"/>
            <charset val="134"/>
          </rPr>
          <t xml:space="preserve">本项目新单价2023.1.1日执行，浙医保发[2022]44号
</t>
        </r>
      </text>
    </comment>
    <comment ref="A1037" authorId="0" shapeId="0" xr:uid="{00000000-0006-0000-0200-000043000000}">
      <text>
        <r>
          <rPr>
            <sz val="9"/>
            <rFont val="宋体"/>
            <charset val="134"/>
          </rPr>
          <t xml:space="preserve">本项目新单位2023.1.1日执行，浙医保发[2022]44号
</t>
        </r>
      </text>
    </comment>
    <comment ref="A1048" authorId="0" shapeId="0" xr:uid="{00000000-0006-0000-0200-000044000000}">
      <text>
        <r>
          <rPr>
            <sz val="9"/>
            <rFont val="宋体"/>
            <charset val="134"/>
          </rPr>
          <t xml:space="preserve">本项目调整项目内涵2023.1.1日执行，浙医保发[2022]44号
</t>
        </r>
      </text>
    </comment>
    <comment ref="F1072" authorId="1" shapeId="0" xr:uid="{00000000-0006-0000-0200-000045000000}">
      <text>
        <r>
          <rPr>
            <sz val="9"/>
            <rFont val="宋体"/>
            <charset val="134"/>
          </rPr>
          <t xml:space="preserve">根据《浙医保发[2024]21号》文件，调价，2024.11.15日起执行
</t>
        </r>
      </text>
    </comment>
    <comment ref="A1082" authorId="1" shapeId="0" xr:uid="{00000000-0006-0000-0200-000046000000}">
      <text>
        <r>
          <rPr>
            <sz val="9"/>
            <rFont val="宋体"/>
            <charset val="134"/>
          </rPr>
          <t xml:space="preserve">启用，2024.6.1日起执行，浙医保发[2024]14号
</t>
        </r>
      </text>
    </comment>
    <comment ref="A1083" authorId="1" shapeId="0" xr:uid="{00000000-0006-0000-0200-000047000000}">
      <text>
        <r>
          <rPr>
            <sz val="9"/>
            <rFont val="宋体"/>
            <charset val="134"/>
          </rPr>
          <t xml:space="preserve">启用，2024.6.1日起执行，浙医保发[2024]14号
</t>
        </r>
      </text>
    </comment>
    <comment ref="A1084" authorId="1" shapeId="0" xr:uid="{00000000-0006-0000-0200-000048000000}">
      <text>
        <r>
          <rPr>
            <b/>
            <sz val="9"/>
            <rFont val="宋体"/>
            <charset val="134"/>
          </rPr>
          <t>Administrator:</t>
        </r>
        <r>
          <rPr>
            <sz val="9"/>
            <rFont val="宋体"/>
            <charset val="134"/>
          </rPr>
          <t xml:space="preserve">
启用，2024.6.1日起执行，浙医保发[2024]14号
</t>
        </r>
      </text>
    </comment>
    <comment ref="F1135" authorId="1" shapeId="0" xr:uid="{00000000-0006-0000-0200-000049000000}">
      <text>
        <r>
          <rPr>
            <sz val="9"/>
            <rFont val="宋体"/>
            <charset val="134"/>
          </rPr>
          <t xml:space="preserve">根据《浙医保发[2024]21号》文件，调价，2024.11.15日起执行
</t>
        </r>
      </text>
    </comment>
    <comment ref="A1148" authorId="1" shapeId="0" xr:uid="{00000000-0006-0000-0200-00004A000000}">
      <text>
        <r>
          <rPr>
            <sz val="9"/>
            <rFont val="宋体"/>
            <charset val="134"/>
          </rPr>
          <t xml:space="preserve">启用，2024.6.1日起执行，浙医保发[2024]14号
</t>
        </r>
      </text>
    </comment>
    <comment ref="A1149" authorId="1" shapeId="0" xr:uid="{00000000-0006-0000-0200-00004B000000}">
      <text>
        <r>
          <rPr>
            <sz val="9"/>
            <rFont val="宋体"/>
            <charset val="134"/>
          </rPr>
          <t xml:space="preserve">启用，2024.6.1日起执行，浙医保发[2024]14号
</t>
        </r>
      </text>
    </comment>
    <comment ref="A1150" authorId="1" shapeId="0" xr:uid="{00000000-0006-0000-0200-00004C000000}">
      <text>
        <r>
          <rPr>
            <sz val="9"/>
            <rFont val="宋体"/>
            <charset val="134"/>
          </rPr>
          <t xml:space="preserve">启用，2024.6.1日起执行，浙医保发[2024]14号
</t>
        </r>
      </text>
    </comment>
    <comment ref="A1151" authorId="1" shapeId="0" xr:uid="{00000000-0006-0000-0200-00004D000000}">
      <text>
        <r>
          <rPr>
            <sz val="9"/>
            <rFont val="宋体"/>
            <charset val="134"/>
          </rPr>
          <t xml:space="preserve">启用，2024.6.1日起执行，浙医保发[2024]14号
</t>
        </r>
      </text>
    </comment>
    <comment ref="A1152" authorId="1" shapeId="0" xr:uid="{00000000-0006-0000-0200-00004E000000}">
      <text>
        <r>
          <rPr>
            <sz val="9"/>
            <rFont val="宋体"/>
            <charset val="134"/>
          </rPr>
          <t xml:space="preserve">启用，2024.6.1日起执行，浙医保发[2024]14号
</t>
        </r>
      </text>
    </comment>
    <comment ref="A1153" authorId="1" shapeId="0" xr:uid="{00000000-0006-0000-0200-00004F000000}">
      <text>
        <r>
          <rPr>
            <sz val="9"/>
            <rFont val="宋体"/>
            <charset val="134"/>
          </rPr>
          <t xml:space="preserve">启用，2024.6.1日起执行，浙医保发[2024]14号
</t>
        </r>
      </text>
    </comment>
    <comment ref="A1154" authorId="1" shapeId="0" xr:uid="{00000000-0006-0000-0200-000050000000}">
      <text>
        <r>
          <rPr>
            <sz val="9"/>
            <rFont val="宋体"/>
            <charset val="134"/>
          </rPr>
          <t xml:space="preserve">启用，2024.6.1日起执行，浙医保发[2024]14号
</t>
        </r>
      </text>
    </comment>
    <comment ref="A1155" authorId="1" shapeId="0" xr:uid="{00000000-0006-0000-0200-000051000000}">
      <text>
        <r>
          <rPr>
            <sz val="9"/>
            <rFont val="宋体"/>
            <charset val="134"/>
          </rPr>
          <t xml:space="preserve">启用，2024.6.1日起执行，浙医保发[2024]14号
</t>
        </r>
      </text>
    </comment>
    <comment ref="A1156" authorId="1" shapeId="0" xr:uid="{00000000-0006-0000-0200-000052000000}">
      <text>
        <r>
          <rPr>
            <sz val="9"/>
            <rFont val="宋体"/>
            <charset val="134"/>
          </rPr>
          <t xml:space="preserve">启用，2024.6.1日起执行，浙医保发[2024]14号
</t>
        </r>
      </text>
    </comment>
    <comment ref="A1157" authorId="1" shapeId="0" xr:uid="{00000000-0006-0000-0200-000053000000}">
      <text>
        <r>
          <rPr>
            <sz val="9"/>
            <rFont val="宋体"/>
            <charset val="134"/>
          </rPr>
          <t xml:space="preserve">启用，2024.6.1日起执行，浙医保发[2024]14号
</t>
        </r>
      </text>
    </comment>
    <comment ref="A1158" authorId="1" shapeId="0" xr:uid="{00000000-0006-0000-0200-000054000000}">
      <text>
        <r>
          <rPr>
            <sz val="9"/>
            <rFont val="宋体"/>
            <charset val="134"/>
          </rPr>
          <t xml:space="preserve">启用，2024.6.1日起执行，浙医保发[2024]14号
</t>
        </r>
      </text>
    </comment>
    <comment ref="A1159" authorId="1" shapeId="0" xr:uid="{00000000-0006-0000-0200-000055000000}">
      <text>
        <r>
          <rPr>
            <sz val="9"/>
            <rFont val="宋体"/>
            <charset val="134"/>
          </rPr>
          <t xml:space="preserve">启用，2024.6.1日起执行，浙医保发[2024]14号
</t>
        </r>
      </text>
    </comment>
    <comment ref="A1160" authorId="1" shapeId="0" xr:uid="{00000000-0006-0000-0200-000056000000}">
      <text>
        <r>
          <rPr>
            <sz val="9"/>
            <rFont val="宋体"/>
            <charset val="134"/>
          </rPr>
          <t xml:space="preserve">启用，2024.6.1日起执行，浙医保发[2024]14号
</t>
        </r>
      </text>
    </comment>
    <comment ref="A1161" authorId="1" shapeId="0" xr:uid="{00000000-0006-0000-0200-000057000000}">
      <text>
        <r>
          <rPr>
            <sz val="9"/>
            <rFont val="宋体"/>
            <charset val="134"/>
          </rPr>
          <t xml:space="preserve">启用，2024.6.1日起执行，浙医保发[2024]14号
</t>
        </r>
      </text>
    </comment>
    <comment ref="G1169" authorId="1" shapeId="0" xr:uid="{00000000-0006-0000-0200-000058000000}">
      <text>
        <r>
          <rPr>
            <sz val="9"/>
            <rFont val="宋体"/>
            <charset val="134"/>
          </rPr>
          <t xml:space="preserve">2025.9.22日记录：此项目不应该再有小儿加价，已向省局汇报该问题，省局需去追溯历史数据
</t>
        </r>
      </text>
    </comment>
    <comment ref="F1259" authorId="1" shapeId="0" xr:uid="{00000000-0006-0000-0200-000059000000}">
      <text>
        <r>
          <rPr>
            <sz val="9"/>
            <rFont val="宋体"/>
            <charset val="134"/>
          </rPr>
          <t xml:space="preserve">根据《浙医保发[2024]21号》文件，调价，2024.11.15日起执行
</t>
        </r>
      </text>
    </comment>
    <comment ref="H1273" authorId="1" shapeId="0" xr:uid="{00000000-0006-0000-0200-00005A000000}">
      <text>
        <r>
          <rPr>
            <sz val="9"/>
            <rFont val="宋体"/>
            <charset val="134"/>
          </rPr>
          <t xml:space="preserve">丙类调整为甲类；2025.3.1日执行，根据浙医保[2024]42号
</t>
        </r>
      </text>
    </comment>
    <comment ref="G1297" authorId="1" shapeId="0" xr:uid="{00000000-0006-0000-0200-00005B000000}">
      <text>
        <r>
          <rPr>
            <sz val="9"/>
            <rFont val="宋体"/>
            <charset val="134"/>
          </rPr>
          <t xml:space="preserve">2025.10.15日起执行，浙医保发[2025]24号，调整备注
</t>
        </r>
      </text>
    </comment>
    <comment ref="H1328" authorId="1" shapeId="0" xr:uid="{00000000-0006-0000-0200-00005C000000}">
      <text>
        <r>
          <rPr>
            <sz val="9"/>
            <rFont val="宋体"/>
            <charset val="134"/>
          </rPr>
          <t xml:space="preserve">丙类调整为甲类；2025.3.1日执行，根据浙医保[2024]42号
</t>
        </r>
      </text>
    </comment>
    <comment ref="J1328" authorId="1" shapeId="0" xr:uid="{00000000-0006-0000-0200-00005D000000}">
      <text>
        <r>
          <rPr>
            <sz val="9"/>
            <rFont val="宋体"/>
            <charset val="134"/>
          </rPr>
          <t>增加限定支付范围；2025.3.1日执行，根据浙医保[2024]42号</t>
        </r>
      </text>
    </comment>
    <comment ref="H1332" authorId="1" shapeId="0" xr:uid="{00000000-0006-0000-0200-00005E000000}">
      <text>
        <r>
          <rPr>
            <sz val="9"/>
            <rFont val="宋体"/>
            <charset val="134"/>
          </rPr>
          <t xml:space="preserve">丙类调整为甲类；2025.3.1日执行，根据浙医保[2024]42号
</t>
        </r>
      </text>
    </comment>
    <comment ref="A1400" authorId="0" shapeId="0" xr:uid="{00000000-0006-0000-0200-00005F000000}">
      <text>
        <r>
          <rPr>
            <sz val="9"/>
            <rFont val="宋体"/>
            <charset val="134"/>
          </rPr>
          <t xml:space="preserve">本项目医保分类、限定支付范围调整；2024.1.1日起执行，浙医保发[2023]35号
</t>
        </r>
      </text>
    </comment>
    <comment ref="A1407" authorId="0" shapeId="0" xr:uid="{00000000-0006-0000-0200-000060000000}">
      <text>
        <r>
          <rPr>
            <sz val="9"/>
            <rFont val="宋体"/>
            <charset val="134"/>
          </rPr>
          <t xml:space="preserve">本项目医保分类、支付范围调整；2024.1.1日起执行，浙医保发[2023]35号
</t>
        </r>
      </text>
    </comment>
    <comment ref="A1414" authorId="0" shapeId="0" xr:uid="{00000000-0006-0000-0200-000061000000}">
      <text>
        <r>
          <rPr>
            <sz val="9"/>
            <rFont val="宋体"/>
            <charset val="134"/>
          </rPr>
          <t xml:space="preserve">本项目医保分类、支付范围调整；2024.1.1日起执行，浙医保发[2023]35号
</t>
        </r>
      </text>
    </comment>
    <comment ref="A1421" authorId="0" shapeId="0" xr:uid="{00000000-0006-0000-0200-000062000000}">
      <text>
        <r>
          <rPr>
            <sz val="9"/>
            <rFont val="宋体"/>
            <charset val="134"/>
          </rPr>
          <t xml:space="preserve">本项目医保分类、支付范围调整；2024.1.1日起执行，浙医保发[2023]35号
</t>
        </r>
      </text>
    </comment>
    <comment ref="A1424" authorId="0" shapeId="0" xr:uid="{00000000-0006-0000-0200-000063000000}">
      <text>
        <r>
          <rPr>
            <sz val="9"/>
            <rFont val="宋体"/>
            <charset val="134"/>
          </rPr>
          <t xml:space="preserve">本项目医保分类、支付范围调整；2024.1.1日起执行，浙医保发[2023]35号
</t>
        </r>
      </text>
    </comment>
    <comment ref="F1440" authorId="1" shapeId="0" xr:uid="{00000000-0006-0000-0200-000064000000}">
      <text>
        <r>
          <rPr>
            <sz val="9"/>
            <rFont val="宋体"/>
            <charset val="134"/>
          </rPr>
          <t xml:space="preserve">根据《浙医保发[2024]21号》文件，调价，2024.11.15日起执行
</t>
        </r>
      </text>
    </comment>
    <comment ref="F1452" authorId="1" shapeId="0" xr:uid="{00000000-0006-0000-0200-000065000000}">
      <text>
        <r>
          <rPr>
            <sz val="9"/>
            <rFont val="宋体"/>
            <charset val="134"/>
          </rPr>
          <t>根据《浙医保发[2024]21号》文件，调价，2024.11.15日起执行</t>
        </r>
      </text>
    </comment>
    <comment ref="F1453" authorId="1" shapeId="0" xr:uid="{00000000-0006-0000-0200-000066000000}">
      <text>
        <r>
          <rPr>
            <sz val="9"/>
            <rFont val="宋体"/>
            <charset val="134"/>
          </rPr>
          <t>根据《浙医保发[2024]21号》文件，调价，2024.11.15日起执行</t>
        </r>
      </text>
    </comment>
    <comment ref="F1454" authorId="1" shapeId="0" xr:uid="{00000000-0006-0000-0200-000067000000}">
      <text>
        <r>
          <rPr>
            <sz val="9"/>
            <rFont val="宋体"/>
            <charset val="134"/>
          </rPr>
          <t>根据《浙医保发[2024]21号》文件，调价，2024.11.15日起执行</t>
        </r>
      </text>
    </comment>
    <comment ref="F1455" authorId="1" shapeId="0" xr:uid="{00000000-0006-0000-0200-000068000000}">
      <text>
        <r>
          <rPr>
            <sz val="9"/>
            <rFont val="宋体"/>
            <charset val="134"/>
          </rPr>
          <t>根据《浙医保发[2024]21号》文件，调价，2024.11.15日起执行</t>
        </r>
      </text>
    </comment>
    <comment ref="A1495" authorId="0" shapeId="0" xr:uid="{00000000-0006-0000-0200-000069000000}">
      <text>
        <r>
          <rPr>
            <sz val="9"/>
            <rFont val="宋体"/>
            <charset val="134"/>
          </rPr>
          <t xml:space="preserve">本项目项目内调整2023.1.1日执行，浙医保发[2022]44号
</t>
        </r>
      </text>
    </comment>
    <comment ref="A1538" authorId="0" shapeId="0" xr:uid="{00000000-0006-0000-0200-00006A000000}">
      <text>
        <r>
          <rPr>
            <sz val="9"/>
            <rFont val="宋体"/>
            <charset val="134"/>
          </rPr>
          <t xml:space="preserve">2022.12.1日起执行，调整项目内涵、除外内容、计价单位，增加备注，浙医保发[2022]40号
</t>
        </r>
      </text>
    </comment>
    <comment ref="D1538" authorId="1" shapeId="0" xr:uid="{00000000-0006-0000-0200-00006B000000}">
      <text>
        <r>
          <rPr>
            <sz val="9"/>
            <rFont val="宋体"/>
            <charset val="134"/>
          </rPr>
          <t xml:space="preserve">2025.10.15日起执行，浙医保发[2025]24号，删除除外内容
</t>
        </r>
      </text>
    </comment>
    <comment ref="A1539" authorId="2" shapeId="0" xr:uid="{00000000-0006-0000-0200-00006C000000}">
      <text>
        <r>
          <rPr>
            <sz val="9"/>
            <rFont val="宋体"/>
            <charset val="134"/>
          </rPr>
          <t>本项目新增，</t>
        </r>
        <r>
          <rPr>
            <sz val="9"/>
            <rFont val="Tahoma"/>
            <family val="2"/>
          </rPr>
          <t>2022.12.1</t>
        </r>
        <r>
          <rPr>
            <sz val="9"/>
            <rFont val="宋体"/>
            <charset val="134"/>
          </rPr>
          <t>日执行，浙医保发</t>
        </r>
        <r>
          <rPr>
            <sz val="9"/>
            <rFont val="Tahoma"/>
            <family val="2"/>
          </rPr>
          <t>[2022]40</t>
        </r>
        <r>
          <rPr>
            <sz val="9"/>
            <rFont val="宋体"/>
            <charset val="134"/>
          </rPr>
          <t>号</t>
        </r>
        <r>
          <rPr>
            <sz val="9"/>
            <rFont val="Tahoma"/>
            <family val="2"/>
          </rPr>
          <t xml:space="preserve">
</t>
        </r>
      </text>
    </comment>
    <comment ref="A1546" authorId="0" shapeId="0" xr:uid="{00000000-0006-0000-0200-00006D000000}">
      <text>
        <r>
          <rPr>
            <sz val="9"/>
            <rFont val="宋体"/>
            <charset val="134"/>
          </rPr>
          <t xml:space="preserve">本项目除外内容、单位调整、备注2023.1.1日执行，浙医保发[2022]44号
</t>
        </r>
      </text>
    </comment>
    <comment ref="A1547" authorId="2" shapeId="0" xr:uid="{00000000-0006-0000-0200-00006E000000}">
      <text>
        <r>
          <rPr>
            <sz val="9"/>
            <rFont val="宋体"/>
            <charset val="134"/>
          </rPr>
          <t>新增，</t>
        </r>
        <r>
          <rPr>
            <sz val="9"/>
            <rFont val="Tahoma"/>
            <family val="2"/>
          </rPr>
          <t>2023.1.1</t>
        </r>
        <r>
          <rPr>
            <sz val="9"/>
            <rFont val="宋体"/>
            <charset val="134"/>
          </rPr>
          <t>日执行，浙医保发</t>
        </r>
        <r>
          <rPr>
            <sz val="9"/>
            <rFont val="Tahoma"/>
            <family val="2"/>
          </rPr>
          <t>[2022]44</t>
        </r>
        <r>
          <rPr>
            <sz val="9"/>
            <rFont val="宋体"/>
            <charset val="134"/>
          </rPr>
          <t>号</t>
        </r>
        <r>
          <rPr>
            <sz val="9"/>
            <rFont val="Tahoma"/>
            <family val="2"/>
          </rPr>
          <t xml:space="preserve">
</t>
        </r>
      </text>
    </comment>
    <comment ref="H1580" authorId="1" shapeId="0" xr:uid="{00000000-0006-0000-0200-00006F000000}">
      <text>
        <r>
          <rPr>
            <sz val="9"/>
            <rFont val="宋体"/>
            <charset val="134"/>
          </rPr>
          <t xml:space="preserve">丙类调整为乙类；2025.3.1日执行，根据浙医保[2024]42号
</t>
        </r>
      </text>
    </comment>
    <comment ref="H1656" authorId="1" shapeId="0" xr:uid="{00000000-0006-0000-0200-000070000000}">
      <text>
        <r>
          <rPr>
            <sz val="9"/>
            <rFont val="宋体"/>
            <charset val="134"/>
          </rPr>
          <t xml:space="preserve">丙类调整为乙类；2025.3.1日执行，根据浙医保[2024]42号
</t>
        </r>
      </text>
    </comment>
    <comment ref="F2003" authorId="1" shapeId="0" xr:uid="{00000000-0006-0000-0200-000071000000}">
      <text>
        <r>
          <rPr>
            <sz val="9"/>
            <rFont val="宋体"/>
            <charset val="134"/>
          </rPr>
          <t xml:space="preserve">根据《浙医保发[2024]21号》文件，调价，2024.11.15日起执行
</t>
        </r>
      </text>
    </comment>
    <comment ref="F2180" authorId="1" shapeId="0" xr:uid="{00000000-0006-0000-0200-000072000000}">
      <text>
        <r>
          <rPr>
            <sz val="9"/>
            <rFont val="宋体"/>
            <charset val="134"/>
          </rPr>
          <t xml:space="preserve">根据《浙医保发[2024]21号》文件，调价，2024.11.15日起执行
</t>
        </r>
      </text>
    </comment>
    <comment ref="F2261" authorId="1" shapeId="0" xr:uid="{00000000-0006-0000-0200-000073000000}">
      <text>
        <r>
          <rPr>
            <sz val="9"/>
            <rFont val="宋体"/>
            <charset val="134"/>
          </rPr>
          <t xml:space="preserve">根据《浙医保发[2024]21号》文件，调价，2024.11.15日起执行
</t>
        </r>
      </text>
    </comment>
    <comment ref="H2298" authorId="1" shapeId="0" xr:uid="{00000000-0006-0000-0200-000074000000}">
      <text>
        <r>
          <rPr>
            <sz val="9"/>
            <rFont val="宋体"/>
            <charset val="134"/>
          </rPr>
          <t xml:space="preserve">丙类调整为甲类；2025.3.1日执行，根据浙医保[2024]42号
</t>
        </r>
      </text>
    </comment>
    <comment ref="H2328" authorId="1" shapeId="0" xr:uid="{00000000-0006-0000-0200-000075000000}">
      <text>
        <r>
          <rPr>
            <sz val="9"/>
            <rFont val="宋体"/>
            <charset val="134"/>
          </rPr>
          <t xml:space="preserve">丙类调整为乙类；2025.3.1日执行，根据浙医保[2024]42号
</t>
        </r>
      </text>
    </comment>
    <comment ref="F2329" authorId="1" shapeId="0" xr:uid="{00000000-0006-0000-0200-000076000000}">
      <text>
        <r>
          <rPr>
            <sz val="9"/>
            <rFont val="宋体"/>
            <charset val="134"/>
          </rPr>
          <t xml:space="preserve">根据《浙医保发[2024]21号》文件，调价，2024.11.15日起执行
</t>
        </r>
      </text>
    </comment>
    <comment ref="A2587" authorId="1" shapeId="0" xr:uid="{00000000-0006-0000-0200-000077000000}">
      <text>
        <r>
          <rPr>
            <sz val="9"/>
            <rFont val="宋体"/>
            <charset val="134"/>
          </rPr>
          <t xml:space="preserve">本项目医保分类调整；2024.2.1日起执行，浙医保发[2023]37号
</t>
        </r>
      </text>
    </comment>
    <comment ref="F2588" authorId="1" shapeId="0" xr:uid="{00000000-0006-0000-0200-000078000000}">
      <text>
        <r>
          <rPr>
            <sz val="9"/>
            <rFont val="宋体"/>
            <charset val="134"/>
          </rPr>
          <t xml:space="preserve">根据《浙医保发[2024]21号》文件，调价，2024.11.15日起执行
</t>
        </r>
      </text>
    </comment>
    <comment ref="F2589" authorId="1" shapeId="0" xr:uid="{00000000-0006-0000-0200-000079000000}">
      <text>
        <r>
          <rPr>
            <sz val="9"/>
            <rFont val="宋体"/>
            <charset val="134"/>
          </rPr>
          <t xml:space="preserve">根据《浙医保发[2024]36号》文件，调价，2024.12.31日起执行
</t>
        </r>
      </text>
    </comment>
    <comment ref="F2590" authorId="1" shapeId="0" xr:uid="{00000000-0006-0000-0200-00007A000000}">
      <text>
        <r>
          <rPr>
            <sz val="9"/>
            <rFont val="宋体"/>
            <charset val="134"/>
          </rPr>
          <t xml:space="preserve">根据《浙医保发[2024]36号》文件，调价，2024.12.31日起执行
</t>
        </r>
      </text>
    </comment>
    <comment ref="F2602" authorId="1" shapeId="0" xr:uid="{00000000-0006-0000-0200-00007B000000}">
      <text>
        <r>
          <rPr>
            <sz val="9"/>
            <rFont val="宋体"/>
            <charset val="134"/>
          </rPr>
          <t xml:space="preserve">根据《浙医保发[2024]21号》文件，调价，2024.11.15日起执行
</t>
        </r>
      </text>
    </comment>
    <comment ref="F2644" authorId="1" shapeId="0" xr:uid="{00000000-0006-0000-0200-00007C000000}">
      <text>
        <r>
          <rPr>
            <sz val="9"/>
            <rFont val="宋体"/>
            <charset val="134"/>
          </rPr>
          <t xml:space="preserve">根据《浙医保发[2024]21号》文件，调价，2024.11.15日起执行
</t>
        </r>
      </text>
    </comment>
    <comment ref="F2650" authorId="1" shapeId="0" xr:uid="{00000000-0006-0000-0200-00007D000000}">
      <text>
        <r>
          <rPr>
            <sz val="9"/>
            <rFont val="宋体"/>
            <charset val="134"/>
          </rPr>
          <t>根据《浙医保发[2024]21号》文件，调价，2024.11.15日起执行</t>
        </r>
      </text>
    </comment>
    <comment ref="F2655" authorId="1" shapeId="0" xr:uid="{00000000-0006-0000-0200-00007E000000}">
      <text>
        <r>
          <rPr>
            <sz val="9"/>
            <rFont val="宋体"/>
            <charset val="134"/>
          </rPr>
          <t>根据《浙医保发[2024]21号》文件，调价，2024.11.15日起执行</t>
        </r>
      </text>
    </comment>
    <comment ref="F2656" authorId="1" shapeId="0" xr:uid="{00000000-0006-0000-0200-00007F000000}">
      <text>
        <r>
          <rPr>
            <sz val="9"/>
            <rFont val="宋体"/>
            <charset val="134"/>
          </rPr>
          <t xml:space="preserve">根据《浙医保发[2024]21号》文件，调价，2024.11.15日起执行
</t>
        </r>
      </text>
    </comment>
    <comment ref="F2659" authorId="1" shapeId="0" xr:uid="{00000000-0006-0000-0200-000080000000}">
      <text>
        <r>
          <rPr>
            <sz val="9"/>
            <rFont val="宋体"/>
            <charset val="134"/>
          </rPr>
          <t>根据《浙医保发[2024]21号》文件，调价，2024.11.15日起执行</t>
        </r>
      </text>
    </comment>
    <comment ref="A2673" authorId="1" shapeId="0" xr:uid="{00000000-0006-0000-0200-000081000000}">
      <text>
        <r>
          <rPr>
            <sz val="9"/>
            <rFont val="宋体"/>
            <charset val="134"/>
          </rPr>
          <t xml:space="preserve">本项目医保分类调整；2024.2.1日起执行，浙医保发[2023]37号
</t>
        </r>
      </text>
    </comment>
    <comment ref="F2673" authorId="1" shapeId="0" xr:uid="{00000000-0006-0000-0200-000082000000}">
      <text>
        <r>
          <rPr>
            <sz val="9"/>
            <rFont val="宋体"/>
            <charset val="134"/>
          </rPr>
          <t xml:space="preserve">根据《浙医保发[2024]21号》文件，调价，2024.11.15日起执行
</t>
        </r>
      </text>
    </comment>
    <comment ref="A2674" authorId="1" shapeId="0" xr:uid="{00000000-0006-0000-0200-000083000000}">
      <text>
        <r>
          <rPr>
            <sz val="9"/>
            <rFont val="宋体"/>
            <charset val="134"/>
          </rPr>
          <t xml:space="preserve">本项目医保分类调整；2024.2.1日起执行，浙医保发[2023]37号
</t>
        </r>
      </text>
    </comment>
    <comment ref="A2855" authorId="0" shapeId="0" xr:uid="{00000000-0006-0000-0200-000084000000}">
      <text>
        <r>
          <rPr>
            <sz val="9"/>
            <rFont val="宋体"/>
            <charset val="134"/>
          </rPr>
          <t xml:space="preserve">本项目新增除外内容2023.1.1日执行，浙医保发[2022]44号
</t>
        </r>
      </text>
    </comment>
    <comment ref="A2890" authorId="0" shapeId="0" xr:uid="{00000000-0006-0000-0200-000085000000}">
      <text>
        <r>
          <rPr>
            <sz val="9"/>
            <rFont val="宋体"/>
            <charset val="134"/>
          </rPr>
          <t xml:space="preserve">本项目修改项目名称、调整新单价2023.1.1日执行，浙医保发[2022]44号
</t>
        </r>
      </text>
    </comment>
    <comment ref="F2925" authorId="1" shapeId="0" xr:uid="{00000000-0006-0000-0200-000086000000}">
      <text>
        <r>
          <rPr>
            <sz val="9"/>
            <rFont val="宋体"/>
            <charset val="134"/>
          </rPr>
          <t xml:space="preserve">根据《浙医保发[2024]21号》文件，调价，2024.11.15日起执行
</t>
        </r>
      </text>
    </comment>
    <comment ref="A2939" authorId="1" shapeId="0" xr:uid="{00000000-0006-0000-0200-000087000000}">
      <text>
        <r>
          <rPr>
            <sz val="9"/>
            <rFont val="宋体"/>
            <charset val="134"/>
          </rPr>
          <t xml:space="preserve">本项目医保分类、限定支付范围调整；2024.2.1日起执行，浙医保发[2023]37号
</t>
        </r>
      </text>
    </comment>
    <comment ref="F2939" authorId="1" shapeId="0" xr:uid="{00000000-0006-0000-0200-000088000000}">
      <text>
        <r>
          <rPr>
            <sz val="9"/>
            <rFont val="宋体"/>
            <charset val="134"/>
          </rPr>
          <t xml:space="preserve">根据《浙医保发[2024]21号》文件，调价，2024.11.15日起执行
</t>
        </r>
      </text>
    </comment>
    <comment ref="A2941" authorId="1" shapeId="0" xr:uid="{00000000-0006-0000-0200-000089000000}">
      <text>
        <r>
          <rPr>
            <sz val="9"/>
            <rFont val="宋体"/>
            <charset val="134"/>
          </rPr>
          <t xml:space="preserve">本项目医保分类、限定支付范围调整；2024.2.1日起执行，浙医保发[2023]37号
</t>
        </r>
      </text>
    </comment>
    <comment ref="F3023" authorId="1" shapeId="0" xr:uid="{00000000-0006-0000-0200-00008A000000}">
      <text>
        <r>
          <rPr>
            <sz val="9"/>
            <rFont val="宋体"/>
            <charset val="134"/>
          </rPr>
          <t xml:space="preserve">根据《浙医保发[2024]21号》文件，调价，2024.11.15日起执行
</t>
        </r>
      </text>
    </comment>
    <comment ref="F3041" authorId="1" shapeId="0" xr:uid="{00000000-0006-0000-0200-00008B000000}">
      <text>
        <r>
          <rPr>
            <sz val="9"/>
            <rFont val="宋体"/>
            <charset val="134"/>
          </rPr>
          <t xml:space="preserve">根据《浙医保发[2024]21号》文件，调价，2024.11.15日起执行
</t>
        </r>
      </text>
    </comment>
    <comment ref="F3043" authorId="1" shapeId="0" xr:uid="{00000000-0006-0000-0200-00008C000000}">
      <text>
        <r>
          <rPr>
            <sz val="9"/>
            <rFont val="宋体"/>
            <charset val="134"/>
          </rPr>
          <t xml:space="preserve">根据《浙医保发[2024]21号》文件，调价，2024.11.15日起执行
</t>
        </r>
      </text>
    </comment>
    <comment ref="F3062" authorId="1" shapeId="0" xr:uid="{00000000-0006-0000-0200-00008D000000}">
      <text>
        <r>
          <rPr>
            <sz val="9"/>
            <rFont val="宋体"/>
            <charset val="134"/>
          </rPr>
          <t xml:space="preserve">根据《浙医保发[2024]21号》文件，调价，2024.11.15日起执行
</t>
        </r>
      </text>
    </comment>
    <comment ref="F3070" authorId="1" shapeId="0" xr:uid="{00000000-0006-0000-0200-00008E000000}">
      <text>
        <r>
          <rPr>
            <sz val="9"/>
            <rFont val="宋体"/>
            <charset val="134"/>
          </rPr>
          <t xml:space="preserve">根据《浙医保发[2024]21号》文件，调价，2024.11.15日起执行
</t>
        </r>
      </text>
    </comment>
    <comment ref="F3071" authorId="1" shapeId="0" xr:uid="{00000000-0006-0000-0200-00008F000000}">
      <text>
        <r>
          <rPr>
            <sz val="9"/>
            <rFont val="宋体"/>
            <charset val="134"/>
          </rPr>
          <t xml:space="preserve">根据《浙医保发[2024]21号》文件，调价，2024.11.15日起执行
</t>
        </r>
      </text>
    </comment>
    <comment ref="F3136" authorId="1" shapeId="0" xr:uid="{00000000-0006-0000-0200-000090000000}">
      <text>
        <r>
          <rPr>
            <sz val="9"/>
            <rFont val="宋体"/>
            <charset val="134"/>
          </rPr>
          <t xml:space="preserve">根据《浙医保发[2024]21号》文件，调价，2024.11.15日起执行
</t>
        </r>
      </text>
    </comment>
    <comment ref="A3266" authorId="0" shapeId="0" xr:uid="{00000000-0006-0000-0200-000091000000}">
      <text>
        <r>
          <rPr>
            <sz val="9"/>
            <rFont val="宋体"/>
            <charset val="134"/>
          </rPr>
          <t xml:space="preserve">本项目新单价2023.1.1日执行，浙医保发[2022]44号
</t>
        </r>
      </text>
    </comment>
    <comment ref="A3390" authorId="0" shapeId="0" xr:uid="{00000000-0006-0000-0200-000092000000}">
      <text>
        <r>
          <rPr>
            <sz val="9"/>
            <rFont val="宋体"/>
            <charset val="134"/>
          </rPr>
          <t xml:space="preserve">本项目新单价2023.1.1日执行，浙医保发[2022]44号
</t>
        </r>
      </text>
    </comment>
    <comment ref="F3406" authorId="1" shapeId="0" xr:uid="{00000000-0006-0000-0200-000093000000}">
      <text>
        <r>
          <rPr>
            <sz val="9"/>
            <rFont val="宋体"/>
            <charset val="134"/>
          </rPr>
          <t>根据《浙医保发[2024]21号》文件，调价，2024.11.15日起执行</t>
        </r>
      </text>
    </comment>
    <comment ref="F3412" authorId="1" shapeId="0" xr:uid="{00000000-0006-0000-0200-000094000000}">
      <text>
        <r>
          <rPr>
            <sz val="9"/>
            <rFont val="宋体"/>
            <charset val="134"/>
          </rPr>
          <t xml:space="preserve">根据《浙医保发[2024]21号》文件，调价，2024.11.15日起执行
</t>
        </r>
      </text>
    </comment>
    <comment ref="F3413" authorId="1" shapeId="0" xr:uid="{00000000-0006-0000-0200-000095000000}">
      <text>
        <r>
          <rPr>
            <sz val="9"/>
            <rFont val="宋体"/>
            <charset val="134"/>
          </rPr>
          <t xml:space="preserve">根据《浙医保发[2024]21号》文件，调价，2024.11.15日起执行
</t>
        </r>
      </text>
    </comment>
    <comment ref="F3415" authorId="1" shapeId="0" xr:uid="{00000000-0006-0000-0200-000096000000}">
      <text>
        <r>
          <rPr>
            <sz val="9"/>
            <rFont val="宋体"/>
            <charset val="134"/>
          </rPr>
          <t xml:space="preserve">根据《浙医保发[2024]21号》文件，调价，2024.11.15日起执行
</t>
        </r>
      </text>
    </comment>
    <comment ref="A3552" authorId="1" shapeId="0" xr:uid="{00000000-0006-0000-0200-000097000000}">
      <text>
        <r>
          <rPr>
            <sz val="9"/>
            <rFont val="宋体"/>
            <charset val="134"/>
          </rPr>
          <t xml:space="preserve">本项目支付范围调整；2024.2.1日起执行，浙医保发[2023]37号
</t>
        </r>
      </text>
    </comment>
    <comment ref="F3552" authorId="1" shapeId="0" xr:uid="{00000000-0006-0000-0200-000098000000}">
      <text>
        <r>
          <rPr>
            <sz val="9"/>
            <rFont val="宋体"/>
            <charset val="134"/>
          </rPr>
          <t xml:space="preserve">根据《浙医保发[2024]21号》文件，调价，2024.11.15日起执行
</t>
        </r>
      </text>
    </comment>
    <comment ref="F3556" authorId="1" shapeId="0" xr:uid="{00000000-0006-0000-0200-000099000000}">
      <text>
        <r>
          <rPr>
            <sz val="9"/>
            <rFont val="宋体"/>
            <charset val="134"/>
          </rPr>
          <t xml:space="preserve">根据《浙医保发[2024]21号》文件，调价，2024.11.15日起执行
</t>
        </r>
      </text>
    </comment>
    <comment ref="F3561" authorId="1" shapeId="0" xr:uid="{00000000-0006-0000-0200-00009A000000}">
      <text>
        <r>
          <rPr>
            <sz val="9"/>
            <rFont val="宋体"/>
            <charset val="134"/>
          </rPr>
          <t xml:space="preserve">根据《浙医保发[2024]21号》文件，调价，2024.11.15日起执行
</t>
        </r>
      </text>
    </comment>
    <comment ref="F3650" authorId="1" shapeId="0" xr:uid="{00000000-0006-0000-0200-00009B000000}">
      <text>
        <r>
          <rPr>
            <sz val="9"/>
            <rFont val="宋体"/>
            <charset val="134"/>
          </rPr>
          <t xml:space="preserve">根据《浙医保发[2024]21号》文件，调价，2024.11.15日起执行
</t>
        </r>
      </text>
    </comment>
    <comment ref="A3664" authorId="0" shapeId="0" xr:uid="{00000000-0006-0000-0200-00009C000000}">
      <text>
        <r>
          <rPr>
            <sz val="9"/>
            <rFont val="宋体"/>
            <charset val="134"/>
          </rPr>
          <t xml:space="preserve">本项目新增备注2023.1.1日执行，浙医保发[2022]44号
</t>
        </r>
      </text>
    </comment>
    <comment ref="A3665" authorId="0" shapeId="0" xr:uid="{00000000-0006-0000-0200-00009D000000}">
      <text>
        <r>
          <rPr>
            <sz val="9"/>
            <rFont val="宋体"/>
            <charset val="134"/>
          </rPr>
          <t xml:space="preserve">本项目新增 2023.1.1日执行，浙医保发[2022]44号
</t>
        </r>
      </text>
    </comment>
    <comment ref="F3686" authorId="1" shapeId="0" xr:uid="{00000000-0006-0000-0200-00009E000000}">
      <text>
        <r>
          <rPr>
            <sz val="9"/>
            <rFont val="宋体"/>
            <charset val="134"/>
          </rPr>
          <t xml:space="preserve">根据《浙医保发[2024]21号》文件，调价，2024.11.15日起执行
</t>
        </r>
      </text>
    </comment>
    <comment ref="F3687" authorId="1" shapeId="0" xr:uid="{00000000-0006-0000-0200-00009F000000}">
      <text>
        <r>
          <rPr>
            <sz val="9"/>
            <rFont val="宋体"/>
            <charset val="134"/>
          </rPr>
          <t xml:space="preserve">根据《浙医保发[2024]21号》文件，调价，2024.11.15日起执行
</t>
        </r>
      </text>
    </comment>
    <comment ref="F3688" authorId="1" shapeId="0" xr:uid="{00000000-0006-0000-0200-0000A0000000}">
      <text>
        <r>
          <rPr>
            <sz val="9"/>
            <rFont val="宋体"/>
            <charset val="134"/>
          </rPr>
          <t xml:space="preserve">根据《浙医保发[2024]21号》文件，调价，2024.11.15日起执行
</t>
        </r>
      </text>
    </comment>
    <comment ref="F3693" authorId="1" shapeId="0" xr:uid="{00000000-0006-0000-0200-0000A1000000}">
      <text>
        <r>
          <rPr>
            <sz val="9"/>
            <rFont val="宋体"/>
            <charset val="134"/>
          </rPr>
          <t xml:space="preserve">根据《浙医保发[2024]21号》文件，调价，2024.11.15日起执行
</t>
        </r>
      </text>
    </comment>
    <comment ref="F3707" authorId="1" shapeId="0" xr:uid="{00000000-0006-0000-0200-0000A2000000}">
      <text>
        <r>
          <rPr>
            <sz val="9"/>
            <rFont val="宋体"/>
            <charset val="134"/>
          </rPr>
          <t>根据《浙医保发[2024]21号》文件，调价，2024.11.15日起执行</t>
        </r>
      </text>
    </comment>
    <comment ref="F3770" authorId="1" shapeId="0" xr:uid="{00000000-0006-0000-0200-0000A3000000}">
      <text>
        <r>
          <rPr>
            <sz val="9"/>
            <rFont val="宋体"/>
            <charset val="134"/>
          </rPr>
          <t xml:space="preserve">根据《浙医保发[2024]21号》文件，调价，2024.11.15日起执行
</t>
        </r>
      </text>
    </comment>
    <comment ref="F3791" authorId="1" shapeId="0" xr:uid="{00000000-0006-0000-0200-0000A4000000}">
      <text>
        <r>
          <rPr>
            <sz val="9"/>
            <rFont val="宋体"/>
            <charset val="134"/>
          </rPr>
          <t xml:space="preserve">根据《浙医保发[2024]21号》文件，调价，2024.11.15日起执行
</t>
        </r>
      </text>
    </comment>
    <comment ref="F3792" authorId="1" shapeId="0" xr:uid="{00000000-0006-0000-0200-0000A5000000}">
      <text>
        <r>
          <rPr>
            <sz val="9"/>
            <rFont val="宋体"/>
            <charset val="134"/>
          </rPr>
          <t xml:space="preserve">根据《浙医保发[2024]21号》文件，调价，2024.11.15日起执行
</t>
        </r>
      </text>
    </comment>
    <comment ref="A3795" authorId="0" shapeId="0" xr:uid="{00000000-0006-0000-0200-0000A6000000}">
      <text>
        <r>
          <rPr>
            <sz val="9"/>
            <rFont val="宋体"/>
            <charset val="134"/>
          </rPr>
          <t xml:space="preserve">本项目新增备注2023.1.1日执行，浙医保发[2022]44号
</t>
        </r>
      </text>
    </comment>
    <comment ref="A3797" authorId="0" shapeId="0" xr:uid="{00000000-0006-0000-0200-0000A7000000}">
      <text>
        <r>
          <rPr>
            <sz val="9"/>
            <rFont val="宋体"/>
            <charset val="134"/>
          </rPr>
          <t xml:space="preserve">本项目新增  2023.1.1日执行，浙医保发[2022]44号
</t>
        </r>
      </text>
    </comment>
    <comment ref="F3840" authorId="1" shapeId="0" xr:uid="{00000000-0006-0000-0200-0000A8000000}">
      <text>
        <r>
          <rPr>
            <sz val="9"/>
            <rFont val="宋体"/>
            <charset val="134"/>
          </rPr>
          <t>根据《浙医保发[2024]21号》文件，调价，2024.11.15日起执行</t>
        </r>
      </text>
    </comment>
    <comment ref="A3841" authorId="1" shapeId="0" xr:uid="{00000000-0006-0000-0200-0000A9000000}">
      <text>
        <r>
          <rPr>
            <sz val="9"/>
            <rFont val="宋体"/>
            <charset val="134"/>
          </rPr>
          <t xml:space="preserve">本项目医保分类调整；2024.2.1日起执行，浙医保发[2023]37号
</t>
        </r>
      </text>
    </comment>
    <comment ref="F3936" authorId="1" shapeId="0" xr:uid="{00000000-0006-0000-0200-0000AA000000}">
      <text>
        <r>
          <rPr>
            <sz val="9"/>
            <rFont val="宋体"/>
            <charset val="134"/>
          </rPr>
          <t xml:space="preserve">根据《浙医保发[2024]21号》文件，调价，2024.11.15日起执行
</t>
        </r>
      </text>
    </comment>
    <comment ref="F3947" authorId="1" shapeId="0" xr:uid="{00000000-0006-0000-0200-0000AB000000}">
      <text>
        <r>
          <rPr>
            <sz val="9"/>
            <rFont val="宋体"/>
            <charset val="134"/>
          </rPr>
          <t xml:space="preserve">根据《浙医保发[2024]21号》文件，调价，2024.11.15日起执行
</t>
        </r>
      </text>
    </comment>
    <comment ref="F3948" authorId="1" shapeId="0" xr:uid="{00000000-0006-0000-0200-0000AC000000}">
      <text>
        <r>
          <rPr>
            <sz val="9"/>
            <rFont val="宋体"/>
            <charset val="134"/>
          </rPr>
          <t xml:space="preserve">根据《浙医保发[2024]21号》文件，调价，2024.11.15日起执行
</t>
        </r>
      </text>
    </comment>
    <comment ref="F3949" authorId="1" shapeId="0" xr:uid="{00000000-0006-0000-0200-0000AD000000}">
      <text>
        <r>
          <rPr>
            <sz val="9"/>
            <rFont val="宋体"/>
            <charset val="134"/>
          </rPr>
          <t xml:space="preserve">根据《浙医保发[2024]21号》文件，调价，2024.11.15日起执行
</t>
        </r>
      </text>
    </comment>
    <comment ref="A3997" authorId="0" shapeId="0" xr:uid="{00000000-0006-0000-0200-0000AE000000}">
      <text>
        <r>
          <rPr>
            <sz val="9"/>
            <rFont val="宋体"/>
            <charset val="134"/>
          </rPr>
          <t xml:space="preserve">本项目新单价2023.1.1日执行，浙医保发[2022]44号
</t>
        </r>
      </text>
    </comment>
    <comment ref="A4040" authorId="0" shapeId="0" xr:uid="{00000000-0006-0000-0200-0000AF000000}">
      <text>
        <r>
          <rPr>
            <sz val="9"/>
            <rFont val="宋体"/>
            <charset val="134"/>
          </rPr>
          <t xml:space="preserve">本项目项目内涵调整、新单价2023.1.1日执行，浙医保发[2022]44号
</t>
        </r>
      </text>
    </comment>
    <comment ref="H4114" authorId="1" shapeId="0" xr:uid="{00000000-0006-0000-0200-0000B0000000}">
      <text>
        <r>
          <rPr>
            <sz val="9"/>
            <rFont val="宋体"/>
            <charset val="134"/>
          </rPr>
          <t xml:space="preserve">丙类调整为乙类；2025.3.1日执行，根据浙医保[2024]42号
</t>
        </r>
      </text>
    </comment>
    <comment ref="H4115" authorId="1" shapeId="0" xr:uid="{00000000-0006-0000-0200-0000B1000000}">
      <text>
        <r>
          <rPr>
            <sz val="9"/>
            <rFont val="宋体"/>
            <charset val="134"/>
          </rPr>
          <t xml:space="preserve">丙类调整为乙类；2025.3.1日执行，根据浙医保[2024]42号
</t>
        </r>
      </text>
    </comment>
    <comment ref="H4118" authorId="1" shapeId="0" xr:uid="{00000000-0006-0000-0200-0000B2000000}">
      <text>
        <r>
          <rPr>
            <sz val="9"/>
            <rFont val="宋体"/>
            <charset val="134"/>
          </rPr>
          <t xml:space="preserve">丙类调整为乙类；2025.3.1日执行，根据浙医保[2024]42号
</t>
        </r>
      </text>
    </comment>
    <comment ref="H4237" authorId="1" shapeId="0" xr:uid="{00000000-0006-0000-0200-0000B3000000}">
      <text>
        <r>
          <rPr>
            <sz val="9"/>
            <rFont val="宋体"/>
            <charset val="134"/>
          </rPr>
          <t xml:space="preserve">丙类调整为甲类；2025.3.1日执行，根据浙医保[2024]42号
</t>
        </r>
      </text>
    </comment>
    <comment ref="H4259" authorId="1" shapeId="0" xr:uid="{00000000-0006-0000-0200-0000B4000000}">
      <text>
        <r>
          <rPr>
            <sz val="9"/>
            <rFont val="宋体"/>
            <charset val="134"/>
          </rPr>
          <t xml:space="preserve">丙类调整为甲类；2025.3.1日执行，根据浙医保[2024]42号
</t>
        </r>
      </text>
    </comment>
    <comment ref="G4296" authorId="1" shapeId="0" xr:uid="{00000000-0006-0000-0200-0000B5000000}">
      <text>
        <r>
          <rPr>
            <sz val="9"/>
            <rFont val="宋体"/>
            <charset val="134"/>
          </rPr>
          <t xml:space="preserve">2025.10.15日起执行，浙医保发[2025]24号，增加备注
</t>
        </r>
      </text>
    </comment>
    <comment ref="H4315" authorId="1" shapeId="0" xr:uid="{00000000-0006-0000-0200-0000B6000000}">
      <text>
        <r>
          <rPr>
            <sz val="9"/>
            <rFont val="宋体"/>
            <charset val="134"/>
          </rPr>
          <t xml:space="preserve">丙类调整为甲类；2025.3.1日执行，根据浙医保[2024]42号
</t>
        </r>
      </text>
    </comment>
    <comment ref="H4316" authorId="1" shapeId="0" xr:uid="{00000000-0006-0000-0200-0000B7000000}">
      <text>
        <r>
          <rPr>
            <sz val="9"/>
            <rFont val="宋体"/>
            <charset val="134"/>
          </rPr>
          <t xml:space="preserve">丙类调整为甲类；2025.3.1日执行，根据浙医保[2024]42号
</t>
        </r>
      </text>
    </comment>
    <comment ref="A4318" authorId="0" shapeId="0" xr:uid="{00000000-0006-0000-0200-0000B8000000}">
      <text>
        <r>
          <rPr>
            <sz val="9"/>
            <rFont val="宋体"/>
            <charset val="134"/>
          </rPr>
          <t xml:space="preserve">本项目新单价、备注调整2023.1.1日执行，浙医保发[2022]44号
</t>
        </r>
      </text>
    </comment>
    <comment ref="A4321" authorId="0" shapeId="0" xr:uid="{00000000-0006-0000-0200-0000B9000000}">
      <text>
        <r>
          <rPr>
            <sz val="9"/>
            <rFont val="宋体"/>
            <charset val="134"/>
          </rPr>
          <t xml:space="preserve">本项目新单价、备注调整2023.1.1日执行，浙医保发[2022]44号
</t>
        </r>
      </text>
    </comment>
    <comment ref="F4324" authorId="1" shapeId="0" xr:uid="{00000000-0006-0000-0200-0000BA000000}">
      <text>
        <r>
          <rPr>
            <sz val="9"/>
            <rFont val="宋体"/>
            <charset val="134"/>
          </rPr>
          <t xml:space="preserve">根据《浙医保发[2024]21号》文件，调价，2024.11.15日起执行
</t>
        </r>
      </text>
    </comment>
    <comment ref="F4325" authorId="1" shapeId="0" xr:uid="{00000000-0006-0000-0200-0000BB000000}">
      <text>
        <r>
          <rPr>
            <sz val="9"/>
            <rFont val="宋体"/>
            <charset val="134"/>
          </rPr>
          <t xml:space="preserve">根据《浙医保发[2024]21号》文件，调价，2024.11.15日起执行
</t>
        </r>
      </text>
    </comment>
    <comment ref="A4328" authorId="0" shapeId="0" xr:uid="{00000000-0006-0000-0200-0000BC000000}">
      <text>
        <r>
          <rPr>
            <sz val="9"/>
            <rFont val="宋体"/>
            <charset val="134"/>
          </rPr>
          <t xml:space="preserve">本项目医保分类、支付范围调整；2024.1.1日起执行，浙医保发[2023]35号
</t>
        </r>
      </text>
    </comment>
    <comment ref="A4329" authorId="0" shapeId="0" xr:uid="{00000000-0006-0000-0200-0000BD000000}">
      <text>
        <r>
          <rPr>
            <sz val="9"/>
            <rFont val="宋体"/>
            <charset val="134"/>
          </rPr>
          <t xml:space="preserve">本项目医保分类、支付范围调整；2024.1.1日起执行，浙医保发[2023]35号
</t>
        </r>
      </text>
    </comment>
    <comment ref="A4330" authorId="0" shapeId="0" xr:uid="{00000000-0006-0000-0200-0000BE000000}">
      <text>
        <r>
          <rPr>
            <sz val="9"/>
            <rFont val="宋体"/>
            <charset val="134"/>
          </rPr>
          <t xml:space="preserve">本项目新单价、备注调整2023.1.1日执行，浙医保发[2022]44号
</t>
        </r>
      </text>
    </comment>
    <comment ref="A4333" authorId="0" shapeId="0" xr:uid="{00000000-0006-0000-0200-0000BF000000}">
      <text>
        <r>
          <rPr>
            <sz val="9"/>
            <rFont val="宋体"/>
            <charset val="134"/>
          </rPr>
          <t xml:space="preserve">本项目新单价、备注调整2023.1.1日执行，浙医保发[2022]44号
</t>
        </r>
      </text>
    </comment>
    <comment ref="A4337" authorId="0" shapeId="0" xr:uid="{00000000-0006-0000-0200-0000C0000000}">
      <text>
        <r>
          <rPr>
            <sz val="9"/>
            <rFont val="宋体"/>
            <charset val="134"/>
          </rPr>
          <t xml:space="preserve">本项目医保分类、支付范围调整；2024.1.1日起执行，浙医保发[2023]35号
</t>
        </r>
      </text>
    </comment>
    <comment ref="F4339" authorId="1" shapeId="0" xr:uid="{00000000-0006-0000-0200-0000C1000000}">
      <text>
        <r>
          <rPr>
            <sz val="9"/>
            <rFont val="宋体"/>
            <charset val="134"/>
          </rPr>
          <t xml:space="preserve">根据《浙医保发[2024]21号》文件，调价，2024.11.15日起执行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3" authorId="0" shapeId="0" xr:uid="{00000000-0006-0000-0300-000001000000}">
      <text>
        <r>
          <rPr>
            <sz val="9"/>
            <rFont val="宋体"/>
            <charset val="134"/>
          </rPr>
          <t>2025.4.1日起执行，根据浙医保发〔2025〕9 号</t>
        </r>
      </text>
    </comment>
    <comment ref="O3" authorId="0" shapeId="0" xr:uid="{00000000-0006-0000-0300-000002000000}">
      <text>
        <r>
          <rPr>
            <b/>
            <sz val="9"/>
            <rFont val="宋体"/>
            <charset val="134"/>
          </rPr>
          <t>2025.4.30日城西群里讨论后统一归并到治疗费</t>
        </r>
        <r>
          <rPr>
            <sz val="9"/>
            <rFont val="宋体"/>
            <charset val="134"/>
          </rPr>
          <t xml:space="preserve">
</t>
        </r>
      </text>
    </comment>
    <comment ref="I5" authorId="0" shapeId="0" xr:uid="{00000000-0006-0000-0300-000003000000}">
      <text>
        <r>
          <rPr>
            <sz val="9"/>
            <rFont val="宋体"/>
            <charset val="134"/>
          </rPr>
          <t xml:space="preserve">丙类调整为乙类；2025.9.1日执行，根据浙医保[2025]21号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14" authorId="0" shapeId="0" xr:uid="{00000000-0006-0000-0400-000001000000}">
      <text>
        <r>
          <rPr>
            <sz val="9"/>
            <rFont val="宋体"/>
            <charset val="134"/>
          </rPr>
          <t xml:space="preserve">此病案费用归并2025.9.23日医务部徐步海主任提供
</t>
        </r>
      </text>
    </comment>
    <comment ref="F29" authorId="0" shapeId="0" xr:uid="{00000000-0006-0000-0400-000002000000}">
      <text>
        <r>
          <rPr>
            <b/>
            <sz val="9"/>
            <rFont val="宋体"/>
            <charset val="134"/>
          </rPr>
          <t>2025.9.17日记录，参照《浙价医[2017]号》儿童调价文件执行，20元以上保留到元，20元以下保留到角</t>
        </r>
        <r>
          <rPr>
            <sz val="9"/>
            <rFont val="宋体"/>
            <charset val="134"/>
          </rPr>
          <t xml:space="preserve">
</t>
        </r>
      </text>
    </comment>
    <comment ref="F31" authorId="0" shapeId="0" xr:uid="{00000000-0006-0000-0400-000003000000}">
      <text>
        <r>
          <rPr>
            <b/>
            <sz val="9"/>
            <rFont val="宋体"/>
            <charset val="134"/>
          </rPr>
          <t>2025.9.17日记录，参照《浙价医[2017]号》儿童调价文件执行，20元以上保留到元，20元以下保留到角</t>
        </r>
        <r>
          <rPr>
            <sz val="9"/>
            <rFont val="宋体"/>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12" authorId="0" shapeId="0" xr:uid="{00000000-0006-0000-0500-000001000000}">
      <text>
        <r>
          <rPr>
            <sz val="9"/>
            <rFont val="宋体"/>
            <charset val="134"/>
          </rPr>
          <t xml:space="preserve">此病案费用归并2025.9.23日医务部徐步海主任提供
</t>
        </r>
      </text>
    </comment>
    <comment ref="A37" authorId="0" shapeId="0" xr:uid="{00000000-0006-0000-0500-000002000000}">
      <text>
        <r>
          <rPr>
            <b/>
            <sz val="9"/>
            <rFont val="宋体"/>
            <charset val="134"/>
          </rPr>
          <t>2025.9.24日湖州德清</t>
        </r>
        <r>
          <rPr>
            <sz val="9"/>
            <rFont val="宋体"/>
            <charset val="134"/>
          </rPr>
          <t xml:space="preserve">《全省医药价格和招标采购业务培训班》中陈李杰处长ppt中提到：原医用耗材所对应的适用医疗服务项目为31分类下、32分类下或33分类下确需使用该材料的项目的耗材，通过项目映射表，新项目映射的旧项目包含31、32或33类项目的，维持原医保政策，通过省医保中心后台完成匹配。例如新项目死胎接生(编码013112020220000)映射旧项目死胎接生(编码33140000500),折新项目死胎接生仍按33分类项目管理。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User</author>
  </authors>
  <commentList>
    <comment ref="F5" authorId="0" shapeId="0" xr:uid="{00000000-0006-0000-0600-000001000000}">
      <text>
        <r>
          <rPr>
            <sz val="9"/>
            <rFont val="宋体"/>
            <charset val="134"/>
          </rPr>
          <t xml:space="preserve">2025.10.15日起执行，浙医保发[2025]25号，调整单价
</t>
        </r>
      </text>
    </comment>
    <comment ref="F27" authorId="0" shapeId="0" xr:uid="{00000000-0006-0000-0600-000002000000}">
      <text>
        <r>
          <rPr>
            <sz val="9"/>
            <rFont val="宋体"/>
            <charset val="134"/>
          </rPr>
          <t xml:space="preserve">根据《浙医保发[2024]21号》文件，调价，2024.11.15日起执行
</t>
        </r>
      </text>
    </comment>
    <comment ref="F29" authorId="0" shapeId="0" xr:uid="{00000000-0006-0000-0600-000003000000}">
      <text>
        <r>
          <rPr>
            <sz val="9"/>
            <rFont val="宋体"/>
            <charset val="134"/>
          </rPr>
          <t xml:space="preserve">根据《浙医保发[2024]21号》文件，调价，2024.11.15日起执行
</t>
        </r>
      </text>
    </comment>
    <comment ref="F30" authorId="0" shapeId="0" xr:uid="{00000000-0006-0000-0600-000004000000}">
      <text>
        <r>
          <rPr>
            <sz val="9"/>
            <rFont val="宋体"/>
            <charset val="134"/>
          </rPr>
          <t xml:space="preserve">根据《浙医保发[2024]21号》文件，调价，2024.11.15日起执行
</t>
        </r>
      </text>
    </comment>
    <comment ref="F31" authorId="0" shapeId="0" xr:uid="{00000000-0006-0000-0600-000005000000}">
      <text>
        <r>
          <rPr>
            <sz val="9"/>
            <rFont val="宋体"/>
            <charset val="134"/>
          </rPr>
          <t xml:space="preserve">根据《浙医保发[2024]21号》文件，调价，2024.11.15日起执行
</t>
        </r>
      </text>
    </comment>
    <comment ref="F35" authorId="0" shapeId="0" xr:uid="{00000000-0006-0000-0600-000006000000}">
      <text>
        <r>
          <rPr>
            <sz val="9"/>
            <rFont val="宋体"/>
            <charset val="134"/>
          </rPr>
          <t xml:space="preserve">2025.10.15日起执行，浙医保发[2025]25号，调整单价
</t>
        </r>
      </text>
    </comment>
    <comment ref="F36" authorId="0" shapeId="0" xr:uid="{00000000-0006-0000-0600-000007000000}">
      <text>
        <r>
          <rPr>
            <sz val="9"/>
            <rFont val="宋体"/>
            <charset val="134"/>
          </rPr>
          <t xml:space="preserve">根据《浙医保发[2024]21号》文件，调价，2024.11.15日起执行
</t>
        </r>
      </text>
    </comment>
    <comment ref="H61" authorId="0" shapeId="0" xr:uid="{00000000-0006-0000-0600-000008000000}">
      <text>
        <r>
          <rPr>
            <sz val="9"/>
            <rFont val="宋体"/>
            <charset val="134"/>
          </rPr>
          <t xml:space="preserve">丙类调整为甲类；2025.3.1日执行，根据浙医保[2024]42号
</t>
        </r>
      </text>
    </comment>
    <comment ref="H62" authorId="0" shapeId="0" xr:uid="{00000000-0006-0000-0600-000009000000}">
      <text>
        <r>
          <rPr>
            <sz val="9"/>
            <rFont val="宋体"/>
            <charset val="134"/>
          </rPr>
          <t xml:space="preserve">丙类调整为甲类；2025.3.1日执行，根据浙医保[2024]42号
</t>
        </r>
      </text>
    </comment>
    <comment ref="F66" authorId="0" shapeId="0" xr:uid="{00000000-0006-0000-0600-00000A000000}">
      <text>
        <r>
          <rPr>
            <sz val="9"/>
            <rFont val="宋体"/>
            <charset val="134"/>
          </rPr>
          <t xml:space="preserve">根据《浙医保发[2024]21号》文件，调价，2024.11.15日起执行
</t>
        </r>
      </text>
    </comment>
    <comment ref="F67" authorId="0" shapeId="0" xr:uid="{00000000-0006-0000-0600-00000B000000}">
      <text>
        <r>
          <rPr>
            <sz val="9"/>
            <rFont val="宋体"/>
            <charset val="134"/>
          </rPr>
          <t xml:space="preserve">根据《浙医保发[2024]21号》文件，调价，2024.11.15日起执行
</t>
        </r>
      </text>
    </comment>
    <comment ref="F73" authorId="0" shapeId="0" xr:uid="{00000000-0006-0000-0600-00000C000000}">
      <text>
        <r>
          <rPr>
            <sz val="9"/>
            <rFont val="宋体"/>
            <charset val="134"/>
          </rPr>
          <t xml:space="preserve">根据《浙医保发[2024]21号》文件，调价，2024.11.15日起执行
</t>
        </r>
      </text>
    </comment>
    <comment ref="F88" authorId="0" shapeId="0" xr:uid="{00000000-0006-0000-0600-00000D000000}">
      <text>
        <r>
          <rPr>
            <sz val="9"/>
            <rFont val="宋体"/>
            <charset val="134"/>
          </rPr>
          <t xml:space="preserve">根据《浙医保发[2024]21号》文件，调价，2024.11.15日起执行
</t>
        </r>
      </text>
    </comment>
    <comment ref="F90" authorId="0" shapeId="0" xr:uid="{00000000-0006-0000-0600-00000E000000}">
      <text>
        <r>
          <rPr>
            <sz val="9"/>
            <rFont val="宋体"/>
            <charset val="134"/>
          </rPr>
          <t xml:space="preserve">根据《浙医保发[2024]21号》文件，调价，2024.11.15日起执行
</t>
        </r>
      </text>
    </comment>
    <comment ref="H121" authorId="0" shapeId="0" xr:uid="{00000000-0006-0000-0600-00000F000000}">
      <text>
        <r>
          <rPr>
            <sz val="9"/>
            <rFont val="宋体"/>
            <charset val="134"/>
          </rPr>
          <t xml:space="preserve">丙类调整为甲类；2025.3.1日执行，根据浙医保[2024]42号
</t>
        </r>
      </text>
    </comment>
    <comment ref="H125" authorId="0" shapeId="0" xr:uid="{00000000-0006-0000-0600-000010000000}">
      <text>
        <r>
          <rPr>
            <sz val="9"/>
            <rFont val="宋体"/>
            <charset val="134"/>
          </rPr>
          <t xml:space="preserve">丙类调整为甲类；2025.3.1日执行，根据浙医保[2024]42号
</t>
        </r>
      </text>
    </comment>
    <comment ref="F138" authorId="0" shapeId="0" xr:uid="{00000000-0006-0000-0600-000011000000}">
      <text>
        <r>
          <rPr>
            <sz val="9"/>
            <rFont val="宋体"/>
            <charset val="134"/>
          </rPr>
          <t xml:space="preserve">2025.10.15日起执行，浙医保发[2025]25号，调整单价
</t>
        </r>
      </text>
    </comment>
    <comment ref="F153" authorId="0" shapeId="0" xr:uid="{00000000-0006-0000-0600-000012000000}">
      <text>
        <r>
          <rPr>
            <sz val="9"/>
            <rFont val="宋体"/>
            <charset val="134"/>
          </rPr>
          <t xml:space="preserve">根据《浙医保发[2024]21号》文件，调价，2024.11.15日起执行
</t>
        </r>
      </text>
    </comment>
    <comment ref="H163" authorId="0" shapeId="0" xr:uid="{00000000-0006-0000-0600-000013000000}">
      <text>
        <r>
          <rPr>
            <sz val="9"/>
            <rFont val="宋体"/>
            <charset val="134"/>
          </rPr>
          <t xml:space="preserve">丙类调整为甲类；2025.3.1日执行，根据浙医保[2024]42号
</t>
        </r>
      </text>
    </comment>
    <comment ref="F173" authorId="0" shapeId="0" xr:uid="{00000000-0006-0000-0600-000014000000}">
      <text>
        <r>
          <rPr>
            <sz val="9"/>
            <rFont val="宋体"/>
            <charset val="134"/>
          </rPr>
          <t xml:space="preserve">根据《浙医保发[2024]21号》文件，调价，2024.11.15日起执行
</t>
        </r>
      </text>
    </comment>
    <comment ref="F174" authorId="0" shapeId="0" xr:uid="{00000000-0006-0000-0600-000015000000}">
      <text>
        <r>
          <rPr>
            <sz val="9"/>
            <rFont val="宋体"/>
            <charset val="134"/>
          </rPr>
          <t xml:space="preserve">2025.10.15日起执行，浙医保发[2025]25号，调整单价
</t>
        </r>
      </text>
    </comment>
    <comment ref="F175" authorId="0" shapeId="0" xr:uid="{00000000-0006-0000-0600-000016000000}">
      <text>
        <r>
          <rPr>
            <sz val="9"/>
            <rFont val="宋体"/>
            <charset val="134"/>
          </rPr>
          <t xml:space="preserve">根据《浙医保发[2024]21号》文件，调价，2024.11.15日起执行
</t>
        </r>
      </text>
    </comment>
    <comment ref="F176" authorId="0" shapeId="0" xr:uid="{00000000-0006-0000-0600-000017000000}">
      <text>
        <r>
          <rPr>
            <sz val="9"/>
            <rFont val="宋体"/>
            <charset val="134"/>
          </rPr>
          <t xml:space="preserve">根据《浙医保发[2024]21号》文件，调价，2024.11.15日起执行
</t>
        </r>
      </text>
    </comment>
    <comment ref="F177" authorId="0" shapeId="0" xr:uid="{00000000-0006-0000-0600-000018000000}">
      <text>
        <r>
          <rPr>
            <sz val="9"/>
            <rFont val="宋体"/>
            <charset val="134"/>
          </rPr>
          <t xml:space="preserve">根据《浙医保发[2024]21号》文件，调价，2024.11.15日起执行
</t>
        </r>
      </text>
    </comment>
    <comment ref="F178" authorId="0" shapeId="0" xr:uid="{00000000-0006-0000-0600-000019000000}">
      <text>
        <r>
          <rPr>
            <sz val="9"/>
            <rFont val="宋体"/>
            <charset val="134"/>
          </rPr>
          <t xml:space="preserve">根据《浙医保发[2024]21号》文件，调价，2024.11.15日起执行
</t>
        </r>
      </text>
    </comment>
    <comment ref="F199" authorId="0" shapeId="0" xr:uid="{00000000-0006-0000-0600-00001A000000}">
      <text>
        <r>
          <rPr>
            <sz val="9"/>
            <rFont val="宋体"/>
            <charset val="134"/>
          </rPr>
          <t xml:space="preserve">2025.10.15日起执行，浙医保发[2025]25号，调整单价
</t>
        </r>
      </text>
    </comment>
    <comment ref="F200" authorId="0" shapeId="0" xr:uid="{00000000-0006-0000-0600-00001B000000}">
      <text>
        <r>
          <rPr>
            <sz val="9"/>
            <rFont val="宋体"/>
            <charset val="134"/>
          </rPr>
          <t xml:space="preserve">根据《浙医保发[2024]21号》文件，调价，2024.11.15日起执行
</t>
        </r>
      </text>
    </comment>
    <comment ref="B216" authorId="0" shapeId="0" xr:uid="{00000000-0006-0000-0600-00001C000000}">
      <text>
        <r>
          <rPr>
            <b/>
            <sz val="9"/>
            <rFont val="宋体"/>
            <charset val="134"/>
          </rPr>
          <t>备注:</t>
        </r>
        <r>
          <rPr>
            <sz val="9"/>
            <rFont val="宋体"/>
            <charset val="134"/>
          </rPr>
          <t xml:space="preserve">
根据浙医保发〔2021〕60 号修改内涵。                                2025.9.5日记，根据 浙江省医保局2022.12.22日发，《关于完善中医药医保支付政策的通知》政策解读：</t>
        </r>
        <r>
          <rPr>
            <b/>
            <sz val="9"/>
            <rFont val="宋体"/>
            <charset val="134"/>
          </rPr>
          <t xml:space="preserve">中医类医师，包括中医专业、中西医结合专业和民族医专业。                             
  </t>
        </r>
      </text>
    </comment>
    <comment ref="B217" authorId="0" shapeId="0" xr:uid="{00000000-0006-0000-0600-00001D000000}">
      <text>
        <r>
          <rPr>
            <b/>
            <sz val="9"/>
            <rFont val="宋体"/>
            <charset val="134"/>
          </rPr>
          <t>备注:</t>
        </r>
        <r>
          <rPr>
            <sz val="9"/>
            <rFont val="宋体"/>
            <charset val="134"/>
          </rPr>
          <t>根据浙医保发〔2021〕60 号修改项目名称和内涵。
2025.9.5日记，根据 浙江省医保局2022.12.22日发，《关于完善中医药医保支付政策的通知》政策解读：</t>
        </r>
        <r>
          <rPr>
            <b/>
            <sz val="9"/>
            <rFont val="宋体"/>
            <charset val="134"/>
          </rPr>
          <t xml:space="preserve">中医类医师，包括中医专业、中西医结合专业和民族医专业。       </t>
        </r>
      </text>
    </comment>
    <comment ref="B218" authorId="1" shapeId="0" xr:uid="{00000000-0006-0000-0600-00001E000000}">
      <text>
        <r>
          <rPr>
            <sz val="9"/>
            <rFont val="宋体"/>
            <charset val="134"/>
          </rPr>
          <t>备注:根据浙医保发〔2021〕60 号修改项目名称和内涵。
2025.9.5日记，根据 浙江省医保局2022.12.22日发，《关于完善中医药医保支付政策的通知》政策解读：</t>
        </r>
        <r>
          <rPr>
            <b/>
            <sz val="9"/>
            <rFont val="宋体"/>
            <charset val="134"/>
          </rPr>
          <t xml:space="preserve">中医类医师，包括中医专业、中西医结合专业和民族医专业。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Think</author>
    <author>Administrator</author>
    <author>乐俊杰</author>
  </authors>
  <commentList>
    <comment ref="B24" authorId="0" shapeId="0" xr:uid="{00000000-0006-0000-0700-000001000000}">
      <text>
        <r>
          <rPr>
            <sz val="9"/>
            <rFont val="宋体"/>
            <charset val="134"/>
          </rPr>
          <t xml:space="preserve">本耗材新增适用医疗服务项目2023.1.1日执行，浙医保发[2022]44号
</t>
        </r>
      </text>
    </comment>
    <comment ref="F27" authorId="1" shapeId="0" xr:uid="{00000000-0006-0000-0700-000002000000}">
      <text>
        <r>
          <rPr>
            <sz val="9"/>
            <rFont val="宋体"/>
            <charset val="134"/>
          </rPr>
          <t xml:space="preserve">调整医保支付标准；2025.5.1日执行，根据浙医保发[2025]13号
</t>
        </r>
      </text>
    </comment>
    <comment ref="B62" authorId="2" shapeId="0" xr:uid="{00000000-0006-0000-0700-000003000000}">
      <text>
        <r>
          <rPr>
            <sz val="9"/>
            <rFont val="宋体"/>
            <charset val="134"/>
          </rPr>
          <t>医保局称和省医保中心编码库核对，依旧使用编码“120700033”；实际医保中心下发的编码目录库编码为“120700018”。</t>
        </r>
        <r>
          <rPr>
            <sz val="9"/>
            <rFont val="Tahoma"/>
            <family val="2"/>
          </rPr>
          <t xml:space="preserve">
</t>
        </r>
      </text>
    </comment>
    <comment ref="B65" authorId="2" shapeId="0" xr:uid="{00000000-0006-0000-0700-000004000000}">
      <text>
        <r>
          <rPr>
            <sz val="9"/>
            <rFont val="宋体"/>
            <charset val="134"/>
          </rPr>
          <t>医保局称和省医保中心编码库核对，依旧使用编码“</t>
        </r>
        <r>
          <rPr>
            <sz val="9"/>
            <rFont val="Tahoma"/>
            <family val="2"/>
          </rPr>
          <t>120800035</t>
        </r>
        <r>
          <rPr>
            <sz val="9"/>
            <rFont val="宋体"/>
            <charset val="134"/>
          </rPr>
          <t>”；实际医保中心下发的编码目录库编码为“</t>
        </r>
        <r>
          <rPr>
            <sz val="9"/>
            <rFont val="Tahoma"/>
            <family val="2"/>
          </rPr>
          <t>120800036</t>
        </r>
        <r>
          <rPr>
            <sz val="9"/>
            <rFont val="宋体"/>
            <charset val="134"/>
          </rPr>
          <t>”。</t>
        </r>
        <r>
          <rPr>
            <sz val="9"/>
            <rFont val="Tahoma"/>
            <family val="2"/>
          </rPr>
          <t xml:space="preserve">
</t>
        </r>
      </text>
    </comment>
    <comment ref="B84" authorId="2" shapeId="0" xr:uid="{00000000-0006-0000-0700-000005000000}">
      <text>
        <r>
          <rPr>
            <sz val="9"/>
            <rFont val="宋体"/>
            <charset val="134"/>
          </rPr>
          <t>医保局称和省医保中心编码库核对，依旧使用编码“</t>
        </r>
        <r>
          <rPr>
            <sz val="9"/>
            <rFont val="Tahoma"/>
            <family val="2"/>
          </rPr>
          <t>210103033</t>
        </r>
        <r>
          <rPr>
            <sz val="9"/>
            <rFont val="宋体"/>
            <charset val="134"/>
          </rPr>
          <t>”；实际医保中心下发的编码目录库编码为“</t>
        </r>
        <r>
          <rPr>
            <sz val="9"/>
            <rFont val="Tahoma"/>
            <family val="2"/>
          </rPr>
          <t>210103031</t>
        </r>
        <r>
          <rPr>
            <sz val="9"/>
            <rFont val="宋体"/>
            <charset val="134"/>
          </rPr>
          <t>”。</t>
        </r>
        <r>
          <rPr>
            <sz val="9"/>
            <rFont val="Tahoma"/>
            <family val="2"/>
          </rPr>
          <t xml:space="preserve">
</t>
        </r>
      </text>
    </comment>
    <comment ref="F102" authorId="1" shapeId="0" xr:uid="{00000000-0006-0000-0700-000006000000}">
      <text>
        <r>
          <rPr>
            <sz val="9"/>
            <rFont val="宋体"/>
            <charset val="134"/>
          </rPr>
          <t xml:space="preserve">调整医保支付标准；2025.5.1日执行，根据浙医保发[2025]13号
</t>
        </r>
      </text>
    </comment>
    <comment ref="B116" authorId="0" shapeId="0" xr:uid="{00000000-0006-0000-0700-000007000000}">
      <text>
        <r>
          <rPr>
            <sz val="9"/>
            <rFont val="宋体"/>
            <charset val="134"/>
          </rPr>
          <t xml:space="preserve">本耗材新增，启用于2023.1.1日执行，浙医保发[2022]44号
</t>
        </r>
      </text>
    </comment>
    <comment ref="B120" authorId="0" shapeId="0" xr:uid="{00000000-0006-0000-0700-000008000000}">
      <text>
        <r>
          <rPr>
            <sz val="9"/>
            <rFont val="宋体"/>
            <charset val="134"/>
          </rPr>
          <t xml:space="preserve">本项目适用医疗服务项目、备注调整2023.1.1日执行，浙医保发[2022]44号
</t>
        </r>
      </text>
    </comment>
    <comment ref="B157" authorId="0" shapeId="0" xr:uid="{00000000-0006-0000-0700-000009000000}">
      <text>
        <r>
          <rPr>
            <sz val="9"/>
            <rFont val="宋体"/>
            <charset val="134"/>
          </rPr>
          <t xml:space="preserve">本耗材新增，启用于2023.1.1日执行，浙医保发[2022]44号
</t>
        </r>
      </text>
    </comment>
    <comment ref="B196" authorId="0" shapeId="0" xr:uid="{00000000-0006-0000-0700-00000A000000}">
      <text>
        <r>
          <rPr>
            <sz val="9"/>
            <rFont val="宋体"/>
            <charset val="134"/>
          </rPr>
          <t xml:space="preserve">本耗材新增，启用于2023.1.1日执行，浙医保发[2022]44号
</t>
        </r>
      </text>
    </comment>
    <comment ref="F238" authorId="1" shapeId="0" xr:uid="{00000000-0006-0000-0700-00000B000000}">
      <text>
        <r>
          <rPr>
            <sz val="9"/>
            <rFont val="宋体"/>
            <charset val="134"/>
          </rPr>
          <t xml:space="preserve">调整医保支付标准；2025.5.1日执行，根据浙医保发[2025]13号
</t>
        </r>
      </text>
    </comment>
    <comment ref="F274" authorId="1" shapeId="0" xr:uid="{00000000-0006-0000-0700-00000C000000}">
      <text>
        <r>
          <rPr>
            <sz val="9"/>
            <rFont val="宋体"/>
            <charset val="134"/>
          </rPr>
          <t xml:space="preserve">调整医保支付标准；2025.5.1日执行，根据浙医保发[2025]13号
</t>
        </r>
      </text>
    </comment>
    <comment ref="B281" authorId="0" shapeId="0" xr:uid="{00000000-0006-0000-0700-00000D000000}">
      <text>
        <r>
          <rPr>
            <sz val="9"/>
            <rFont val="宋体"/>
            <charset val="134"/>
          </rPr>
          <t xml:space="preserve">本耗材新增，启用于2023.1.1日执行，浙医保发[2022]44号
</t>
        </r>
      </text>
    </comment>
    <comment ref="C284" authorId="1" shapeId="0" xr:uid="{00000000-0006-0000-0700-00000E000000}">
      <text>
        <r>
          <rPr>
            <sz val="9"/>
            <rFont val="宋体"/>
            <charset val="134"/>
          </rPr>
          <t xml:space="preserve">2025.5.13日记名称应该是：玻璃体切割头 
</t>
        </r>
      </text>
    </comment>
    <comment ref="B290" authorId="0" shapeId="0" xr:uid="{00000000-0006-0000-0700-00000F000000}">
      <text>
        <r>
          <rPr>
            <sz val="9"/>
            <rFont val="宋体"/>
            <charset val="134"/>
          </rPr>
          <t xml:space="preserve">本耗材新增，启用于2023.1.1日执行，浙医保发[2022]44号
</t>
        </r>
      </text>
    </comment>
    <comment ref="F309" authorId="1" shapeId="0" xr:uid="{00000000-0006-0000-0700-000010000000}">
      <text>
        <r>
          <rPr>
            <sz val="9"/>
            <rFont val="宋体"/>
            <charset val="134"/>
          </rPr>
          <t xml:space="preserve">调整医保支付标准；2025.5.1日执行，根据浙医保发[2025]13号
</t>
        </r>
      </text>
    </comment>
    <comment ref="B321" authorId="1" shapeId="0" xr:uid="{00000000-0006-0000-0700-000011000000}">
      <text>
        <r>
          <rPr>
            <sz val="9"/>
            <rFont val="宋体"/>
            <charset val="134"/>
          </rPr>
          <t xml:space="preserve">新增医保耗材；2025.3.1日执行，根据浙医保[2024]42号
</t>
        </r>
      </text>
    </comment>
    <comment ref="B322" authorId="1" shapeId="0" xr:uid="{00000000-0006-0000-0700-000012000000}">
      <text>
        <r>
          <rPr>
            <sz val="9"/>
            <rFont val="宋体"/>
            <charset val="134"/>
          </rPr>
          <t xml:space="preserve">新增医保耗材；2025.3.1日执行，根据浙医保[2024]42号
</t>
        </r>
      </text>
    </comment>
    <comment ref="B323" authorId="1" shapeId="0" xr:uid="{00000000-0006-0000-0700-000013000000}">
      <text>
        <r>
          <rPr>
            <sz val="9"/>
            <rFont val="宋体"/>
            <charset val="134"/>
          </rPr>
          <t xml:space="preserve">新增医保耗材；2025.3.1日执行，根据浙医保[2024]42号
</t>
        </r>
      </text>
    </comment>
    <comment ref="B327" authorId="2" shapeId="0" xr:uid="{00000000-0006-0000-0700-000014000000}">
      <text>
        <r>
          <rPr>
            <sz val="9"/>
            <rFont val="宋体"/>
            <charset val="134"/>
          </rPr>
          <t>医保局称和省医保中心编码库核对，依旧使用编码“</t>
        </r>
        <r>
          <rPr>
            <sz val="9"/>
            <rFont val="Tahoma"/>
            <family val="2"/>
          </rPr>
          <t>330203155</t>
        </r>
        <r>
          <rPr>
            <sz val="9"/>
            <rFont val="宋体"/>
            <charset val="134"/>
          </rPr>
          <t>”；实际医保中心下发的编码目录库编码为“</t>
        </r>
        <r>
          <rPr>
            <sz val="9"/>
            <rFont val="Tahoma"/>
            <family val="2"/>
          </rPr>
          <t>330203116</t>
        </r>
        <r>
          <rPr>
            <sz val="9"/>
            <rFont val="宋体"/>
            <charset val="134"/>
          </rPr>
          <t>”。</t>
        </r>
        <r>
          <rPr>
            <sz val="9"/>
            <rFont val="Tahoma"/>
            <family val="2"/>
          </rPr>
          <t xml:space="preserve">
</t>
        </r>
      </text>
    </comment>
    <comment ref="B334" authorId="2" shapeId="0" xr:uid="{00000000-0006-0000-0700-000015000000}">
      <text>
        <r>
          <rPr>
            <sz val="9"/>
            <rFont val="宋体"/>
            <charset val="134"/>
          </rPr>
          <t>医保局称和省医保中心编码库核对，依旧使用编码“</t>
        </r>
        <r>
          <rPr>
            <sz val="9"/>
            <rFont val="Tahoma"/>
            <family val="2"/>
          </rPr>
          <t>330204155</t>
        </r>
        <r>
          <rPr>
            <sz val="9"/>
            <rFont val="宋体"/>
            <charset val="134"/>
          </rPr>
          <t>”；实际医保中心下发的编码目录库编码为“</t>
        </r>
        <r>
          <rPr>
            <sz val="9"/>
            <rFont val="Tahoma"/>
            <family val="2"/>
          </rPr>
          <t>330204116</t>
        </r>
        <r>
          <rPr>
            <sz val="9"/>
            <rFont val="宋体"/>
            <charset val="134"/>
          </rPr>
          <t>”。</t>
        </r>
        <r>
          <rPr>
            <sz val="9"/>
            <rFont val="Tahoma"/>
            <family val="2"/>
          </rPr>
          <t xml:space="preserve">
</t>
        </r>
      </text>
    </comment>
    <comment ref="F410" authorId="1" shapeId="0" xr:uid="{00000000-0006-0000-0700-000016000000}">
      <text>
        <r>
          <rPr>
            <sz val="9"/>
            <rFont val="宋体"/>
            <charset val="134"/>
          </rPr>
          <t xml:space="preserve">调整医保支付标准；2025.5.1日执行，根据浙医保发[2025]13号
</t>
        </r>
      </text>
    </comment>
    <comment ref="F417" authorId="1" shapeId="0" xr:uid="{00000000-0006-0000-0700-000017000000}">
      <text>
        <r>
          <rPr>
            <sz val="9"/>
            <rFont val="宋体"/>
            <charset val="134"/>
          </rPr>
          <t xml:space="preserve">调整医保支付标准；2025.5.1日执行，根据浙医保发[2025]13号
</t>
        </r>
      </text>
    </comment>
    <comment ref="F432" authorId="1" shapeId="0" xr:uid="{00000000-0006-0000-0700-000018000000}">
      <text>
        <r>
          <rPr>
            <sz val="9"/>
            <rFont val="宋体"/>
            <charset val="134"/>
          </rPr>
          <t xml:space="preserve">调整医保支付标准；2025.5.1日执行，根据浙医保发[2025]13号
</t>
        </r>
      </text>
    </comment>
    <comment ref="F456" authorId="1" shapeId="0" xr:uid="{00000000-0006-0000-0700-000019000000}">
      <text>
        <r>
          <rPr>
            <sz val="9"/>
            <rFont val="宋体"/>
            <charset val="134"/>
          </rPr>
          <t xml:space="preserve">调整医保支付标准；2025.5.1日执行，根据浙医保发[2025]13号
</t>
        </r>
      </text>
    </comment>
    <comment ref="F493" authorId="1" shapeId="0" xr:uid="{00000000-0006-0000-0700-00001A000000}">
      <text>
        <r>
          <rPr>
            <sz val="9"/>
            <rFont val="宋体"/>
            <charset val="134"/>
          </rPr>
          <t xml:space="preserve">调整医保支付标准；2025.5.1日执行，根据浙医保发[2025]13号
</t>
        </r>
      </text>
    </comment>
    <comment ref="F506" authorId="1" shapeId="0" xr:uid="{00000000-0006-0000-0700-00001B000000}">
      <text>
        <r>
          <rPr>
            <sz val="9"/>
            <rFont val="宋体"/>
            <charset val="134"/>
          </rPr>
          <t>调整医保支付标准；2025.5.1日执行，根据浙医保发[2025]13号
，</t>
        </r>
      </text>
    </comment>
    <comment ref="F553" authorId="1" shapeId="0" xr:uid="{00000000-0006-0000-0700-00001C000000}">
      <text>
        <r>
          <rPr>
            <b/>
            <sz val="9"/>
            <rFont val="宋体"/>
            <charset val="134"/>
          </rPr>
          <t>2025.9.22日发现，缺“过”字</t>
        </r>
        <r>
          <rPr>
            <sz val="9"/>
            <rFont val="宋体"/>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800-000001000000}">
      <text>
        <r>
          <rPr>
            <sz val="9"/>
            <rFont val="宋体"/>
            <charset val="134"/>
          </rPr>
          <t xml:space="preserve">2024.12.6日嵊州
《全省医药价格和招标采购业务培训班》首都医科大学国家保障研究院院长助理兼价格招采主任 蒋昌松 授课时传达中央意见：特需项目需注意，床位数、总费用、就诊人数均不得超过总量的10%为标准。
2025.9.24日湖州德清 《全省医药价格和招标采购业务培训班》中王炳南处长再次强调关于“特需项目”不得超过双十标准，即项目数量不得超过总项目数的10%；医疗收入不得超过总医疗收入的10%。
</t>
        </r>
      </text>
    </comment>
    <comment ref="D12" authorId="0" shapeId="0" xr:uid="{00000000-0006-0000-0800-000002000000}">
      <text>
        <r>
          <rPr>
            <sz val="9"/>
            <rFont val="宋体"/>
            <charset val="134"/>
          </rPr>
          <t>2025.10.15日起执行，浙医保发[2025]24号，修改项目内涵</t>
        </r>
      </text>
    </comment>
    <comment ref="B42" authorId="0" shapeId="0" xr:uid="{00000000-0006-0000-0800-000003000000}">
      <text>
        <r>
          <rPr>
            <sz val="9"/>
            <rFont val="宋体"/>
            <charset val="134"/>
          </rPr>
          <t xml:space="preserve"> 2018.9.20日启用的文件，浙价医〔2018〕114号，编码为“CLFB8000”
</t>
        </r>
      </text>
    </comment>
  </commentList>
</comments>
</file>

<file path=xl/sharedStrings.xml><?xml version="1.0" encoding="utf-8"?>
<sst xmlns="http://schemas.openxmlformats.org/spreadsheetml/2006/main" count="42094" uniqueCount="16519">
  <si>
    <t>医疗服务项目</t>
  </si>
  <si>
    <t>编码</t>
  </si>
  <si>
    <t>项目名称</t>
  </si>
  <si>
    <t>项目内涵</t>
  </si>
  <si>
    <t>除外内容</t>
  </si>
  <si>
    <t>计价单位</t>
  </si>
  <si>
    <t>省级价格</t>
  </si>
  <si>
    <t>备注</t>
  </si>
  <si>
    <t>分类</t>
  </si>
  <si>
    <t>先行支付比例</t>
  </si>
  <si>
    <t>限定支付范围</t>
  </si>
  <si>
    <t>国家项目编码</t>
  </si>
  <si>
    <t>国家项目项目名称</t>
  </si>
  <si>
    <t>项目归类</t>
  </si>
  <si>
    <t>（一）一般医疗服务</t>
  </si>
  <si>
    <t>1．挂号费</t>
  </si>
  <si>
    <t>含门诊、急诊及其为患者提供候诊就诊设施条件、门诊费用明细清单</t>
  </si>
  <si>
    <t>计算机预约挂号服务、就诊卡、病历手册</t>
  </si>
  <si>
    <t>门诊注射、换药、针灸、理疗、推拿气功、血透、放射治疗疗程中不再收取挂号费。医院就诊卡或病历手册不超过1元</t>
  </si>
  <si>
    <t>普通挂号费</t>
  </si>
  <si>
    <t>次</t>
  </si>
  <si>
    <t>001101000010000</t>
  </si>
  <si>
    <t>挂号费</t>
  </si>
  <si>
    <t>急诊挂号费</t>
  </si>
  <si>
    <t>法定假日挂号费</t>
  </si>
  <si>
    <t>双休日挂号费</t>
  </si>
  <si>
    <t>专家门诊挂号费（副高）</t>
  </si>
  <si>
    <t>专家门诊挂号费（正高）</t>
  </si>
  <si>
    <t>国家级名老中医挂号费</t>
  </si>
  <si>
    <t>省级名老中医挂号费</t>
  </si>
  <si>
    <t>2．诊查费</t>
  </si>
  <si>
    <t>指医护人员提供（技术劳务）的诊疗服务。含挂号费、药事服务成本等内容</t>
  </si>
  <si>
    <t>门诊注射、换药、针灸、理疗、推拿、气功、血透、放射治疗疗程中不再收取诊查费。省级儿童医院、省级其他公立医疗机构儿科门诊诊查费加收10元/次、儿科病房住院诊查费加收10元/日，儿科门急诊留观诊查费加收10元/日</t>
  </si>
  <si>
    <t>门诊诊查费</t>
  </si>
  <si>
    <t>名老中医每次问诊时间不得少于10分钟</t>
  </si>
  <si>
    <t>甲</t>
  </si>
  <si>
    <t>001102000010000</t>
  </si>
  <si>
    <t>普通门诊诊查费</t>
  </si>
  <si>
    <t>诊查费</t>
  </si>
  <si>
    <t>门诊诊查费（三级医院）</t>
  </si>
  <si>
    <t>门诊诊查费（二级医院）</t>
  </si>
  <si>
    <t>门诊诊查费（一级医院）</t>
  </si>
  <si>
    <t>专家门诊诊查费（副高）加收</t>
  </si>
  <si>
    <t>001102000020000</t>
  </si>
  <si>
    <t>专家门诊诊查费</t>
  </si>
  <si>
    <t>专家门诊诊查费（正高）加收</t>
  </si>
  <si>
    <t>急诊挂号诊查费加收</t>
  </si>
  <si>
    <t>001102000030000</t>
  </si>
  <si>
    <t>急诊诊查费</t>
  </si>
  <si>
    <t>法定假日挂号诊查费加收</t>
  </si>
  <si>
    <t>双休日挂号诊查费加收</t>
  </si>
  <si>
    <t>门急诊留观诊查费</t>
  </si>
  <si>
    <t>日</t>
  </si>
  <si>
    <t>001102000040000</t>
  </si>
  <si>
    <t>门急诊留观诊查费（三级医院）</t>
  </si>
  <si>
    <t>门急诊留观诊查费（二级医院）</t>
  </si>
  <si>
    <t>门急诊留观诊查费（一级医院）</t>
  </si>
  <si>
    <t>住院诊查费</t>
  </si>
  <si>
    <t>当日住院当日出院的病人，按一天计收住院诊查费和护理费；产科新生儿不得收此费</t>
  </si>
  <si>
    <t>001102000050000</t>
  </si>
  <si>
    <t>住院诊查费（三级医院）</t>
  </si>
  <si>
    <t>住院诊查费（二级医院）</t>
  </si>
  <si>
    <t>住院诊查费（一级医院）</t>
  </si>
  <si>
    <t>营养咨询</t>
  </si>
  <si>
    <t>具有营养师资格或内分泌科副高以上职称医师，与病人进行面对面设计，提供个体化医学营养治疗方案，指导膳食的种类结构及数量搭配，纠正病人不合理的饮食行为与理念。含营养状况评估与筛查</t>
  </si>
  <si>
    <t>限营养专科门诊，咨询时间不少于30分钟</t>
  </si>
  <si>
    <t>001102000000300</t>
  </si>
  <si>
    <t>诊查费(营养咨询)</t>
  </si>
  <si>
    <t>营养状况评估-营养筛查</t>
  </si>
  <si>
    <t>调查基本膳食状况、疾病状况、用药史等（含婴儿母乳喂养状况），计算每日膳食能量及营养素摄入量，测定能量消耗，测量人体身高、体重、腰围、臀围、上臂围、上臂肌围等，计算体重指数，进行综合营养评定</t>
  </si>
  <si>
    <r>
      <rPr>
        <sz val="10"/>
        <rFont val="宋体"/>
        <charset val="134"/>
      </rPr>
      <t xml:space="preserve">                  </t>
    </r>
    <r>
      <rPr>
        <sz val="10"/>
        <color rgb="FFFF0000"/>
        <rFont val="宋体"/>
        <charset val="134"/>
      </rPr>
      <t xml:space="preserve">限营养专科门诊，时间不
少于 20 分钟      </t>
    </r>
    <r>
      <rPr>
        <sz val="10"/>
        <rFont val="宋体"/>
        <charset val="134"/>
      </rPr>
      <t xml:space="preserve">      </t>
    </r>
  </si>
  <si>
    <t>限确需使用国家药品目录中西药部分第249-261号“胃肠外营养剂”和第1192-1205号“肠内营养剂”的重症住院病人</t>
  </si>
  <si>
    <t>001102000000100</t>
  </si>
  <si>
    <t>诊查费(营养状况评估)</t>
  </si>
  <si>
    <t>3．一般诊疗费</t>
  </si>
  <si>
    <t>含药事服务成本以及挂号费（普通挂号费和急诊挂号费）、诊查费（普通门诊诊查费和门急诊留观诊查费）、注射费（肌肉注射、皮下注射、皮内注射、皮试、静脉注射、静脉输液、小儿静脉输液）。不含专家门诊挂号费、名老中医挂号费、专家门诊诊查费、体表瘤注射、心内注射、动脉加压注射、皮下氧注射、动脉采血、静脉采血、输血、静脉高营养治疗、各类动静脉置管术、抗肿瘤化学药物配置等服务</t>
  </si>
  <si>
    <t>药品、血制品，胰岛素专用注射器（注射针头）、肝素帽、化疗泵、三通管、延长管、留置针、留置导管、密闭输液接头</t>
  </si>
  <si>
    <t>使用微量泵输液的在一般诊疗费基础上加收3元。同一诊疗过程内需要多次门诊输液、诊查的，第一次门诊按一般诊疗费收费，第二日起的注射、输液和门急诊留观诊查费按原收费政策规定收费</t>
  </si>
  <si>
    <t>一般诊疗费（含输液器/社区服务中心和乡镇卫生院）</t>
  </si>
  <si>
    <t>人次</t>
  </si>
  <si>
    <t>一般诊疗费（含输液器/村卫生室和卫生服务站、巡回医疗服务点）</t>
  </si>
  <si>
    <t>使用微量泵或输液泵加收</t>
  </si>
  <si>
    <t>001204000060001</t>
  </si>
  <si>
    <t>静脉输液(使用微量泵或输液泵按小时加收)</t>
  </si>
  <si>
    <t>一般诊疗费（不含输液器/社区服务中心和乡镇卫生院）</t>
  </si>
  <si>
    <t>不含DEHP成分的输液器</t>
  </si>
  <si>
    <t>一般诊疗费（不含输液器/村卫生室和卫生服务站、巡回医疗服务点）</t>
  </si>
  <si>
    <t>4．院前急救费</t>
  </si>
  <si>
    <t>氧气面罩、气管插管</t>
  </si>
  <si>
    <t>院前急救费</t>
  </si>
  <si>
    <t>指入院前的120急救或现场急救，含诊查、治疗、监护、护理、氧气、材料费等</t>
  </si>
  <si>
    <t>心肺复苏抢救、大出血抢救</t>
  </si>
  <si>
    <t>限于危重病人的现场抢救（包括脏器功能衰竭、外伤、烧伤、中毒、窒息休克等），除救护车费外，不得收取其他任何费用</t>
  </si>
  <si>
    <t>001104000010700</t>
  </si>
  <si>
    <t>院前危急重症抢救费</t>
  </si>
  <si>
    <t>治疗费</t>
  </si>
  <si>
    <t>院前急救费（一般急救病人）</t>
  </si>
  <si>
    <t>除救护车费外，不得收取其他任何费用</t>
  </si>
  <si>
    <t>001104000010000</t>
  </si>
  <si>
    <t>5．体检费</t>
  </si>
  <si>
    <t>体检费</t>
  </si>
  <si>
    <t>含内、外（含皮肤）、妇（含宫颈刮片）、五官等科的常规检查，总检报告</t>
  </si>
  <si>
    <t>影像、化验及特定检查</t>
  </si>
  <si>
    <t>不另收挂号费及诊查费</t>
  </si>
  <si>
    <t>001105000010000</t>
  </si>
  <si>
    <t>检查费</t>
  </si>
  <si>
    <t>驾驶员体检费</t>
  </si>
  <si>
    <t>新标准未制定前暂按原标准即初学驾驶员每人次30元；其他驾驶员每人次15元执行省级公立医院执行属地价格政策</t>
  </si>
  <si>
    <t>6．救护车费</t>
  </si>
  <si>
    <t>救护车费（3公里以上）</t>
  </si>
  <si>
    <t>含来回里程；不含120急救费</t>
  </si>
  <si>
    <t>过路过桥费</t>
  </si>
  <si>
    <t>公里</t>
  </si>
  <si>
    <t>001106000010000</t>
  </si>
  <si>
    <t>救护车费</t>
  </si>
  <si>
    <t>其它费</t>
  </si>
  <si>
    <t>救护车起步价（3公里内）</t>
  </si>
  <si>
    <t>7．空调费</t>
  </si>
  <si>
    <t>病房空调费</t>
  </si>
  <si>
    <t>含各类空调、降温、取暖</t>
  </si>
  <si>
    <t>按市级价格主管部门规定执行。手术室、治疗室、输液室等空调不得收费；每日空调开放时间不少于10小时</t>
  </si>
  <si>
    <t>001108000010000</t>
  </si>
  <si>
    <t>病房空调降温费</t>
  </si>
  <si>
    <t>急诊留观空调费</t>
  </si>
  <si>
    <t>按市级价格主管部门规定执行。手术室、治疗室、输液室等空调不得收费；每日空调开放时间不少于10小时；留观病房空调费与病房空调费不能同日收取</t>
  </si>
  <si>
    <t>9．床位费</t>
  </si>
  <si>
    <t>含病床、床头柜座椅（或木凳）床垫、棉褥、棉被（或毯）、枕头床单、病人服装热水瓶、废品袋（或篓），含住院费用明细清单；层流洁净病房、中心监护病房、特殊防护病房、急诊观察床床位费中含空调费</t>
  </si>
  <si>
    <t>当日住院当日出院的病人，按一天计收床位费。各类床位费不能同日加收</t>
  </si>
  <si>
    <t>普通病房床位费</t>
  </si>
  <si>
    <t>配备单独卫生设施的普通病房床位费标准统一为：一人间60元/床日，二人间50元/床日，三人间40元/床日，四人间30元/床日，五人及以上病房20元/床日。未配备单独卫生设施的普通病房床位费标准统一为：一人间45元/床日，二人间35元/床日，三人间25元/床日，四人间20元/床日，五人及以上病房12元/床日</t>
  </si>
  <si>
    <t>限三人带卫生间的床位费标准</t>
  </si>
  <si>
    <t>001109000010000</t>
  </si>
  <si>
    <t>床位费</t>
  </si>
  <si>
    <t>走廊加床</t>
  </si>
  <si>
    <t>婴儿床</t>
  </si>
  <si>
    <t>001109000010600</t>
  </si>
  <si>
    <t>普通病房床位费(新生儿床)</t>
  </si>
  <si>
    <t>气垫床加收</t>
  </si>
  <si>
    <t>001201000000001</t>
  </si>
  <si>
    <t>护理费(使用防褥疮气垫加收)</t>
  </si>
  <si>
    <t>传染病房加收</t>
  </si>
  <si>
    <t>陪客躺椅费</t>
  </si>
  <si>
    <t>层流床罩加收（空气洁净级别达到100级及以上）</t>
  </si>
  <si>
    <t>001109000020300</t>
  </si>
  <si>
    <t>万级层流洁净病房床位费</t>
  </si>
  <si>
    <t>母婴同室病房加收</t>
  </si>
  <si>
    <t>在同类普通病房的基础上加收，不再另收婴儿床位费</t>
  </si>
  <si>
    <t>层流洁净病房床位费</t>
  </si>
  <si>
    <t>指有层流装置，风淋通道的层流洁净间，采用全封闭管理，有严格消毒隔离措施及对外通话系统</t>
  </si>
  <si>
    <t>乙</t>
  </si>
  <si>
    <t>15-60日个人先行自付10%；61日及以上个人先行自付30%</t>
  </si>
  <si>
    <t>限以下适应证之一：①列入支付范围的器官移植术后；②粒细胞缺乏症WBC&lt;1000/μl或中性粒细胞&lt;500/μl伴发热或感染</t>
  </si>
  <si>
    <t>001109000020000</t>
  </si>
  <si>
    <t>层流洁净病房床位费（洁净级别达到100级及以上的）</t>
  </si>
  <si>
    <t>001109000020100</t>
  </si>
  <si>
    <t>百级层流洁净病房床位费</t>
  </si>
  <si>
    <t>中心监护病房床位费</t>
  </si>
  <si>
    <t>指配有中心监护台、心电监护仪及其他监护抢救设施，符合ICU、CCU标准的单人或多人监护病房，相对封闭管理</t>
  </si>
  <si>
    <t>限以下适应证之一的危重病人：①各种原因引起的急性器官功能衰竭；②严重创伤，各种复杂大手术术后及列入支付范围的器官移植术后需要监测器官功能者；③心脏复苏后；④严重水电解质紊乱及酸碱平衡失调者</t>
  </si>
  <si>
    <t>001109000030000</t>
  </si>
  <si>
    <t>监护病房床位费</t>
  </si>
  <si>
    <t>特殊防护病房床位费</t>
  </si>
  <si>
    <t>指核素内照射治疗专用病房、法定甲类传染病隔离病房、烧伤隔离病房</t>
  </si>
  <si>
    <t>001109000040000</t>
  </si>
  <si>
    <t>急诊观察床位费</t>
  </si>
  <si>
    <t>001109000050000</t>
  </si>
  <si>
    <t>留观床</t>
  </si>
  <si>
    <t>001109000050100</t>
  </si>
  <si>
    <t>急诊观察床位费(半日)</t>
  </si>
  <si>
    <t>互联网诊疗</t>
  </si>
  <si>
    <t>限实体医疗机构第二名称的互联网医院以及依托实体医疗机构独立设置的互联网医院收取。不得用于首诊。</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</si>
  <si>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</si>
  <si>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</si>
  <si>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由不同级别医务人员提供服务，均按线下普通门诊诊查费项目价格收费</t>
  </si>
  <si>
    <t>001110000030000</t>
  </si>
  <si>
    <t>远程会诊</t>
  </si>
  <si>
    <t>指邀请方医疗机构和受邀方医疗机构在远程会诊中心或会诊科室通过可视、交互、实时、同步的方式在线开展的单学科或多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t>
  </si>
  <si>
    <t>邀请方医疗机构根据患者病情和意愿组织远程医疗服务，并向患者说明远程医疗服务内容、费用等情况，征得患者书面同意，签署远程服务知情同意书。受邀请方为省外或境外医院的，由医疗机构自主定价</t>
  </si>
  <si>
    <t>单学科远程会诊（副主任医师）</t>
  </si>
  <si>
    <t>单学科远程会诊（主任医师）</t>
  </si>
  <si>
    <t>多学科远程会诊</t>
  </si>
  <si>
    <t>科/次</t>
  </si>
  <si>
    <t>每增加一个学科加收200元，加收最多不超过400元</t>
  </si>
  <si>
    <t>远程病理会诊</t>
  </si>
  <si>
    <t>指临床病理非实时会诊。开通远程医疗网络系统，邀请方医疗机构向受邀方医疗机构提供临床病理资料（含病理申请单、取材明细以及术中冰冻病理数字切片等），受邀方会诊专家对患者的病情进行分析，在线出具由其签名的病理诊断报告</t>
  </si>
  <si>
    <t>例</t>
  </si>
  <si>
    <t>同步远程病理会诊</t>
  </si>
  <si>
    <t>指临床病理实时会诊。邀请方医疗机构向受邀方医疗机构提供术中冰冻病理数字切片等资料，受邀方在规定的时间内快速完成诊断工作，在线出具由专家签名的病理诊断报告。邀请方需提前1天预约</t>
  </si>
  <si>
    <t>远程影像会诊</t>
  </si>
  <si>
    <t>开通网络计算机系统，邀请方医疗机构通过网络向受邀方医疗机构提供病患临床及CR、DR、CT、MRI影像资料，由受邀方出具诊断报告</t>
  </si>
  <si>
    <t>CR、DR50元/次</t>
  </si>
  <si>
    <t>远程监测</t>
  </si>
  <si>
    <t>远程胎心监测</t>
  </si>
  <si>
    <t>指28周以上的孕妇通过带有远程监测功能的胎心监护仪，利用无线网络采集上传胎心数据，主治医生或者专职胎心监护医务人员根据有关数据，在30分钟内给予监护结果回复和指导服务。</t>
  </si>
  <si>
    <t>医疗机构自主定价。远程胎 心监护仪相关费用另收。</t>
  </si>
  <si>
    <t>003112010260000</t>
  </si>
  <si>
    <t>胎心监测</t>
  </si>
  <si>
    <t>11．中心监护病房治疗</t>
  </si>
  <si>
    <r>
      <rPr>
        <sz val="10"/>
        <rFont val="宋体"/>
        <charset val="134"/>
      </rPr>
      <t>含各类监测（护）、“一般检查治疗”及其材料（大类编码12）、</t>
    </r>
    <r>
      <rPr>
        <sz val="10"/>
        <color rgb="FFFF0000"/>
        <rFont val="宋体"/>
        <charset val="134"/>
      </rPr>
      <t>“专项护理”及其材料（编码1303），不含重症监护护理、</t>
    </r>
    <r>
      <rPr>
        <sz val="10"/>
        <rFont val="宋体"/>
        <charset val="134"/>
      </rPr>
      <t>亚低温治疗、高危压疮防范护理、氧气吸入费和体外膜肺氧合（ECMO）运行监测</t>
    </r>
  </si>
  <si>
    <t>气切套管、气管插管、鼻胃管、动脉测压导管、深静脉穿刺导管、压力传感器、漂浮导管、胃肠营养输注管路、一次性胸（腹）腔引流装置、不含DEHP成分的输液器和营养袋</t>
  </si>
  <si>
    <t>病区内的抢救室、重症室不得按此收费</t>
  </si>
  <si>
    <t>ICU单元治疗</t>
  </si>
  <si>
    <t>331200000000000</t>
  </si>
  <si>
    <t>CCU单元治疗</t>
  </si>
  <si>
    <t>331200000000001</t>
  </si>
  <si>
    <t>（二）一般检查治疗</t>
  </si>
  <si>
    <t>1．护理费</t>
  </si>
  <si>
    <r>
      <rPr>
        <sz val="10"/>
        <rFont val="宋体"/>
        <charset val="134"/>
      </rPr>
      <t>按日收取的各项护理费</t>
    </r>
    <r>
      <rPr>
        <sz val="10"/>
        <color rgb="FFFF0000"/>
        <rFont val="宋体"/>
        <charset val="134"/>
      </rPr>
      <t>及特级护理</t>
    </r>
    <r>
      <rPr>
        <sz val="10"/>
        <rFont val="宋体"/>
        <charset val="134"/>
      </rPr>
      <t>不能同时收取，按次收取的护理费实行每日次数限制。门（急诊输液病人、门诊人流、内窥镜检查治疗病人不得收取等级护理费</t>
    </r>
  </si>
  <si>
    <t>吸痰护理</t>
  </si>
  <si>
    <t>含叩背、吸痰；不含雾化吸入</t>
  </si>
  <si>
    <t>一次性吸痰管</t>
  </si>
  <si>
    <t>6周岁及以下儿童在原价格基础上加收30%</t>
  </si>
  <si>
    <t>001201000110000</t>
  </si>
  <si>
    <t>护理费</t>
  </si>
  <si>
    <t>医用振动排痰机排痰治疗</t>
  </si>
  <si>
    <t>评估患者病情，意识状态及呼吸系统情况等，核对患者信息，解释其重要性取得配合，取适当体位，按解剖部位依次震动不同部位，观察患者反应，生命体征变化等，协助患者排痰，评价患者排痰效果及痰液性质，用物处理，记录，做好健康教育和心理护理</t>
  </si>
  <si>
    <t>限无法自主排痰的病人，每次治疗时间，不少于5分钟；6周岁及以下儿童在原价格基础上加收30%</t>
  </si>
  <si>
    <t>001201000150000</t>
  </si>
  <si>
    <t>机械辅助排痰</t>
  </si>
  <si>
    <t>高危压疮防范护理</t>
  </si>
  <si>
    <t>对卧床、截瘫、便失禁、坐轮椅病人及大手术后、营养不良、病危、病重意识不清等病人进行压疮风险评分评估，根据评估结果采取对应预防措施：（一）使用减压工具（二）避免局部刺激（三）促进血液循环（四）改善机体营养</t>
  </si>
  <si>
    <t>限截瘫、便失禁、大手术后、病危、病重、意识不清病人</t>
  </si>
  <si>
    <t>001201000000100</t>
  </si>
  <si>
    <t>护理费(波动式气垫床预防褥疮)</t>
  </si>
  <si>
    <t>2025.10.15日起执行，浙医保发[2025]24号，调整单价</t>
  </si>
  <si>
    <t>2．抢救费</t>
  </si>
  <si>
    <t>手术、麻醉过程中不得收此费用</t>
  </si>
  <si>
    <t>心肺复苏抢救</t>
  </si>
  <si>
    <t>001202000010000</t>
  </si>
  <si>
    <t>大抢救</t>
  </si>
  <si>
    <t>大出血抢救</t>
  </si>
  <si>
    <t>含抢救材料、仪器</t>
  </si>
  <si>
    <t>特殊止血材料</t>
  </si>
  <si>
    <t>危重病人抢救</t>
  </si>
  <si>
    <t>指因严重外伤、烧伤、中毒、窒息、休克、脏器衰竭等原因而引起呼吸或循环不稳定病人的抢救</t>
  </si>
  <si>
    <t>多学科创伤团队抢救（≤4小时）</t>
  </si>
  <si>
    <t>创伤团队启动标准：1.TCA需CPR者，GCS≤8分或者SBP＜90mmHg或HR＞120次/min或低体温者；2.创伤后呼吸障碍或需要气管插管者；3.头颈部或躯干贯穿伤者；4.血流动力学不稳定的骨盆骨折、肢体毁损或严重复合伤者</t>
  </si>
  <si>
    <t>创伤相关操作费用另收（如清创缝合、导尿、检验检查等）</t>
  </si>
  <si>
    <t>限急诊</t>
  </si>
  <si>
    <t>多学科创伤团队抢救（＞4小时））</t>
  </si>
  <si>
    <t>3．氧气吸入</t>
  </si>
  <si>
    <t>含氧气、湿化用水</t>
  </si>
  <si>
    <t>一次性鼻导管、鼻塞、面罩、头罩</t>
  </si>
  <si>
    <t>鼻导管吸氧</t>
  </si>
  <si>
    <t>小时</t>
  </si>
  <si>
    <t>001203000010000</t>
  </si>
  <si>
    <t>氧气吸入</t>
  </si>
  <si>
    <t>面罩吸氧</t>
  </si>
  <si>
    <t>氧帐吸氧</t>
  </si>
  <si>
    <t>头罩吸氧</t>
  </si>
  <si>
    <t>高频吸氧</t>
  </si>
  <si>
    <t>指呼吸机给氧</t>
  </si>
  <si>
    <t>静脉输氧</t>
  </si>
  <si>
    <t>含注射、输液、材料、氧气</t>
  </si>
  <si>
    <t>6周岁及以下儿童在原价格基础上加收30%。限低氧血症患者</t>
  </si>
  <si>
    <t>限其他给氧方法不能纠正的低氧血症抢救</t>
  </si>
  <si>
    <t>4．注射</t>
  </si>
  <si>
    <t>含用药指导与观察、药物的配置、接瓶；含棉球、棉签、消毒以及洗必泰、复合碘消毒棉签等费用及医护人员自身的消毒费用；含胶布、敷贴等固定处理</t>
  </si>
  <si>
    <t>各类一次性输液器、输血器、过滤器、注射器、真空采血器、胰岛素专用注射器（或注射针头）、三通管、延长管、留置针、留置导管、肝素帽、化疗泵、穿刺针、密闭输液接头</t>
  </si>
  <si>
    <t>肌肉注射</t>
  </si>
  <si>
    <t>001204000010000</t>
  </si>
  <si>
    <t>皮下注射</t>
  </si>
  <si>
    <t>001204000010100</t>
  </si>
  <si>
    <t>肌肉注射（皮下注射）</t>
  </si>
  <si>
    <t>皮内注射</t>
  </si>
  <si>
    <t>001204000010200</t>
  </si>
  <si>
    <t>肌肉注射（皮内注射）</t>
  </si>
  <si>
    <t>体表瘤注射</t>
  </si>
  <si>
    <t>皮试</t>
  </si>
  <si>
    <t>指有专用皮试液的药物皮试，含皮试液</t>
  </si>
  <si>
    <t>001204000010300</t>
  </si>
  <si>
    <t>静脉注射</t>
  </si>
  <si>
    <t>001204000020000</t>
  </si>
  <si>
    <t>静脉采血</t>
  </si>
  <si>
    <t>001204000020100</t>
  </si>
  <si>
    <t>静脉注射（静脉采血）</t>
  </si>
  <si>
    <t>小儿末梢采血</t>
  </si>
  <si>
    <t>指6周岁及以下小儿采血。采用一次性末梢采血器快速刺入皮肤并立即拔除，控制血液自然流入末梢采血管，采集血液作临床检测</t>
  </si>
  <si>
    <t>静脉注射(静脉采血)</t>
  </si>
  <si>
    <t>心内注射</t>
  </si>
  <si>
    <t>001204000030000</t>
  </si>
  <si>
    <t>动脉采血</t>
  </si>
  <si>
    <t>001204000040100</t>
  </si>
  <si>
    <t>动脉加压注射(动脉采血)</t>
  </si>
  <si>
    <t>动脉加压注射</t>
  </si>
  <si>
    <t>001204000040000</t>
  </si>
  <si>
    <t>皮下输液</t>
  </si>
  <si>
    <t>001204000050000</t>
  </si>
  <si>
    <t>皮下氧注射</t>
  </si>
  <si>
    <t>静脉输液（门诊/含输液器）</t>
  </si>
  <si>
    <t>指从核对、化药、穿刺、滴注、中途接瓶（袋）至拔针（留置针分离）结束的服务全过程，含输液器、注射器、过滤器等材料以及观察、操作等劳务</t>
  </si>
  <si>
    <t>001204000060000</t>
  </si>
  <si>
    <t>静脉输液</t>
  </si>
  <si>
    <t>静脉输液（住院/含输液器）</t>
  </si>
  <si>
    <t>床日</t>
  </si>
  <si>
    <t>留置针输液（门诊）</t>
  </si>
  <si>
    <t>指第二次起</t>
  </si>
  <si>
    <t>001204000060300</t>
  </si>
  <si>
    <t>静脉输液(留置静脉针)</t>
  </si>
  <si>
    <t>微量泵或输液泵加收</t>
  </si>
  <si>
    <t>输血（门诊）</t>
  </si>
  <si>
    <t>指从核对、穿刺、滴注至拔针（留置针分离）结束的服务全过程，含输血器、注射器、过滤器等材料以及观察、操作等劳务</t>
  </si>
  <si>
    <t>001204000060100</t>
  </si>
  <si>
    <t>静脉输液（输血）</t>
  </si>
  <si>
    <t>输血（住院）</t>
  </si>
  <si>
    <t>静脉输液（门诊/不含输液器）</t>
  </si>
  <si>
    <t>指从核对、化药、穿刺、滴注、中途接瓶（袋）至拔针（留置针分离）结束的服务全过程，含注射器、过滤器等材料以及观察、操作等劳务</t>
  </si>
  <si>
    <t>不含DEHP成分的输液器、精密输液器、避光输液器</t>
  </si>
  <si>
    <t>静脉输液（住院/不含输液器）</t>
  </si>
  <si>
    <t>小儿静脉输液（门诊/含输液器）</t>
  </si>
  <si>
    <t>限6周岁以下儿童输液。</t>
  </si>
  <si>
    <t>001204000070000</t>
  </si>
  <si>
    <t>小儿头皮静脉输液</t>
  </si>
  <si>
    <t>小儿静脉输液（住院/含输液器）</t>
  </si>
  <si>
    <t>小儿静脉输液（门诊/不含输液器）</t>
  </si>
  <si>
    <t>小儿静脉输液（住院/不含输液器）</t>
  </si>
  <si>
    <t>静脉高营养治疗</t>
  </si>
  <si>
    <t>指通过静脉途径，供给包括蛋白质、脂肪、碳水化合物等营养元素在内的复合营养液进行的营养治疗，含营养液配置</t>
  </si>
  <si>
    <t>营养袋</t>
  </si>
  <si>
    <t>天</t>
  </si>
  <si>
    <t>医院直接购进已配置的静脉高营养液成品或输注前打开阻隔层即配伍的静脉高营养液输注只能按静脉输液有关规定收费。6周岁及以下儿童在原价格基础上加收30%</t>
  </si>
  <si>
    <t>001204000080000</t>
  </si>
  <si>
    <t>胃肠高营养治疗</t>
  </si>
  <si>
    <t>指经胃肠置管、腹部造瘘置管，供给包括蛋白质、脂肪、碳水化合物等营养元素在内的复合营养液进行的营养治疗，含营养液配置</t>
  </si>
  <si>
    <t>胃肠营养输注管路、营养袋</t>
  </si>
  <si>
    <t>001208000020000</t>
  </si>
  <si>
    <t>肠内高营养治疗</t>
  </si>
  <si>
    <t>静脉切开置管术</t>
  </si>
  <si>
    <t>001204000090000</t>
  </si>
  <si>
    <t>静脉穿刺置管术</t>
  </si>
  <si>
    <t>001204000100000</t>
  </si>
  <si>
    <t>静脉置管冲洗</t>
  </si>
  <si>
    <t>含注射器及固定用敷贴等材料</t>
  </si>
  <si>
    <t>001201000130000</t>
  </si>
  <si>
    <t>动静脉置管护理</t>
  </si>
  <si>
    <t>中心静脉穿刺置管术</t>
  </si>
  <si>
    <t>含麻醉及首次静脉测压</t>
  </si>
  <si>
    <t>001204000110000</t>
  </si>
  <si>
    <t>深静脉穿刺置管术</t>
  </si>
  <si>
    <t>001204000110100</t>
  </si>
  <si>
    <t>中心静脉穿刺置管术(深静脉穿刺置管术)</t>
  </si>
  <si>
    <t>经外周静脉置入中心静脉导管术</t>
  </si>
  <si>
    <t>取适当体位，选择穿刺部位，皮肤消毒（消毒范围直径＞20cm或整臂消毒），经外周静脉穿刺，测量导管插入长度，检查、预冲并修剪导管，送导管至上腔静脉下1/3与右心房上壁交界连接处（成人置入导管长度为31-49cm，平均长度39±2cm），撤导丝，抽回血并冲管，连接输液接头并正压封管，无菌敷料固定</t>
  </si>
  <si>
    <t>动脉穿刺置管术</t>
  </si>
  <si>
    <t>001204000120000</t>
  </si>
  <si>
    <t>抗肿瘤化学药物配置</t>
  </si>
  <si>
    <t>指在专用配置间配置</t>
  </si>
  <si>
    <t>001204000130000</t>
  </si>
  <si>
    <t>抗肿瘤化学药物配置（≥2种）</t>
  </si>
  <si>
    <t>001204000130001</t>
  </si>
  <si>
    <t>抗肿瘤化学药物配置(大剂量药物加收)</t>
  </si>
  <si>
    <t>高流量加温加压输液输血治疗</t>
  </si>
  <si>
    <t>对于严重大出血患者加压、加温输液、输血，快速纠正失血性休克并预防低体温的发生，改善患者预后</t>
  </si>
  <si>
    <t>一次性高流量温液管路及附件</t>
  </si>
  <si>
    <t>需使用专用设备，流速≥0.5升/分钟。6周岁及以下儿童在原价格基础上加收30%</t>
  </si>
  <si>
    <t>静脉输液(输血)</t>
  </si>
  <si>
    <t>植入式给药装置专用针穿刺术</t>
  </si>
  <si>
    <t>评估植入式给药装置周围皮肤情况，无菌操作下确定并选择穿刺部位、按技术操作标准插入植入式给药装置专用针，抽回血确认植入式给药装置专用针位于静脉通路，脉冲式冲洗导管，垫无菌开口纱布，安全针接肝素帽，敷贴固定</t>
  </si>
  <si>
    <t>植入式给药装置专用针及敷贴</t>
  </si>
  <si>
    <t>331204000150000</t>
  </si>
  <si>
    <t>5．清创（缝合）</t>
  </si>
  <si>
    <t>含材料</t>
  </si>
  <si>
    <t>麻醉</t>
  </si>
  <si>
    <t>限外伤病人。术后清创、换药不得按此收费</t>
  </si>
  <si>
    <t>大清创（缝合）</t>
  </si>
  <si>
    <t>7针及以上，或创面大于50cm2</t>
  </si>
  <si>
    <t>001205000010000</t>
  </si>
  <si>
    <t>大清创缝合</t>
  </si>
  <si>
    <t>大清创（不缝合）</t>
  </si>
  <si>
    <t>创面大于50cm2</t>
  </si>
  <si>
    <t>中清创（缝合）</t>
  </si>
  <si>
    <t>3-6针，或创面在30-50cm2</t>
  </si>
  <si>
    <t>001205000020000</t>
  </si>
  <si>
    <t>中清创缝合</t>
  </si>
  <si>
    <t>中清创（不缝合）</t>
  </si>
  <si>
    <t>创面在30-50cm2</t>
  </si>
  <si>
    <t>小清创（缝合）</t>
  </si>
  <si>
    <t>2针及以下，或创面小于30cm2</t>
  </si>
  <si>
    <t>001205000030000</t>
  </si>
  <si>
    <t>小清创缝合</t>
  </si>
  <si>
    <t>小清创（不缝合）</t>
  </si>
  <si>
    <t>创面小于30cm2</t>
  </si>
  <si>
    <t>6．换药（包括拆线、术后清创换药）</t>
  </si>
  <si>
    <t>含药物、引流片、碘酒、碘伏、纱布棉垫、头套、弹力头套、酒精、双氧水、外用生理盐水、换药器械等</t>
  </si>
  <si>
    <t>绷带、敷贴、烧伤换药</t>
  </si>
  <si>
    <t>拆线和换药不能同时计收</t>
  </si>
  <si>
    <t>换药（空腔状或腔隙内创口）</t>
  </si>
  <si>
    <t>001206000040100</t>
  </si>
  <si>
    <t>小换药(外擦药物治疗)</t>
  </si>
  <si>
    <t>2025.10.15日起执行，浙医保发[2025]25号，调整单价</t>
  </si>
  <si>
    <t>大换药</t>
  </si>
  <si>
    <r>
      <rPr>
        <sz val="10"/>
        <rFont val="宋体"/>
        <charset val="134"/>
      </rPr>
      <t>创面大于50cm</t>
    </r>
    <r>
      <rPr>
        <vertAlign val="superscript"/>
        <sz val="10"/>
        <rFont val="宋体"/>
        <charset val="134"/>
      </rPr>
      <t>2</t>
    </r>
  </si>
  <si>
    <t>001206000020000</t>
  </si>
  <si>
    <t>中换药</t>
  </si>
  <si>
    <r>
      <rPr>
        <sz val="10"/>
        <rFont val="宋体"/>
        <charset val="134"/>
      </rPr>
      <t>创面在30-50cm</t>
    </r>
    <r>
      <rPr>
        <vertAlign val="superscript"/>
        <sz val="10"/>
        <rFont val="宋体"/>
        <charset val="134"/>
      </rPr>
      <t>2</t>
    </r>
  </si>
  <si>
    <t>001206000030000</t>
  </si>
  <si>
    <t>小换药</t>
  </si>
  <si>
    <r>
      <rPr>
        <sz val="10"/>
        <rFont val="宋体"/>
        <charset val="134"/>
      </rPr>
      <t>创面小于30cm</t>
    </r>
    <r>
      <rPr>
        <vertAlign val="superscript"/>
        <sz val="10"/>
        <rFont val="宋体"/>
        <charset val="134"/>
      </rPr>
      <t>2</t>
    </r>
  </si>
  <si>
    <t>001206000040000</t>
  </si>
  <si>
    <t>拆线（大）</t>
  </si>
  <si>
    <t>含换药，指7针及以上</t>
  </si>
  <si>
    <t>拆线（中）</t>
  </si>
  <si>
    <t>含换药，指3-6针</t>
  </si>
  <si>
    <t>拆线（小）</t>
  </si>
  <si>
    <t>含换药，指2针及以下</t>
  </si>
  <si>
    <t>7．雾化吸入</t>
  </si>
  <si>
    <t>雾化吸入</t>
  </si>
  <si>
    <t>含注射器、导管、咬嘴、氧气等</t>
  </si>
  <si>
    <t>一次性面罩</t>
  </si>
  <si>
    <t>001207000010000</t>
  </si>
  <si>
    <t>超声雾化吸入</t>
  </si>
  <si>
    <t>含注射器、导管、咬嘴等</t>
  </si>
  <si>
    <t>001207000010100</t>
  </si>
  <si>
    <t>雾化吸入(超声)</t>
  </si>
  <si>
    <t>高压泵雾化吸入</t>
  </si>
  <si>
    <t>001207000010200</t>
  </si>
  <si>
    <t>雾化吸入(高压泵)</t>
  </si>
  <si>
    <t>氧气雾化吸入</t>
  </si>
  <si>
    <t>001207000010300</t>
  </si>
  <si>
    <t>雾化吸入(氧化雾化)</t>
  </si>
  <si>
    <t>蒸气雾化吸入</t>
  </si>
  <si>
    <t>001207000010400</t>
  </si>
  <si>
    <t>雾化吸入(蒸气雾化吸入)</t>
  </si>
  <si>
    <t>8．鼻饲管置管</t>
  </si>
  <si>
    <t>鼻饲管置管</t>
  </si>
  <si>
    <t>含抽胃液及注射器</t>
  </si>
  <si>
    <t>一次性鼻饲管</t>
  </si>
  <si>
    <t>001208000010000</t>
  </si>
  <si>
    <t>胃管置管</t>
  </si>
  <si>
    <t>一次性胃管</t>
  </si>
  <si>
    <t>置管后注食</t>
  </si>
  <si>
    <t>含注射器</t>
  </si>
  <si>
    <t>001208000010001</t>
  </si>
  <si>
    <t>鼻饲管置管（注食）</t>
  </si>
  <si>
    <t>置管后注药</t>
  </si>
  <si>
    <t>001208000010002</t>
  </si>
  <si>
    <t>鼻饲管置管（注药）</t>
  </si>
  <si>
    <t>置管后十二指肠灌注</t>
  </si>
  <si>
    <t>001208000010003</t>
  </si>
  <si>
    <t>鼻饲管置管(十二指肠灌注)</t>
  </si>
  <si>
    <t>9．胃肠减压</t>
  </si>
  <si>
    <t>胃肠置管减压</t>
  </si>
  <si>
    <t>含插胃管、抽胃液、注射器</t>
  </si>
  <si>
    <t>一次性胃管、一次性减压装置</t>
  </si>
  <si>
    <t>001209000010000</t>
  </si>
  <si>
    <t>胃肠减压</t>
  </si>
  <si>
    <t>10．洗胃</t>
  </si>
  <si>
    <t>洗胃</t>
  </si>
  <si>
    <t>含插胃管、抽胃液、冲洗及注射器</t>
  </si>
  <si>
    <t>001210000010000</t>
  </si>
  <si>
    <t>11．物理降温</t>
  </si>
  <si>
    <t>一般物理降温</t>
  </si>
  <si>
    <t>含酒精擦浴、冰袋、冰帽等方法。含冰费及降温材料等</t>
  </si>
  <si>
    <t>001211000010000</t>
  </si>
  <si>
    <t>特殊物理降温</t>
  </si>
  <si>
    <t>指使用降温仪、电子冰毯等专用降温设备。含材料</t>
  </si>
  <si>
    <t>001211000020000</t>
  </si>
  <si>
    <t>亚低温治疗</t>
  </si>
  <si>
    <t>指冰毯或水毯降温；评估患者病情等，核对患者信息，解释其目的取得配合，准备水毯机或冰毯机等降温设备，取适当体位，将降温设备置于患者合适部位，将温度传感器放于腋下，打开降温设备，设置温度及循环流量，调节降温范围，维持患者中心体温目标值为32℃-34℃。监测降温效果及皮肤情况，观察患者反应及生命体征变化，处理用物，记录</t>
  </si>
  <si>
    <t>适用于重型颅脑损伤、重症脑卒中和心肺复苏。6周岁及以下儿童在原价格基础上加收30%</t>
  </si>
  <si>
    <t>目标体温管理</t>
  </si>
  <si>
    <t>失血性休克复温或防止低体温，预防创伤致死三联征（指低体温、酸中毒、凝血功能障碍），从而改善患者体温。适用于急诊室、监护室、手术室</t>
  </si>
  <si>
    <t>加温毯</t>
  </si>
  <si>
    <t>003301000060200</t>
  </si>
  <si>
    <t>血液加温治疗(体外加温)</t>
  </si>
  <si>
    <t>12．坐浴</t>
  </si>
  <si>
    <t>坐浴</t>
  </si>
  <si>
    <t>001212000010000</t>
  </si>
  <si>
    <t>13．冷热湿敷</t>
  </si>
  <si>
    <t>冷热湿敷</t>
  </si>
  <si>
    <t>001213000010000</t>
  </si>
  <si>
    <t>15．灌肠</t>
  </si>
  <si>
    <t>氧气</t>
  </si>
  <si>
    <t>一般灌肠</t>
  </si>
  <si>
    <t>含一次性灌肠器具</t>
  </si>
  <si>
    <t>001215000010100</t>
  </si>
  <si>
    <t>灌肠（一般灌肠）</t>
  </si>
  <si>
    <t>保留灌肠</t>
  </si>
  <si>
    <t>001215000010200</t>
  </si>
  <si>
    <t>灌肠（保留灌肠）</t>
  </si>
  <si>
    <t>三通氧气灌肠</t>
  </si>
  <si>
    <t>001215000010300</t>
  </si>
  <si>
    <t>灌肠(三通氧气灌肠)</t>
  </si>
  <si>
    <t>清洁灌肠</t>
  </si>
  <si>
    <t>指经肛门清洁灌肠。含一次性灌肠器具</t>
  </si>
  <si>
    <t>经口全消化道清洁洗肠不得收费；6周岁及以下儿童在原价格基础上加收30%</t>
  </si>
  <si>
    <t>001215000020000</t>
  </si>
  <si>
    <t>16．导尿</t>
  </si>
  <si>
    <t>导尿</t>
  </si>
  <si>
    <t>指一次性导尿，含石蜡油、注射器、尿管、引流袋等材料；含会阴消毒</t>
  </si>
  <si>
    <t>气囊导尿管</t>
  </si>
  <si>
    <t>001216000010000</t>
  </si>
  <si>
    <t>17．肛管排气</t>
  </si>
  <si>
    <t>肛管排气</t>
  </si>
  <si>
    <t>含肛管、石蜡油等</t>
  </si>
  <si>
    <t>001217000010000</t>
  </si>
  <si>
    <t>局部扩肛</t>
  </si>
  <si>
    <t>含石蜡油等</t>
  </si>
  <si>
    <t>粪嵌顿手法排除</t>
  </si>
  <si>
    <t>001215000010000</t>
  </si>
  <si>
    <t>灌肠</t>
  </si>
  <si>
    <t>（三）社区卫生服务及预防保健项目</t>
  </si>
  <si>
    <t>化验、检查</t>
  </si>
  <si>
    <t>按市级价格主管部门规定执行</t>
  </si>
  <si>
    <t>1．婴幼儿健康体检</t>
  </si>
  <si>
    <t>婴幼儿健康体检</t>
  </si>
  <si>
    <t>001301000010000</t>
  </si>
  <si>
    <t>2．儿童龋齿预防保健</t>
  </si>
  <si>
    <t>儿童龋齿预防保健</t>
  </si>
  <si>
    <t>含4岁至学龄前儿童按齿科常规检查</t>
  </si>
  <si>
    <t>001302000010000</t>
  </si>
  <si>
    <t>3．家庭巡诊</t>
  </si>
  <si>
    <t>家庭巡诊</t>
  </si>
  <si>
    <t>含了解服务对象健康状况、指导疾病治疗和康复、进行健康咨询</t>
  </si>
  <si>
    <t>001303000010000</t>
  </si>
  <si>
    <t>4．围产保健访视</t>
  </si>
  <si>
    <t>围产保健访视</t>
  </si>
  <si>
    <t>含出生至满月访视、对围产期保健进行指导（如母乳喂养、产后保健等）</t>
  </si>
  <si>
    <t>001304000010000</t>
  </si>
  <si>
    <t>5．传染病访视</t>
  </si>
  <si>
    <t>传染病访视</t>
  </si>
  <si>
    <t>含指导家庭预防和疾病治疗、康复</t>
  </si>
  <si>
    <t>001305000010000</t>
  </si>
  <si>
    <t>6．家庭病床</t>
  </si>
  <si>
    <t>家庭病床建床费</t>
  </si>
  <si>
    <t>含建立病历和病人全面检查</t>
  </si>
  <si>
    <t>001306000010000</t>
  </si>
  <si>
    <t>8．建立健康档案</t>
  </si>
  <si>
    <t>建立健康档案</t>
  </si>
  <si>
    <t>001308000010000</t>
  </si>
  <si>
    <t>9．疾病健康教育</t>
  </si>
  <si>
    <t>健康咨询</t>
  </si>
  <si>
    <t>指个体健康咨询</t>
  </si>
  <si>
    <t>001309000010000</t>
  </si>
  <si>
    <t>疾病健康教育</t>
  </si>
  <si>
    <t>指群体健康教育</t>
  </si>
  <si>
    <t>001309000020000</t>
  </si>
  <si>
    <t>（四）其他医疗服务项目</t>
  </si>
  <si>
    <t>1．尸体料理</t>
  </si>
  <si>
    <t>尸体料理</t>
  </si>
  <si>
    <t>含尸体清洁处理及材料；不含专业性尸体整容</t>
  </si>
  <si>
    <t>001401000010000</t>
  </si>
  <si>
    <t>尸体冷藏</t>
  </si>
  <si>
    <t>指使用冷柜、冷库等专用冷藏设施进行冷藏保管存放</t>
  </si>
  <si>
    <t>不使用冷藏设施不得收费</t>
  </si>
  <si>
    <t>001401000030000</t>
  </si>
  <si>
    <t>尸体存放</t>
  </si>
  <si>
    <t>离体残肢处理</t>
  </si>
  <si>
    <t>001401000040000</t>
  </si>
  <si>
    <t>死婴处理</t>
  </si>
  <si>
    <t>001401000040100</t>
  </si>
  <si>
    <t>离体残肢处理(死婴处理)</t>
  </si>
  <si>
    <t>死胎处理</t>
  </si>
  <si>
    <t>2．图象记录</t>
  </si>
  <si>
    <t>打印照片、一次成像照片、计算机图文报告及胶片不得同时收费</t>
  </si>
  <si>
    <t>黑白打印照片</t>
  </si>
  <si>
    <t>片</t>
  </si>
  <si>
    <t>002208000010000</t>
  </si>
  <si>
    <t>黑白热敏打印照片</t>
  </si>
  <si>
    <t>彩色打印照片</t>
  </si>
  <si>
    <t>002208000020000</t>
  </si>
  <si>
    <t>黑白一次成象（波拉）照片</t>
  </si>
  <si>
    <t>002208000030000</t>
  </si>
  <si>
    <t>黑白一次成象(波拉)照片</t>
  </si>
  <si>
    <t>彩色一次成象（波拉）照片</t>
  </si>
  <si>
    <t>002208000040000</t>
  </si>
  <si>
    <t>彩色一次成象(波拉)照片</t>
  </si>
  <si>
    <t>计算机图文报告</t>
  </si>
  <si>
    <t>含照片、计算机图文处理、储存及文字报告、计算机三维重建技术</t>
  </si>
  <si>
    <t>仅限于各类内窥镜检查、各类影像检查、病理检查（限项目编码27）及骨髓检查及常用染色技术（限项目编码250201）项目。用于教学目的或者医院存档目的图文报告，医院不得向患者收取费用。如患者提出申请，需要图文报告的可按规定收费</t>
  </si>
  <si>
    <t>002208000080000</t>
  </si>
  <si>
    <t>超声计算机图文报告</t>
  </si>
  <si>
    <t>数字影像服务费</t>
  </si>
  <si>
    <t>数字影像是指医疗机构在X线计算机体层（CT）扫描、磁共振扫描（MRI）、单光子发射计算机断层显像（SPECT）、X线检查时，将原始生成的无损压缩DICOM格式图片储存在服务器上可通过授权下载并不限次数直接浏览的影像</t>
  </si>
  <si>
    <t>医疗机构提供给患者的物理介质的胶片、数字影像，实行自愿原则，由患者主动申请，自由选择</t>
  </si>
  <si>
    <t>332208000090000</t>
  </si>
  <si>
    <t>其他费</t>
  </si>
  <si>
    <t>3．临床医学鉴定</t>
  </si>
  <si>
    <t>临床医学鉴定</t>
  </si>
  <si>
    <t>指受委托方要求出具的工伤、残疾、退养等医学鉴定</t>
  </si>
  <si>
    <t>003115020050000</t>
  </si>
  <si>
    <t>临床鉴定</t>
  </si>
  <si>
    <t>保外就医鉴定</t>
  </si>
  <si>
    <t>4.上门服务费</t>
  </si>
  <si>
    <t>根据患者需求，医疗机构派出符合规定资质的医务人员，前往患者指定地点为其提供合法合规的医疗服务。所定价格涵盖医疗机构派出的医务人员的交通成本、人力资源消耗</t>
  </si>
  <si>
    <t>次·人</t>
  </si>
  <si>
    <t>上门服务费（基层医疗卫生机构）</t>
  </si>
  <si>
    <t>基层医疗卫生机构按政府指导价管理；县级及以上公立医疗机构按市场调节价管理</t>
  </si>
  <si>
    <t>001307000010000</t>
  </si>
  <si>
    <t>出诊</t>
  </si>
  <si>
    <t>上门服务费（县级及以上公立医疗机构）</t>
  </si>
  <si>
    <t>二、医技诊疗类
本类说明：
1.医技诊疗类包括医学影像、超声检查、核医学、放射治疗、检验、血型与配血、病理检查。
2.使用放射免疫学方法的各种检验项目不统一列在核医学类下，请在检验类查找。
3.“核医学内照射治疗类”（分类码 2306）项目均为开放性核素治疗。封闭性核素治疗项目列入“放射治疗”类之“后装治疗”类中（分类码 2404）。
4.肿瘤的非放射性物理治疗项目（如射频热疗、高强度超声聚焦治疗等）列入“放射治疗”类中（分类码 2407）。
5.肿瘤细胞的化疗药物敏感实验项目列于“临床微生物学检查”类之“药物敏感试验”类中（分类码 250502）。
6.组织器官移植所需的各项检验（HLA 检查等）列入“血型与配血”类中。
7.除注明床旁诊疗项目外，其他床旁诊疗均按同类项目价格收费。
8.未取得国家和省大型医用设备配置许可证的大型医用设备不得收取检查和治疗费。</t>
  </si>
  <si>
    <t>2025.10.15日之前省级价格</t>
  </si>
  <si>
    <t>2025.10.15日起执行单价(元)</t>
  </si>
  <si>
    <t>（一）医学影像</t>
  </si>
  <si>
    <t>造影剂</t>
  </si>
  <si>
    <t>1．X线检查</t>
  </si>
  <si>
    <t>X线透视检查</t>
  </si>
  <si>
    <t>胸部透视</t>
  </si>
  <si>
    <t>每部位</t>
  </si>
  <si>
    <t>002101010010100</t>
  </si>
  <si>
    <t>普通透视(胸)</t>
  </si>
  <si>
    <t>腹部透视</t>
  </si>
  <si>
    <t>002101010010200</t>
  </si>
  <si>
    <t>普通透视(腹)</t>
  </si>
  <si>
    <t>盆腔透视</t>
  </si>
  <si>
    <t>002101010010300</t>
  </si>
  <si>
    <t>普通透视(盆腔)</t>
  </si>
  <si>
    <t>四肢透视</t>
  </si>
  <si>
    <t>002101010010400</t>
  </si>
  <si>
    <t>普通透视(四肢)</t>
  </si>
  <si>
    <t>普通透视（其他部位）</t>
  </si>
  <si>
    <t>002101010010000</t>
  </si>
  <si>
    <t>普通透视</t>
  </si>
  <si>
    <t>食管钡餐透视</t>
  </si>
  <si>
    <t>含胃异物、心脏透视检查</t>
  </si>
  <si>
    <t>钡剂</t>
  </si>
  <si>
    <t>002101010020000</t>
  </si>
  <si>
    <t>术中透视</t>
  </si>
  <si>
    <t>含透视下定位</t>
  </si>
  <si>
    <t>每例手术最多按5次计价</t>
  </si>
  <si>
    <t>002101010030000</t>
  </si>
  <si>
    <t>床旁透视与术中透视</t>
  </si>
  <si>
    <t>C型臂术中透视</t>
  </si>
  <si>
    <t>002101010040000</t>
  </si>
  <si>
    <t>X线摄影检查</t>
  </si>
  <si>
    <t>含同一操作过程的透视检查、曝光、冲洗、诊断等</t>
  </si>
  <si>
    <t>与“X线透视检查”不能同时计收；本类中各项不能同时计收</t>
  </si>
  <si>
    <t>X线摄影</t>
  </si>
  <si>
    <t>体位</t>
  </si>
  <si>
    <t>002101020160000</t>
  </si>
  <si>
    <t>计算机X线摄影(ComputedRadiography，CR)</t>
  </si>
  <si>
    <t>口腔咬合片</t>
  </si>
  <si>
    <t>002101020090000</t>
  </si>
  <si>
    <t>咬合片</t>
  </si>
  <si>
    <t>牙片</t>
  </si>
  <si>
    <t>002101020080000</t>
  </si>
  <si>
    <t>颌全景摄影</t>
  </si>
  <si>
    <t>002101020100000</t>
  </si>
  <si>
    <t>曲面体层摄影(颌全景摄影)</t>
  </si>
  <si>
    <t>口腔X线一次成像（RVG）</t>
  </si>
  <si>
    <t>003105020030000</t>
  </si>
  <si>
    <t>口腔X线一次成像(RVG)</t>
  </si>
  <si>
    <t>眼球异物定位摄影</t>
  </si>
  <si>
    <t>不含眼科放置定位器操作</t>
  </si>
  <si>
    <t>002101020120000</t>
  </si>
  <si>
    <t>乳腺钼靶摄片（单侧）</t>
  </si>
  <si>
    <t>002101020130000</t>
  </si>
  <si>
    <t>乳腺钼靶摄片8×10吋</t>
  </si>
  <si>
    <t>乳腺钼靶摄片（双侧）</t>
  </si>
  <si>
    <t>高频乳腺定向摄影（单侧）</t>
  </si>
  <si>
    <t>高频乳腺定向摄影（双侧）</t>
  </si>
  <si>
    <t>数字乳腺钼靶摄片（单侧）</t>
  </si>
  <si>
    <t>数字乳腺钼靶摄片（双侧）</t>
  </si>
  <si>
    <t>数字化摄影（CR）</t>
  </si>
  <si>
    <t>数字化摄影（DR）</t>
  </si>
  <si>
    <t>002101020150000</t>
  </si>
  <si>
    <t>数字化摄影(DR)</t>
  </si>
  <si>
    <t>非血管介入临床操作数字减影（DSA）引导</t>
  </si>
  <si>
    <t>002101020170000</t>
  </si>
  <si>
    <t>非血管介入临床操作数字减影(DSA)引导</t>
  </si>
  <si>
    <t>X线造影</t>
  </si>
  <si>
    <t>含穿刺、注射、麻醉、摄影等临床操作及造影剂过敏试验，含注射器等材料</t>
  </si>
  <si>
    <t>一次性导管、导丝、穿刺针</t>
  </si>
  <si>
    <t>数字化X线机造影加收</t>
  </si>
  <si>
    <t>张</t>
  </si>
  <si>
    <t>每人次最多加收40元</t>
  </si>
  <si>
    <t>002101030000001</t>
  </si>
  <si>
    <t>X线造影(使用数字化X线机酌情加收)</t>
  </si>
  <si>
    <t>经内镜下造影加收</t>
  </si>
  <si>
    <t>333300000010000</t>
  </si>
  <si>
    <t>辅助操作</t>
  </si>
  <si>
    <t>气脑造影</t>
  </si>
  <si>
    <t>002101030010000</t>
  </si>
  <si>
    <t>脑室碘水造影</t>
  </si>
  <si>
    <t>002101030020000</t>
  </si>
  <si>
    <t>脑室造影</t>
  </si>
  <si>
    <t>脊髓（椎管）造影</t>
  </si>
  <si>
    <t>002101030030000</t>
  </si>
  <si>
    <t>脊髓(椎管)造影</t>
  </si>
  <si>
    <t>椎间盘造影</t>
  </si>
  <si>
    <t>002101030040000</t>
  </si>
  <si>
    <t>泪道造影（单侧）</t>
  </si>
  <si>
    <t>002101030050000</t>
  </si>
  <si>
    <t>泪道造影</t>
  </si>
  <si>
    <t>泪道造影（双侧）</t>
  </si>
  <si>
    <t>副鼻窦造影（单侧）</t>
  </si>
  <si>
    <t>002101030060000</t>
  </si>
  <si>
    <t>副鼻窦造影</t>
  </si>
  <si>
    <t>副鼻窦造影（双侧）</t>
  </si>
  <si>
    <t>窦道及瘘管造影（单侧）</t>
  </si>
  <si>
    <t>002101030330000</t>
  </si>
  <si>
    <t>窦道及瘘管造影</t>
  </si>
  <si>
    <t>窦道及瘘管造影（双侧）</t>
  </si>
  <si>
    <t>颞下颌关节造影（单侧）</t>
  </si>
  <si>
    <t>002101030070000</t>
  </si>
  <si>
    <t>颞下颌关节造影</t>
  </si>
  <si>
    <t>颞下颌关节造影（双侧）</t>
  </si>
  <si>
    <t>支气管造影（单侧）</t>
  </si>
  <si>
    <t>002101030080000</t>
  </si>
  <si>
    <t>支气管造影</t>
  </si>
  <si>
    <t>支气管造影（双侧）</t>
  </si>
  <si>
    <t>乳腺导管造影（单侧）</t>
  </si>
  <si>
    <t>002101030090000</t>
  </si>
  <si>
    <t>乳腺导管造影</t>
  </si>
  <si>
    <t>乳腺导管造影（双侧）</t>
  </si>
  <si>
    <t>唾液腺造影（单侧）</t>
  </si>
  <si>
    <t>002101030100000</t>
  </si>
  <si>
    <t>唾液腺造影</t>
  </si>
  <si>
    <t>唾液腺造影（双侧）</t>
  </si>
  <si>
    <t>腮腺造影（单侧）</t>
  </si>
  <si>
    <t>腮腺造影（双侧）</t>
  </si>
  <si>
    <t>下咽造影</t>
  </si>
  <si>
    <t>002101030110000</t>
  </si>
  <si>
    <t>食管造影</t>
  </si>
  <si>
    <t>002101030120000</t>
  </si>
  <si>
    <t>上消化道造影</t>
  </si>
  <si>
    <t>含食管、胃、十二指肠造影</t>
  </si>
  <si>
    <t>002101030130000</t>
  </si>
  <si>
    <t>胃肠排空试验</t>
  </si>
  <si>
    <t>指钡餐透视法</t>
  </si>
  <si>
    <t>002101030140000</t>
  </si>
  <si>
    <t>排粪造影</t>
  </si>
  <si>
    <t>002101030170000</t>
  </si>
  <si>
    <t>钡灌肠大肠造影</t>
  </si>
  <si>
    <t>小肠插管造影</t>
  </si>
  <si>
    <t>002101030150000</t>
  </si>
  <si>
    <t>口服法小肠造影</t>
  </si>
  <si>
    <t>含各组小肠及回盲部造影</t>
  </si>
  <si>
    <t>002101030160000</t>
  </si>
  <si>
    <t>含气钡双重造影</t>
  </si>
  <si>
    <t>结肠造影</t>
  </si>
  <si>
    <t>腹膜后充气造影</t>
  </si>
  <si>
    <t>002101030180000</t>
  </si>
  <si>
    <t>口服法胆道造影</t>
  </si>
  <si>
    <t>002101030190000</t>
  </si>
  <si>
    <t>T管造影</t>
  </si>
  <si>
    <t>002101030230000</t>
  </si>
  <si>
    <t>鼻胆管造影</t>
  </si>
  <si>
    <t>静脉胆道造影</t>
  </si>
  <si>
    <t>002101030200000</t>
  </si>
  <si>
    <t>经内镜逆行胰胆管造影（ERCP）</t>
  </si>
  <si>
    <t>含造影用各类导管</t>
  </si>
  <si>
    <t>002101030210000</t>
  </si>
  <si>
    <t>经内镜逆行胰胆管造影(ERCP)</t>
  </si>
  <si>
    <t>经皮经肝胆道造影（PTC）</t>
  </si>
  <si>
    <t>002101030220000</t>
  </si>
  <si>
    <t>经皮经肝胆道造影(PTC)</t>
  </si>
  <si>
    <t>静脉泌尿系造影</t>
  </si>
  <si>
    <t>002101030240000</t>
  </si>
  <si>
    <t>逆行泌尿系造影</t>
  </si>
  <si>
    <t>002101030250000</t>
  </si>
  <si>
    <t>肾盂穿刺造影（单侧）</t>
  </si>
  <si>
    <t>002101030260000</t>
  </si>
  <si>
    <t>肾盂穿刺造影</t>
  </si>
  <si>
    <t>肾盂穿刺造影（双侧）</t>
  </si>
  <si>
    <t>膀胱造影</t>
  </si>
  <si>
    <t>002101030270000</t>
  </si>
  <si>
    <t>阴茎海绵体造影</t>
  </si>
  <si>
    <t>限阴茎动静脉畸形的诊断</t>
  </si>
  <si>
    <t>002101030280000</t>
  </si>
  <si>
    <t>输精管造影（单侧）</t>
  </si>
  <si>
    <t>002101030290000</t>
  </si>
  <si>
    <t>输精管造影</t>
  </si>
  <si>
    <t>输精管造影（双侧）</t>
  </si>
  <si>
    <t>精索血管造影（单侧）</t>
  </si>
  <si>
    <t>003201000010000</t>
  </si>
  <si>
    <t>经皮选择性静脉造影术</t>
  </si>
  <si>
    <t>精索血管造影（双侧）</t>
  </si>
  <si>
    <t>子宫造影</t>
  </si>
  <si>
    <t>002101030300000</t>
  </si>
  <si>
    <t>子宫输卵管碘油造影（单侧）</t>
  </si>
  <si>
    <t>002101030310000</t>
  </si>
  <si>
    <t>子宫输卵管碘油造影</t>
  </si>
  <si>
    <t>子宫输卵管碘油造影（双侧）</t>
  </si>
  <si>
    <t>输卵管碘油造影（单侧）</t>
  </si>
  <si>
    <t>输卵管碘油造影（双侧）</t>
  </si>
  <si>
    <t>四肢淋巴管造影</t>
  </si>
  <si>
    <t>单肢</t>
  </si>
  <si>
    <t>002101030320000</t>
  </si>
  <si>
    <t>四肢血管造影</t>
  </si>
  <si>
    <t>002101030350000</t>
  </si>
  <si>
    <t>四肢关节造影</t>
  </si>
  <si>
    <t>每关节</t>
  </si>
  <si>
    <t>002101030340000</t>
  </si>
  <si>
    <t>2．磁共振扫描（MRI）</t>
  </si>
  <si>
    <t>含麻醉、增强扫描用注射器、耗材、造影剂过敏试验及造影剂注射费。增加磁共振脑功能成像、磁共振心脏功能检查、磁共振血管成像（MRA）、磁共振水成像（MRCP，MRM，MRU）、磁共振波谱分析（MRS）、磁共振波谱成像（MRSI）等各项功能，每项每人次加收43元，最多按加收2项计价</t>
  </si>
  <si>
    <t>1．不分层次、部位均按一人次计收。2．平扫与增强同时进行检查的，只能按一人次计收</t>
  </si>
  <si>
    <t>磁共振扫描</t>
  </si>
  <si>
    <t>002102000010000</t>
  </si>
  <si>
    <t>磁共振平扫</t>
  </si>
  <si>
    <t>210200001a</t>
  </si>
  <si>
    <t>磁共振扫描（永磁型）</t>
  </si>
  <si>
    <t>指永磁型，场强0.5T及以下</t>
  </si>
  <si>
    <t>210200001b</t>
  </si>
  <si>
    <t>磁共振扫描（超导0.5T）</t>
  </si>
  <si>
    <t>指超导型，场强0.5T</t>
  </si>
  <si>
    <t>210200001c</t>
  </si>
  <si>
    <t>磁共振扫描（超导1.0-1.5T）</t>
  </si>
  <si>
    <t>指超导型，场强1.0-1.5T</t>
  </si>
  <si>
    <t>210200001d</t>
  </si>
  <si>
    <t>磁共振扫描（超导3.0T及以上）</t>
  </si>
  <si>
    <t>指超导型，场强3.0T及以上</t>
  </si>
  <si>
    <t>MRI扫描增加各项功能加收</t>
  </si>
  <si>
    <t>指增加磁共振脑功能成像、磁共振心脏功能检查、磁共振血管成像（MRA）、磁共振水成像（MRCP，MRM，MRU）、磁共振波谱分析（MRS）、磁共振波谱成像（MRSI）等各项功能</t>
  </si>
  <si>
    <t>项</t>
  </si>
  <si>
    <t>每人次最多按加收2项计价</t>
  </si>
  <si>
    <t>002102000010001</t>
  </si>
  <si>
    <t>磁共振平扫(同时增强扫描酌情加收)</t>
  </si>
  <si>
    <t>临床操作的MRI引导（半小时）</t>
  </si>
  <si>
    <t>002102000090000</t>
  </si>
  <si>
    <t>临床操作的磁共振引导</t>
  </si>
  <si>
    <t>临床操作的MRI引导（1小时）</t>
  </si>
  <si>
    <t>临床操作的MRI引导（1.5小时及以上）</t>
  </si>
  <si>
    <t>3．X线计算机体层（CT）扫描</t>
  </si>
  <si>
    <t>含麻醉、增强扫描用注射器、耗材、造影剂过敏试验及造影剂注射费</t>
  </si>
  <si>
    <t>1．计价部位分为颅脑（含眼眶、视神经管、颞骨、鞍区、副鼻窦、鼻骨）、颈部、胸部、心脏、上腹部、下腹部、盆腔、椎体（每三个椎体）、双髋关节、双膝关节、肢体、其他；2．三维重建不另收费；3．单次多层扫描不另加收</t>
  </si>
  <si>
    <t>16层及以上多排螺旋CT扫描加收</t>
  </si>
  <si>
    <t>002103000000001</t>
  </si>
  <si>
    <t>X线计算机体层(CT)扫描(使用螺旋扫描酌情加收)</t>
  </si>
  <si>
    <t>CT平扫（一个部位）</t>
  </si>
  <si>
    <t>按国家划分的部位计价，未提及的部位不论多少均按一个部位计价</t>
  </si>
  <si>
    <t>002103000010000</t>
  </si>
  <si>
    <t>X线计算机体层(CT)平扫</t>
  </si>
  <si>
    <t>CT平扫（二个部位）</t>
  </si>
  <si>
    <t>CT平扫（≥三个部位）</t>
  </si>
  <si>
    <t>CT平扫同时增强加收</t>
  </si>
  <si>
    <t>002103000010001</t>
  </si>
  <si>
    <t>X线计算机体层(CT)扫描(同时增强扫描酌情加收)</t>
  </si>
  <si>
    <t>螺旋CT平扫（一个部位）</t>
  </si>
  <si>
    <t>螺旋CT平扫（二个部位）</t>
  </si>
  <si>
    <t>螺旋CT平扫（≥三个部位）</t>
  </si>
  <si>
    <t>螺旋CT平扫同时增强加收</t>
  </si>
  <si>
    <t>锥形束CT扫描加收</t>
  </si>
  <si>
    <t>CT增强扫描（一个部位）</t>
  </si>
  <si>
    <t>含X线计算机体层（CT）平扫</t>
  </si>
  <si>
    <t>002103000020000</t>
  </si>
  <si>
    <t>X线计算机体层(CT)增强扫描</t>
  </si>
  <si>
    <t>CT增强扫描（二个部位）</t>
  </si>
  <si>
    <t>CT增强扫描（≥三个部位）</t>
  </si>
  <si>
    <t>螺旋CT增强扫描（一个部位）</t>
  </si>
  <si>
    <t>螺旋CT增强扫描（二个部位）</t>
  </si>
  <si>
    <t>螺旋CT增强扫描（≥三个部位）</t>
  </si>
  <si>
    <t>脑池X线计算机体层（CT）含气造影</t>
  </si>
  <si>
    <t>含临床操作</t>
  </si>
  <si>
    <t>002103000030000</t>
  </si>
  <si>
    <t>脑池X线计算机体层(CT)含气造影</t>
  </si>
  <si>
    <t>X线计算机体层（CT）特殊三维成像（16层）</t>
  </si>
  <si>
    <t>指16层螺旋CT进行心脏成像、冠状动脉、颅内动脉、颈动脉、肺动脉、主动脉、腹部动脉、门脉系统、盆腔动脉、肢体动脉、肺静脉、下腔静脉与下肢静脉的成像</t>
  </si>
  <si>
    <t>002103000040000</t>
  </si>
  <si>
    <t>X线计算机体层（CT）成象</t>
  </si>
  <si>
    <t>X线计算机体层（CT）特殊三维成像（64层）</t>
  </si>
  <si>
    <t>指64层及以上螺旋CT进行心脏成像、冠状动脉、颅内动脉、颈动脉、肺动脉、主动脉、腹部动脉、门脉系统、盆腔动脉、肢体动脉、肺静脉、下腔静脉与下肢静脉的成像</t>
  </si>
  <si>
    <t>肺结节CT靶重建和结构化报告</t>
  </si>
  <si>
    <t>基于胸部薄层高分辨CT图像；使用CT后处理工作站和专业软件；针对≥8mm的可疑恶性肺结节；提供不少于两种方法的后处理重建（微小血管成像、细支气管成像、结节容积再现等）；提供符合质控规范的《肺结节结构化诊断报告》。CT平扫、增强另行收费</t>
  </si>
  <si>
    <t>限三级医院且具备资质的影像专业副主任职称及以上医师</t>
  </si>
  <si>
    <t>332103000040200</t>
  </si>
  <si>
    <t>临床操作的CT引导（半小时）</t>
  </si>
  <si>
    <t>002103000050000</t>
  </si>
  <si>
    <t>临床操作的CT引导</t>
  </si>
  <si>
    <t>临床操作的CT引导（1小时）</t>
  </si>
  <si>
    <t>临床操作的CT引导（1.5小时及以上）</t>
  </si>
  <si>
    <t>临床操作的螺旋CT引导加收</t>
  </si>
  <si>
    <t>5．其他</t>
  </si>
  <si>
    <t>红外热象检查（一个部位）</t>
  </si>
  <si>
    <t>002105000010000</t>
  </si>
  <si>
    <t>红外热象检查</t>
  </si>
  <si>
    <t>红外热象检查（二个部位）</t>
  </si>
  <si>
    <t>红外热象检查（≥三个部位）</t>
  </si>
  <si>
    <t>远红外热断层检查（一个部位）</t>
  </si>
  <si>
    <t>002105000010100</t>
  </si>
  <si>
    <t>红外热象检查(远红外热断层检查)</t>
  </si>
  <si>
    <t>远红外热断层检查（二个部位）</t>
  </si>
  <si>
    <t>远红外热断层检查（≥三个部位）</t>
  </si>
  <si>
    <t>红外线乳腺检查（单侧）</t>
  </si>
  <si>
    <t>002105000020000</t>
  </si>
  <si>
    <t>红外线乳腺检查</t>
  </si>
  <si>
    <t>红外线乳腺检查（双侧）</t>
  </si>
  <si>
    <t>（二）超声检查</t>
  </si>
  <si>
    <t>造影剂、图像记录</t>
  </si>
  <si>
    <t>1．A超</t>
  </si>
  <si>
    <t>A型超声检查（一个部位）</t>
  </si>
  <si>
    <t>002201000010000</t>
  </si>
  <si>
    <t>A型超声检查</t>
  </si>
  <si>
    <t>A型超声检查（二个部位）</t>
  </si>
  <si>
    <t>A型超声检查（≥三个部位）</t>
  </si>
  <si>
    <t>临床操作的A超引导（半小时）</t>
  </si>
  <si>
    <t>002201000020000</t>
  </si>
  <si>
    <t>临床操作的A超引导</t>
  </si>
  <si>
    <t>临床操作的A超引导（1小时）</t>
  </si>
  <si>
    <t>临床操作的A超引导（1.5小时及以上）</t>
  </si>
  <si>
    <t>眼部A超（单侧）</t>
  </si>
  <si>
    <t>002201000030000</t>
  </si>
  <si>
    <t>眼部A超</t>
  </si>
  <si>
    <t>眼部A超（双侧）</t>
  </si>
  <si>
    <t>2．B超</t>
  </si>
  <si>
    <t>各部位一般B超检查</t>
  </si>
  <si>
    <t>单脏器B超检查</t>
  </si>
  <si>
    <t>每脏器双侧、每脏器及其附件均按一个脏器计价，超过一个脏器按“B超常规检查”计价</t>
  </si>
  <si>
    <t>002202010010000</t>
  </si>
  <si>
    <t>B超检查（孕、环情）</t>
  </si>
  <si>
    <t>002202010020000</t>
  </si>
  <si>
    <t>B超常规检查</t>
  </si>
  <si>
    <t>B超常规检查（一个部位）</t>
  </si>
  <si>
    <t>计价部位分为：胸部（含肺、胸腔、纵隔）、腹部（含肝、胆、胰、脾、双肾）、胃肠道、泌尿系（含双肾、输尿管、膀胱、前列腺）、妇科（含子宫、附件、膀胱）、产科（含胎儿、宫腔）</t>
  </si>
  <si>
    <t>B超常规检查（≥二个部位）</t>
  </si>
  <si>
    <t>B超检查每增加一个胎儿加收</t>
  </si>
  <si>
    <t>胸水B超检查及定位</t>
  </si>
  <si>
    <t>002202010030000</t>
  </si>
  <si>
    <t>胸腹水B超检查及穿刺定位</t>
  </si>
  <si>
    <t>腹水B超检查及定位</t>
  </si>
  <si>
    <t>胃肠充盈造影B超检查</t>
  </si>
  <si>
    <t>含胃、小肠及其附属结构</t>
  </si>
  <si>
    <t>002202010040000</t>
  </si>
  <si>
    <t>大肠灌肠造影B超检查</t>
  </si>
  <si>
    <t>含大肠及其附属结构</t>
  </si>
  <si>
    <t>002202010050000</t>
  </si>
  <si>
    <t>输卵管超声造影</t>
  </si>
  <si>
    <t>含临床操作，含宫腔、双输卵管</t>
  </si>
  <si>
    <t>一次性导管</t>
  </si>
  <si>
    <t>002202010060000</t>
  </si>
  <si>
    <t>浅表组织器官B超检查（一个部位）</t>
  </si>
  <si>
    <t>计价部位分为1．双眼及附属器；2．双涎腺及颈部淋巴结；3．甲状腺及颈部淋巴结；4．乳腺及其引流区淋巴结；5．四肢软组织6．阴囊、双侧睾丸附睾；7．小儿颅腔8．膝关节及其他关节；9.体表肿物</t>
  </si>
  <si>
    <t>002202010070000</t>
  </si>
  <si>
    <t>浅表组织器官B超检查</t>
  </si>
  <si>
    <t>浅表组织器官B超检查（≥二个部位）</t>
  </si>
  <si>
    <t>床旁B超检查（一个部位）</t>
  </si>
  <si>
    <t>002202010080000</t>
  </si>
  <si>
    <t>床旁B超检查</t>
  </si>
  <si>
    <t>床旁B超检查（≥二个部位）</t>
  </si>
  <si>
    <t>术中B超检查（一个部位）</t>
  </si>
  <si>
    <t>002202010080100</t>
  </si>
  <si>
    <t>床旁B超检查(术中B超检查)</t>
  </si>
  <si>
    <t>术中B超检查（≥二个部位）</t>
  </si>
  <si>
    <t>临床操作的B超引导（半小时）</t>
  </si>
  <si>
    <t>002202010090000</t>
  </si>
  <si>
    <t>临床操作的B超引导</t>
  </si>
  <si>
    <t>临床操作的B超引导（1小时）</t>
  </si>
  <si>
    <t>临床操作的B超引导（≥1.5小时）</t>
  </si>
  <si>
    <t>腔内B超检查</t>
  </si>
  <si>
    <t>经阴道B超检查</t>
  </si>
  <si>
    <t>002202020010000</t>
  </si>
  <si>
    <t>经直肠B超检查</t>
  </si>
  <si>
    <t>002202020020000</t>
  </si>
  <si>
    <t>临床操作的腔内B超引导（半小时）</t>
  </si>
  <si>
    <t>002202020030000</t>
  </si>
  <si>
    <t>临床操作的腔内B超引导</t>
  </si>
  <si>
    <t>临床操作的腔内B超引导（1小时）</t>
  </si>
  <si>
    <t>临床操作的腔内B超引导（1.5小时及以上）</t>
  </si>
  <si>
    <t>B超脏器功能评估</t>
  </si>
  <si>
    <t>不另收B超检查费</t>
  </si>
  <si>
    <t>胃充盈及排空功能检查</t>
  </si>
  <si>
    <t>指造影法</t>
  </si>
  <si>
    <t>002202030010000</t>
  </si>
  <si>
    <t>小肠充盈及排空功能检查</t>
  </si>
  <si>
    <t>002202030020000</t>
  </si>
  <si>
    <t>胆囊和胆道收缩功能检查</t>
  </si>
  <si>
    <t>002202030030000</t>
  </si>
  <si>
    <t>膀胱残余尿量测定</t>
  </si>
  <si>
    <t>002202030050000</t>
  </si>
  <si>
    <t>3．彩色多普勒超声检查</t>
  </si>
  <si>
    <t>同一部位的“普通彩色多普勒超声检查”与“彩色多普勒超声特殊检查”不能同时计收（脏器移植术后检查除外）；产科B超检查不能加收脐血流监测和胎儿成熟度检测</t>
  </si>
  <si>
    <t>普通彩色多普勒超声检查</t>
  </si>
  <si>
    <t>彩超常规检查（一个部位）</t>
  </si>
  <si>
    <t>除肿瘤病人外，每人次最多按2个部位计价；计价部位分为：胸部（含肺、胸腔、纵隔）、腹部（含肝、胆、胰、脾、双肾）、胃肠道、泌尿系（含双肾、输尿管、膀胱、前列腺）、妇科（含子宫、附件、膀胱及周围组织）、产科（含胎儿、宫腔）、男性生殖系统（含睾丸、附睾、输精管、精索、前列腺）；6周岁及以下儿童在原价格基础上加收30%</t>
  </si>
  <si>
    <t>002203010010000</t>
  </si>
  <si>
    <t>彩色多普勒超声常规检查</t>
  </si>
  <si>
    <t>彩超常规检查（≥二个部位）</t>
  </si>
  <si>
    <t>彩超常规检查每增加一个胎儿加收</t>
  </si>
  <si>
    <t>浅表器官彩超检查（一个部位）</t>
  </si>
  <si>
    <t>除肿瘤病人外，每人次最多按2个部位计价；计价部位分为1．双眼及附属器；2．双涎腺及颈部淋巴结；3．甲状腺及颈部淋巴结；4．乳腺及其引流区淋巴结；5．上肢或下肢软组织；6．颅腔；7．体表包块；8．关节；6周岁及以下儿童在原价格基础上加收30%</t>
  </si>
  <si>
    <t>002203010020000</t>
  </si>
  <si>
    <t>浅表器官彩色多普勒超声检查</t>
  </si>
  <si>
    <t>浅表器官彩超检查（≥二个部位）</t>
  </si>
  <si>
    <t>彩色多普勒超声特殊检查</t>
  </si>
  <si>
    <t>颅内段血管彩色多普勒超声</t>
  </si>
  <si>
    <t>002203020010000</t>
  </si>
  <si>
    <t>球后全部血管彩色多普勒超声</t>
  </si>
  <si>
    <t>002203020020000</t>
  </si>
  <si>
    <t>颈部血管彩色多普勒超声</t>
  </si>
  <si>
    <t>002203020030000</t>
  </si>
  <si>
    <t>门静脉系彩色多普勒超声</t>
  </si>
  <si>
    <t>002203020040000</t>
  </si>
  <si>
    <t>腹部大血管彩色多普勒超声</t>
  </si>
  <si>
    <t>002203020050000</t>
  </si>
  <si>
    <t>四肢血管彩色多普勒超声</t>
  </si>
  <si>
    <t>每肢</t>
  </si>
  <si>
    <t>002203020060000</t>
  </si>
  <si>
    <t>双肾及肾血管彩色多普勒超声</t>
  </si>
  <si>
    <t>002203020070000</t>
  </si>
  <si>
    <t>左肾静脉“胡桃夹”综合征检查</t>
  </si>
  <si>
    <t>002203020080000</t>
  </si>
  <si>
    <t>药物血管功能试验</t>
  </si>
  <si>
    <t>指用于阳痿测定</t>
  </si>
  <si>
    <t>002203020090000</t>
  </si>
  <si>
    <t>脏器声学造影</t>
  </si>
  <si>
    <t>002203020100000</t>
  </si>
  <si>
    <t>肿瘤声学造影</t>
  </si>
  <si>
    <t>002203020100100</t>
  </si>
  <si>
    <t>脏器声学造影(肿瘤声学造影)</t>
  </si>
  <si>
    <t>多普勒组织声向图</t>
  </si>
  <si>
    <t>腔内彩色多普勒超声检查</t>
  </si>
  <si>
    <t>002203020110000</t>
  </si>
  <si>
    <t>经阴道彩色多普勒超声检查</t>
  </si>
  <si>
    <t>002203020110100</t>
  </si>
  <si>
    <t>腔内彩色多普勒超声检查(经阴道)</t>
  </si>
  <si>
    <t>经直肠彩色多普勒超声检查</t>
  </si>
  <si>
    <t>002203020110200</t>
  </si>
  <si>
    <t>腔内彩色多普勒超声检查(经直肠)</t>
  </si>
  <si>
    <t>腔内多普勒检查增加一个胎儿加收</t>
  </si>
  <si>
    <t>临床操作的彩色多普勒超声引导（半小时）</t>
  </si>
  <si>
    <t>002203020120000</t>
  </si>
  <si>
    <t>临床操作的彩色多普勒超声引导</t>
  </si>
  <si>
    <t>临床操作的彩色多普勒超声引导（1小时）</t>
  </si>
  <si>
    <t>临床操作的彩色多普勒超声引导（1.5小时及以上）</t>
  </si>
  <si>
    <t>其他血管彩色多普勒超声检查</t>
  </si>
  <si>
    <t>胎儿系统彩色多普勒超声检查</t>
  </si>
  <si>
    <t>含胎儿生长发育测量、胎儿宫内情况评估、中枢神经系统、消化系统、泌尿系统、肢体骨骼系统、胸腔情况、腹腔腹壁情况和颜面部</t>
  </si>
  <si>
    <t>每胎</t>
  </si>
  <si>
    <t>限于羊水指数＞18cm或＜8cm者；胎儿形态学异常或者血筛查NTD阳性、21三体风险≥1/270、18三体风险≥1/350者。限省卫健委批准可以开展该项目的医院</t>
  </si>
  <si>
    <t>002203010010600</t>
  </si>
  <si>
    <t>彩色多普勒超声常规检查(产科)</t>
  </si>
  <si>
    <t>早孕期胎儿结构超声筛查</t>
  </si>
  <si>
    <t>指胎儿（10-14周）NT测量，颅脑、鼻骨、四腔心、胃泡、静脉导管、膀胱、脊柱、四肢（不包含指趾数目）检查，脐带血流、胎盘羊水、胎儿双顶径、头围、腹围、股骨等测量</t>
  </si>
  <si>
    <t>332203029030000</t>
  </si>
  <si>
    <t>4．多普勒检查</t>
  </si>
  <si>
    <t>颅内多普勒血流图（TCD）</t>
  </si>
  <si>
    <t>002204000010000</t>
  </si>
  <si>
    <t>颅内多普勒血流图(TCD)</t>
  </si>
  <si>
    <t>四肢多普勒血流图</t>
  </si>
  <si>
    <t>002204000020000</t>
  </si>
  <si>
    <t>多普勒小儿血压检测</t>
  </si>
  <si>
    <t>002204000030000</t>
  </si>
  <si>
    <t>5．三维超声检查</t>
  </si>
  <si>
    <t>含检查费</t>
  </si>
  <si>
    <t>脏器灰阶立体成像</t>
  </si>
  <si>
    <t>002205000010000</t>
  </si>
  <si>
    <t>脏器灰阶立体成象</t>
  </si>
  <si>
    <t>超声弹性成像</t>
  </si>
  <si>
    <t>332203020130000</t>
  </si>
  <si>
    <t>无创肝纤维化及脂肪变性检测</t>
  </si>
  <si>
    <t>利用肝脏瞬时弹性成像技术测量肝脏硬度值，同时肝脏脂肪变性定量诊断技术（CAP）对脂肪肝进行定量诊断，图文报告。含超声弹性成像</t>
  </si>
  <si>
    <t>332205000010200</t>
  </si>
  <si>
    <t>能量图血流立体成像</t>
  </si>
  <si>
    <t>002205000020000</t>
  </si>
  <si>
    <t>能量图血流立体成象</t>
  </si>
  <si>
    <t>6．心脏超声检查</t>
  </si>
  <si>
    <t>普通心脏M型超声检查</t>
  </si>
  <si>
    <t>指黑白超声仪检查；含常规基本波群</t>
  </si>
  <si>
    <t>002206000010000</t>
  </si>
  <si>
    <t>普通二维超声心动图</t>
  </si>
  <si>
    <t>指黑白超声仪检查；含心房、心室、心瓣膜、大动脉等超声检查</t>
  </si>
  <si>
    <t>002206000020000</t>
  </si>
  <si>
    <t>床旁超声心动图（0.5小时）</t>
  </si>
  <si>
    <t>含心房、心室、心瓣膜、大动脉等超声检查</t>
  </si>
  <si>
    <t>002206000030000</t>
  </si>
  <si>
    <t>床旁超声心动图</t>
  </si>
  <si>
    <t>床旁超声心动图（1小时）</t>
  </si>
  <si>
    <t>床旁超声心动图（1.5小时及以上）</t>
  </si>
  <si>
    <t>术中超声心动图（0.5小时）</t>
  </si>
  <si>
    <t>术中超声心动图（1小时）</t>
  </si>
  <si>
    <t>术中超声心动图（1.5小时及以上）</t>
  </si>
  <si>
    <t>心脏彩色多普勒超声</t>
  </si>
  <si>
    <t>含各心腔及大血管血流显像</t>
  </si>
  <si>
    <t>002206000040000</t>
  </si>
  <si>
    <t>常规经食管超声心动图</t>
  </si>
  <si>
    <t>含心房、心室、心瓣膜、大动脉等结构及血流显像</t>
  </si>
  <si>
    <t>002206000050000</t>
  </si>
  <si>
    <t>术中经食管超声心动图</t>
  </si>
  <si>
    <t>含术前检查或术后疗效观察</t>
  </si>
  <si>
    <t>半小时</t>
  </si>
  <si>
    <t>002206000060000</t>
  </si>
  <si>
    <t>介入治疗的超声心动图监视加收（0.5小时）</t>
  </si>
  <si>
    <t>002206000070000</t>
  </si>
  <si>
    <t>介入治疗的超声心动图监视</t>
  </si>
  <si>
    <t>介入治疗的超声心动图监视加收（1小时）</t>
  </si>
  <si>
    <t>介入治疗的超声心动图监视加收（1.5小时）</t>
  </si>
  <si>
    <t>介入治疗的超声心动图监视加收（≥2小时）</t>
  </si>
  <si>
    <t>右心声学造影</t>
  </si>
  <si>
    <t>指普通二维心脏超声检查；含心腔充盈状态、分流方向、分流量与返流量等检查</t>
  </si>
  <si>
    <t>002206000080000</t>
  </si>
  <si>
    <t>负荷超声心动图</t>
  </si>
  <si>
    <t>指药物注射或运动试验的心脏超声检查；不含心电监测</t>
  </si>
  <si>
    <t>002206000090000</t>
  </si>
  <si>
    <t>左心功能测定</t>
  </si>
  <si>
    <t>指普通心脏超声检查或彩色多普勒超声检查；含心室舒张容量（EDV）、射血分数（EF）、短轴缩短率（FS）、每搏输出量（SV）、每分输出量（CO）、心脏指数（CI）等</t>
  </si>
  <si>
    <t>002206000100000</t>
  </si>
  <si>
    <t>7．其他心脏超声诊疗技术</t>
  </si>
  <si>
    <t>声学定量（AQ）</t>
  </si>
  <si>
    <t>002207000020000</t>
  </si>
  <si>
    <t>声学定量(AQ)</t>
  </si>
  <si>
    <t>彩色室壁动力（CK）</t>
  </si>
  <si>
    <t>002207000030000</t>
  </si>
  <si>
    <t>彩色室壁动力(CK)</t>
  </si>
  <si>
    <t>组织多普勒显像（TDI）</t>
  </si>
  <si>
    <t>002207000040000</t>
  </si>
  <si>
    <t>组织多普勒显象(TDI)</t>
  </si>
  <si>
    <t>心内膜自动边缘检测</t>
  </si>
  <si>
    <t>002207000050000</t>
  </si>
  <si>
    <t>室壁运动分析</t>
  </si>
  <si>
    <t>002207000060000</t>
  </si>
  <si>
    <t>心肌灌注超声检测</t>
  </si>
  <si>
    <t>含心肌显像</t>
  </si>
  <si>
    <t>002207000070000</t>
  </si>
  <si>
    <t>（三）核医学</t>
  </si>
  <si>
    <t>含核素药物制备和注射、临床穿刺插管和介入性操作；不含必要时使用的心电监护（测）和抢救</t>
  </si>
  <si>
    <t>核素、造影剂、图像记录</t>
  </si>
  <si>
    <t>1．核素扫描</t>
  </si>
  <si>
    <t>含彩色打印</t>
  </si>
  <si>
    <t>脏器动态扫描（3次显像）</t>
  </si>
  <si>
    <t>指一个体位三次显像</t>
  </si>
  <si>
    <t>002301000010000</t>
  </si>
  <si>
    <t>脏器动态扫描</t>
  </si>
  <si>
    <t>脏器动态扫描（4次显像）</t>
  </si>
  <si>
    <t>002301000010001</t>
  </si>
  <si>
    <t>脏器动态扫描(超过三次显像每增加一次加收)</t>
  </si>
  <si>
    <t>脏器动态扫描（5次显像）</t>
  </si>
  <si>
    <t>脏器动态扫描（6次显像）</t>
  </si>
  <si>
    <t>脏器动态扫描（≥7次显像）</t>
  </si>
  <si>
    <t>脏器静态扫描（一个体位）</t>
  </si>
  <si>
    <t>002301000020000</t>
  </si>
  <si>
    <t>脏器静态扫描</t>
  </si>
  <si>
    <t>脏器静态扫描（二个体位）</t>
  </si>
  <si>
    <t>脏器静态扫描（≥三个体位）</t>
  </si>
  <si>
    <t>2．伽玛照相（包括使用SPECT设备的伽玛照相）</t>
  </si>
  <si>
    <t>指为平面脏器动态、静态显像及全身显像</t>
  </si>
  <si>
    <t>脑血管显像</t>
  </si>
  <si>
    <t>002302000010000</t>
  </si>
  <si>
    <t>脑血管显象</t>
  </si>
  <si>
    <t>脑显像（四个体位）</t>
  </si>
  <si>
    <t>002302000020000</t>
  </si>
  <si>
    <t>脑显象</t>
  </si>
  <si>
    <t>脑显像（五个体位）</t>
  </si>
  <si>
    <t>002302000020001</t>
  </si>
  <si>
    <t>脑显象(每增加一个体位加收)</t>
  </si>
  <si>
    <t>脑显像（≥六个体位）</t>
  </si>
  <si>
    <t>脑池显像</t>
  </si>
  <si>
    <t>002302000030000</t>
  </si>
  <si>
    <t>脑池显象</t>
  </si>
  <si>
    <t>脑室引流显像</t>
  </si>
  <si>
    <t>002302000040000</t>
  </si>
  <si>
    <t>脑室引流显象</t>
  </si>
  <si>
    <t>泪管显像</t>
  </si>
  <si>
    <t>002302000050000</t>
  </si>
  <si>
    <t>泪管显象</t>
  </si>
  <si>
    <t>甲状腺静态显像（一个体位）</t>
  </si>
  <si>
    <t>002302000060000</t>
  </si>
  <si>
    <t>甲状腺静态显象</t>
  </si>
  <si>
    <t>甲状腺静态显像（二个体位）</t>
  </si>
  <si>
    <t>甲状腺静态显像（≥三个体位）</t>
  </si>
  <si>
    <t>甲状腺血流显像</t>
  </si>
  <si>
    <t>002302000070000</t>
  </si>
  <si>
    <t>甲状腺血流显象</t>
  </si>
  <si>
    <t>甲状腺有效半衰期测定</t>
  </si>
  <si>
    <t>限甲状腺机能亢进或减退</t>
  </si>
  <si>
    <t>002302000080000</t>
  </si>
  <si>
    <t>甲状腺激素抑制显像</t>
  </si>
  <si>
    <t>002302000090000</t>
  </si>
  <si>
    <t>甲状腺激素抑制显象</t>
  </si>
  <si>
    <t>促甲状腺激素兴奋显像（二个时相）</t>
  </si>
  <si>
    <t>002302000100000</t>
  </si>
  <si>
    <t>促甲状腺激素兴奋显象</t>
  </si>
  <si>
    <t>促甲状腺激素兴奋显像（三个时相）</t>
  </si>
  <si>
    <t>促甲状腺激素兴奋显像（≥四个时相）</t>
  </si>
  <si>
    <t>甲状旁腺显像</t>
  </si>
  <si>
    <t>限甲状旁腺腺瘤</t>
  </si>
  <si>
    <t>002302000110000</t>
  </si>
  <si>
    <t>甲状旁腺显象</t>
  </si>
  <si>
    <t>静息心肌灌注显像（三个体位）</t>
  </si>
  <si>
    <t>002302000120000</t>
  </si>
  <si>
    <t>静息心肌灌注显象</t>
  </si>
  <si>
    <t>静息心肌灌注显像（四个体位）</t>
  </si>
  <si>
    <t>静息心肌灌注显像（≥五个体位）</t>
  </si>
  <si>
    <t>负荷心肌灌注显像（三个体位）</t>
  </si>
  <si>
    <t>含运动试验或药物注射；不含心电监护（测）</t>
  </si>
  <si>
    <t>002302000130000</t>
  </si>
  <si>
    <t>负荷心肌灌注显象</t>
  </si>
  <si>
    <t>负荷心肌灌注显像（四个体位）</t>
  </si>
  <si>
    <t>002302000130001</t>
  </si>
  <si>
    <t>负荷心肌灌注显象(增加体位加收)</t>
  </si>
  <si>
    <t>负荷心肌灌注显像（≥五个体位）</t>
  </si>
  <si>
    <t>静息门控心肌灌注显像（三个体位）</t>
  </si>
  <si>
    <t>002302000140000</t>
  </si>
  <si>
    <t>静息门控心肌灌注显象</t>
  </si>
  <si>
    <t>静息门控心肌灌注显像（四个体位）</t>
  </si>
  <si>
    <t>002302000140001</t>
  </si>
  <si>
    <t>静息门控心肌灌注显象(每增加一个体位加收)</t>
  </si>
  <si>
    <t>静息门控心肌灌注显像（≥五个体位）</t>
  </si>
  <si>
    <t>负荷门控心肌灌注显像（三个体位）</t>
  </si>
  <si>
    <t>002302000150000</t>
  </si>
  <si>
    <t>负荷门控心肌灌注显象</t>
  </si>
  <si>
    <t>负荷门控心肌灌注显像（四个体位）</t>
  </si>
  <si>
    <t>002302000150001</t>
  </si>
  <si>
    <t>负荷门控心肌灌注显象(每增加一个体位加收)</t>
  </si>
  <si>
    <t>负荷门控心肌灌注显像（≥五个体位）</t>
  </si>
  <si>
    <t>首次通过法心血管显像＋心室功能测定</t>
  </si>
  <si>
    <t>002302000160000</t>
  </si>
  <si>
    <t>首次通过法心血管显象</t>
  </si>
  <si>
    <t>首次通过法心血管显像</t>
  </si>
  <si>
    <t>平衡法门控心室显像（三个体位）</t>
  </si>
  <si>
    <t>002302000170000</t>
  </si>
  <si>
    <t>平衡法门控心室显象</t>
  </si>
  <si>
    <t>平衡法门控心室显像（四个体位）</t>
  </si>
  <si>
    <t>平衡法门控心室显像（≥五个体位）</t>
  </si>
  <si>
    <t>平衡法负荷门控心室显像（三个体位）</t>
  </si>
  <si>
    <t>限严重心脏疾病心脏收缩、舒张功能测定</t>
  </si>
  <si>
    <t>002302000180000</t>
  </si>
  <si>
    <t>平衡法负荷门控心室显象</t>
  </si>
  <si>
    <t>平衡法负荷门控心室显像（四个体位）</t>
  </si>
  <si>
    <t>平衡法负荷门控心室显像（≥五个体位）</t>
  </si>
  <si>
    <t>急性心肌梗塞灶显像（三个体位）</t>
  </si>
  <si>
    <t>002302000190000</t>
  </si>
  <si>
    <t>急性心肌梗塞灶显象</t>
  </si>
  <si>
    <t>急性心肌梗塞灶显像（四个体位）</t>
  </si>
  <si>
    <t>急性心肌梗塞灶显像（≥五个体位）</t>
  </si>
  <si>
    <t>动脉显像</t>
  </si>
  <si>
    <t>002302000200000</t>
  </si>
  <si>
    <t>动脉显象</t>
  </si>
  <si>
    <t>门脉血流测定显像</t>
  </si>
  <si>
    <t>002302000210000</t>
  </si>
  <si>
    <t>门脉血流测定显象</t>
  </si>
  <si>
    <t>门体分流显像</t>
  </si>
  <si>
    <t>002302000220000</t>
  </si>
  <si>
    <t>门体分流显象</t>
  </si>
  <si>
    <t>下肢深静脉显像</t>
  </si>
  <si>
    <t>限下肢静脉血栓</t>
  </si>
  <si>
    <t>002302000230000</t>
  </si>
  <si>
    <t>下肢深静脉显象</t>
  </si>
  <si>
    <t>局部淋巴显像（一个体位）</t>
  </si>
  <si>
    <t>限腹腔淋巴管漏、肢体淋巴回流障碍</t>
  </si>
  <si>
    <t>002302000240000</t>
  </si>
  <si>
    <t>局部淋巴显象</t>
  </si>
  <si>
    <t>局部淋巴显像（二个体位）</t>
  </si>
  <si>
    <t>局部淋巴显像（≥三个体位）</t>
  </si>
  <si>
    <t>肺灌注显像（六个体位）</t>
  </si>
  <si>
    <t>限肺梗塞</t>
  </si>
  <si>
    <t>002302000250000</t>
  </si>
  <si>
    <t>肺灌注显象</t>
  </si>
  <si>
    <t>肺灌注显像（七个体位）</t>
  </si>
  <si>
    <t>002302000250001</t>
  </si>
  <si>
    <t>肺灌注显象(每增加一个体位加收)</t>
  </si>
  <si>
    <t>肺灌注显像（≥八个体位）</t>
  </si>
  <si>
    <t>肺通气显像（六个体位）</t>
  </si>
  <si>
    <t>含气溶胶雾化吸入装置及气体</t>
  </si>
  <si>
    <t>002302000260000</t>
  </si>
  <si>
    <t>肺通气显象</t>
  </si>
  <si>
    <t>肺通气显像（七个体位）</t>
  </si>
  <si>
    <t>肺通气显像（≥八个体位）</t>
  </si>
  <si>
    <t>唾液腺静态显像（三个体位）</t>
  </si>
  <si>
    <t>限干燥综合征</t>
  </si>
  <si>
    <t>002302000270000</t>
  </si>
  <si>
    <t>唾液腺静态显象</t>
  </si>
  <si>
    <t>唾液腺动态显像</t>
  </si>
  <si>
    <t>002302000280000</t>
  </si>
  <si>
    <t>唾液腺动态显象</t>
  </si>
  <si>
    <t>食管通过显像</t>
  </si>
  <si>
    <t>002302000290000</t>
  </si>
  <si>
    <t>食管通过显象</t>
  </si>
  <si>
    <t>胃食管返流显像</t>
  </si>
  <si>
    <t>002302000300000</t>
  </si>
  <si>
    <t>胃食管返流显象</t>
  </si>
  <si>
    <t>十二指肠胃返流显像</t>
  </si>
  <si>
    <t>002302000310000</t>
  </si>
  <si>
    <t>十二指肠胃返流显象</t>
  </si>
  <si>
    <t>胃排空试验</t>
  </si>
  <si>
    <t>002302000320000</t>
  </si>
  <si>
    <t>异位胃粘膜显像</t>
  </si>
  <si>
    <t>002302000330000</t>
  </si>
  <si>
    <t>异位胃粘膜显象</t>
  </si>
  <si>
    <t>消化道出血显像（一小时内显像）</t>
  </si>
  <si>
    <t>限消化道出血定位诊断</t>
  </si>
  <si>
    <t>002302000340000</t>
  </si>
  <si>
    <t>消化道出血显象</t>
  </si>
  <si>
    <t>消化道出血显像（一小时后延迟显像）加收</t>
  </si>
  <si>
    <t>002302000340001</t>
  </si>
  <si>
    <t>消化道出血显像(1小时后延迟显像加收)</t>
  </si>
  <si>
    <t>肝胶体显像（三个体位）</t>
  </si>
  <si>
    <t>002302000350000</t>
  </si>
  <si>
    <t>肝胶体显象</t>
  </si>
  <si>
    <t>肝胶体显像（四个体位）</t>
  </si>
  <si>
    <t>002302000350001</t>
  </si>
  <si>
    <t>肝胶体显象(增加体位加收)</t>
  </si>
  <si>
    <t>肝胶体显像（≥五个体位）</t>
  </si>
  <si>
    <t>肝血流显像</t>
  </si>
  <si>
    <t>002302000360000</t>
  </si>
  <si>
    <t>肝血流显象</t>
  </si>
  <si>
    <t>肝血池显像（一个时相）</t>
  </si>
  <si>
    <t>限肝脏血管病变</t>
  </si>
  <si>
    <t>002302000370002</t>
  </si>
  <si>
    <t>肝血池显象(每减少一个时相减收)</t>
  </si>
  <si>
    <t>肝血池显像（二个时相）</t>
  </si>
  <si>
    <t>002302000370000</t>
  </si>
  <si>
    <t>肝血池显象</t>
  </si>
  <si>
    <t>肝血池显像（三个时相）</t>
  </si>
  <si>
    <t>002302000370001</t>
  </si>
  <si>
    <t>肝血池显象(每增加一个时相加收)</t>
  </si>
  <si>
    <t>肝血池显像（≥四个时相）</t>
  </si>
  <si>
    <t>肝胆动态显像</t>
  </si>
  <si>
    <t>002302000380000</t>
  </si>
  <si>
    <t>肝胆动态显象</t>
  </si>
  <si>
    <t>肝胆动态显像延迟显像1小时加收</t>
  </si>
  <si>
    <t>002302000380001</t>
  </si>
  <si>
    <t>肝胆动态显象(1小时后延迟显象加收)</t>
  </si>
  <si>
    <t>肝胆动态显像延迟显像（≥2小时）加收</t>
  </si>
  <si>
    <t>脾显像</t>
  </si>
  <si>
    <t>002302000390000</t>
  </si>
  <si>
    <t>脾显象</t>
  </si>
  <si>
    <t>胰腺显像</t>
  </si>
  <si>
    <t>002302000400000</t>
  </si>
  <si>
    <t>胰腺显象</t>
  </si>
  <si>
    <t>小肠功能显像</t>
  </si>
  <si>
    <t>002302000410000</t>
  </si>
  <si>
    <t>小肠功能显象</t>
  </si>
  <si>
    <t>肠道蛋白丢失显像</t>
  </si>
  <si>
    <t>002302000420000</t>
  </si>
  <si>
    <t>肠道蛋白丢失显象</t>
  </si>
  <si>
    <t>肾上腺皮质显像（72小时/每体位）</t>
  </si>
  <si>
    <t>含局部后位显像</t>
  </si>
  <si>
    <t>002302000430000</t>
  </si>
  <si>
    <t>肾上腺皮质显象</t>
  </si>
  <si>
    <t>肾上腺皮质显像延迟显像（1小时）加收</t>
  </si>
  <si>
    <t>002302000430001</t>
  </si>
  <si>
    <t>肾上腺皮质显象(延迟显象加收)</t>
  </si>
  <si>
    <t>肾上腺皮质显像延迟显像（2小时）加收</t>
  </si>
  <si>
    <t>肾上腺皮质显像延迟显像（≥3小时）加收</t>
  </si>
  <si>
    <t>肾上腺皮质显像增加（1个体位）加收</t>
  </si>
  <si>
    <t>002302000430002</t>
  </si>
  <si>
    <t>肾上腺皮质显象(增加体位加收)</t>
  </si>
  <si>
    <t>肾上腺皮质显像增加（2个体位）加收</t>
  </si>
  <si>
    <t>肾上腺皮质显像增加（≥3个体位）加收</t>
  </si>
  <si>
    <t>地塞米松抑制试验肾上腺皮质显像（72小时/每体位）</t>
  </si>
  <si>
    <t>002302000440000</t>
  </si>
  <si>
    <t>地塞米松抑制试验肾上腺皮质显象</t>
  </si>
  <si>
    <t>地塞米松抑制试验肾上腺皮质显像延迟（1小时）加收</t>
  </si>
  <si>
    <t>002302000440002</t>
  </si>
  <si>
    <t>地塞米松抑制试验肾上腺皮质显(延迟显象加收)</t>
  </si>
  <si>
    <t>地塞米松抑制试验肾上腺皮质显像延迟（2小时）加收</t>
  </si>
  <si>
    <t>地塞米松抑制试验肾上腺皮质显像延迟（≥3小时）加收</t>
  </si>
  <si>
    <t>地塞米松抑制试验肾上腺皮质显像（1个体位）加收</t>
  </si>
  <si>
    <t>002302000440001</t>
  </si>
  <si>
    <t>地塞米松抑制试验肾上腺皮质显象(每增加一个体位加收)</t>
  </si>
  <si>
    <t>地塞米松抑制试验肾上腺皮质显像（2个体位）加收</t>
  </si>
  <si>
    <t>塞米松抑制试验肾上腺皮质显像（≥3个体位）加收</t>
  </si>
  <si>
    <t>肾动态显像＋肾血流显像</t>
  </si>
  <si>
    <t>002302000450000</t>
  </si>
  <si>
    <t>肾动态显象</t>
  </si>
  <si>
    <t>肾动态显像＋肾血流显像延迟（1小时）加收</t>
  </si>
  <si>
    <t>002302000450001</t>
  </si>
  <si>
    <t>肾动态显像(延迟显像加收)</t>
  </si>
  <si>
    <t>肾动态显像＋肾血流显像延迟（≥2小时）加收</t>
  </si>
  <si>
    <t>肾动态显像</t>
  </si>
  <si>
    <t>肾动态显像延迟（1小时）加收</t>
  </si>
  <si>
    <t>肾动态显像延迟（≥2小时）加收</t>
  </si>
  <si>
    <t>肾动态显像＋肾小球滤过率（GFR）测定</t>
  </si>
  <si>
    <t>限严重单侧肾病肾功能和肾小球滤过率的评价</t>
  </si>
  <si>
    <t>002302000460000</t>
  </si>
  <si>
    <t>肾动态显象＋肾小球滤过率(GFR)测定</t>
  </si>
  <si>
    <t>肾动态显像＋肾有效血浆流量（ERPF）测定</t>
  </si>
  <si>
    <t>002302000470000</t>
  </si>
  <si>
    <t>肾动态显象＋肾有效血浆流量(ERPF)测定</t>
  </si>
  <si>
    <t>介入肾动态显像</t>
  </si>
  <si>
    <t>002302000480000</t>
  </si>
  <si>
    <t>介入肾动态显象</t>
  </si>
  <si>
    <t>肾静态显像（二个体位）</t>
  </si>
  <si>
    <t>002302000490000</t>
  </si>
  <si>
    <t>肾静态显象</t>
  </si>
  <si>
    <t>肾静态显像（三个体位）</t>
  </si>
  <si>
    <t>002302000490001</t>
  </si>
  <si>
    <t>肾静态显象(每增加一个体位加收)</t>
  </si>
  <si>
    <t>肾静态显像（≥四个体位）</t>
  </si>
  <si>
    <t>膀胱输尿管返流显像</t>
  </si>
  <si>
    <t>002302000500000</t>
  </si>
  <si>
    <t>膀胱输尿管返流显象</t>
  </si>
  <si>
    <t>阴道尿道瘘显像</t>
  </si>
  <si>
    <t>002302000510000</t>
  </si>
  <si>
    <t>阴道尿道瘘显象</t>
  </si>
  <si>
    <t>阴囊显像</t>
  </si>
  <si>
    <t>限睾丸扭转、附睾炎鉴别诊断</t>
  </si>
  <si>
    <t>002302000520000</t>
  </si>
  <si>
    <t>阴囊显象</t>
  </si>
  <si>
    <t>局部骨显像（二个体位）</t>
  </si>
  <si>
    <t>002302000530000</t>
  </si>
  <si>
    <t>局部骨显象</t>
  </si>
  <si>
    <t>局部骨显像（三个体位）</t>
  </si>
  <si>
    <t>局部骨显像（≥四个体位）</t>
  </si>
  <si>
    <t>骨三相显像</t>
  </si>
  <si>
    <t>含血流、血质、静态显像</t>
  </si>
  <si>
    <t>002302000540000</t>
  </si>
  <si>
    <t>骨三相显象</t>
  </si>
  <si>
    <t>骨全身显像</t>
  </si>
  <si>
    <t>6周岁及以下儿童加收30%</t>
  </si>
  <si>
    <t>骨密度测定</t>
  </si>
  <si>
    <t>002302000550000</t>
  </si>
  <si>
    <t>双（多）能X线检测</t>
  </si>
  <si>
    <t>红细胞破坏部位测定</t>
  </si>
  <si>
    <t>002302000560000</t>
  </si>
  <si>
    <t>炎症局部显像（二个体位一个时相）</t>
  </si>
  <si>
    <t>002302000570000</t>
  </si>
  <si>
    <t>炎症局部显象</t>
  </si>
  <si>
    <t>炎症局部显像增加（一个体位）加收</t>
  </si>
  <si>
    <t>002302000570001</t>
  </si>
  <si>
    <t>炎症局部显象(增加一个体位)</t>
  </si>
  <si>
    <t>炎症局部显像增加（二个体位）加收</t>
  </si>
  <si>
    <t>炎症局部显像增加（≥三个体位）加收</t>
  </si>
  <si>
    <t>炎症局部显像增加（一个时相）加收</t>
  </si>
  <si>
    <t>炎症局部显像增加（二个时相）加收</t>
  </si>
  <si>
    <t>炎症局部显像增加（≥三个时相）加收</t>
  </si>
  <si>
    <t>002302000570002</t>
  </si>
  <si>
    <t>炎症局部显象(延迟显象加收)</t>
  </si>
  <si>
    <t>亲肿瘤局部显像（一个体位）</t>
  </si>
  <si>
    <t>限占位性病变良恶性鉴别诊断或乳腺癌微创手术前哨淋巴结定位</t>
  </si>
  <si>
    <t>002302000580000</t>
  </si>
  <si>
    <t>亲肿瘤局部显象</t>
  </si>
  <si>
    <t>亲肿瘤局部显像（二个体位）</t>
  </si>
  <si>
    <t>亲肿瘤局部显像增加（三个及以上体位）</t>
  </si>
  <si>
    <t>术中前哨淋巴结显像（一个体位）</t>
  </si>
  <si>
    <t>003309000010000</t>
  </si>
  <si>
    <t>淋巴结穿刺术</t>
  </si>
  <si>
    <t>术中前哨淋巴结显像（二个体位）</t>
  </si>
  <si>
    <t>术中前哨淋巴结显像（三个及以上体位）</t>
  </si>
  <si>
    <t>放射免疫显像</t>
  </si>
  <si>
    <t>002302000590000</t>
  </si>
  <si>
    <t>放射免疫显象</t>
  </si>
  <si>
    <t>放射受体显像</t>
  </si>
  <si>
    <t>002302000600000</t>
  </si>
  <si>
    <t>放射受体显象</t>
  </si>
  <si>
    <t>3．单光子发射计算机断层显像（SPECT）</t>
  </si>
  <si>
    <t>指断层显像、全身显像和符合探测显像；含各种图像记录过程</t>
  </si>
  <si>
    <t>脏器断层显像</t>
  </si>
  <si>
    <t>指脏器、脏器血流、脏器血池、静息灌注等显像</t>
  </si>
  <si>
    <t>002303000010000</t>
  </si>
  <si>
    <t>全身显像</t>
  </si>
  <si>
    <t>002303000020000</t>
  </si>
  <si>
    <t>18氟－脱氧葡萄糖断层显像</t>
  </si>
  <si>
    <t>指脑、心肌代谢、肿瘤等显像</t>
  </si>
  <si>
    <t>肿瘤病人多部位（指胸、腹、头部同时显像按实际显像部位数量计价，最多不超过三次</t>
  </si>
  <si>
    <t>限恶性肿瘤转移灶早期诊断</t>
  </si>
  <si>
    <t>002303000030000</t>
  </si>
  <si>
    <t>18氟－脱氧葡萄糖断层显象</t>
  </si>
  <si>
    <t>肾上腺髓质断层显像</t>
  </si>
  <si>
    <t>限肾上腺嗜铬细胞瘤诊断</t>
  </si>
  <si>
    <t>002303000040000</t>
  </si>
  <si>
    <t>肾上腺髓质断层显象</t>
  </si>
  <si>
    <t>负荷心肌灌注断层显像（SPECT）</t>
  </si>
  <si>
    <t>002303000050000</t>
  </si>
  <si>
    <t>负荷心肌灌注断层显象</t>
  </si>
  <si>
    <t>4．正电子发射计算机断层显像（PET）[包括：正电子发射计算机断层－X线计算机体层综合显像（PET/CT）、正电子发射磁共振成像系统（PET/MR）]</t>
  </si>
  <si>
    <t>指使用专用PET设备的断层显像；含各种图像记录；含核素</t>
  </si>
  <si>
    <t>不得与CT、MR检查同时计价</t>
  </si>
  <si>
    <t>肿瘤全身断层显像</t>
  </si>
  <si>
    <t>纳入大病保险支付，限恶性肿瘤分期及治疗后复发/转移的检测；原发灶不明转移性肿瘤原发灶的寻找；指导放疗计划靶区的设定</t>
  </si>
  <si>
    <t>002304000070000</t>
  </si>
  <si>
    <t>肿瘤全身断层显象</t>
  </si>
  <si>
    <t>肿瘤局部断层显像</t>
  </si>
  <si>
    <t>两项及两项以上按肿瘤全身断层显像计价</t>
  </si>
  <si>
    <t>002304000080000</t>
  </si>
  <si>
    <t>肿瘤局部断层显象</t>
  </si>
  <si>
    <t>脑血流断层显像</t>
  </si>
  <si>
    <t>002304000010000</t>
  </si>
  <si>
    <t>脑血流断层显象</t>
  </si>
  <si>
    <t>脑代谢断层显像</t>
  </si>
  <si>
    <t>002304000020000</t>
  </si>
  <si>
    <t>脑代谢断层显象</t>
  </si>
  <si>
    <t>静息心肌灌注断层显像</t>
  </si>
  <si>
    <t>002304000030000</t>
  </si>
  <si>
    <t>静息心肌灌注断层显象</t>
  </si>
  <si>
    <t>负荷心肌灌注断层显像（PET）</t>
  </si>
  <si>
    <t>含运动试验或药物注射</t>
  </si>
  <si>
    <t>002304000040000</t>
  </si>
  <si>
    <t>心肌代谢断层显像</t>
  </si>
  <si>
    <t>002304000050000</t>
  </si>
  <si>
    <t>心肌代谢断层显象</t>
  </si>
  <si>
    <t>心脏神经受体断层显像</t>
  </si>
  <si>
    <t>002304000060000</t>
  </si>
  <si>
    <t>心脏神经受体断层显象</t>
  </si>
  <si>
    <t>神经受体显像</t>
  </si>
  <si>
    <t>002304000090000</t>
  </si>
  <si>
    <t>神经受体显象</t>
  </si>
  <si>
    <t>PET/MR全身显像</t>
  </si>
  <si>
    <t>332304000110200</t>
  </si>
  <si>
    <t>PET/MR局部显像</t>
  </si>
  <si>
    <t>两项及两项以上按全身显像计价</t>
  </si>
  <si>
    <t>332304000110100</t>
  </si>
  <si>
    <t>5．核素功能检查</t>
  </si>
  <si>
    <t>脑血流测定</t>
  </si>
  <si>
    <t>指脑血流仪法</t>
  </si>
  <si>
    <t>002305000010000</t>
  </si>
  <si>
    <t>甲状腺摄131碘试验（二次）</t>
  </si>
  <si>
    <t>002305000020000</t>
  </si>
  <si>
    <t>甲状腺摄131碘试验</t>
  </si>
  <si>
    <t>甲状腺摄131碘试验（二次以上）</t>
  </si>
  <si>
    <t>甲状腺激素抑制试验（二次）</t>
  </si>
  <si>
    <t>002305000030000</t>
  </si>
  <si>
    <t>甲状腺激素抑制试验</t>
  </si>
  <si>
    <t>甲状腺激素抑制试验（二次以上）</t>
  </si>
  <si>
    <t>过氯酸钾释放试验（二次）</t>
  </si>
  <si>
    <t>002305000040000</t>
  </si>
  <si>
    <t>过氯酸钾释放试验</t>
  </si>
  <si>
    <t>过氯酸钾释放试验（二次以上）</t>
  </si>
  <si>
    <t>002305000040001</t>
  </si>
  <si>
    <t>过氯酸钾释放试验(增加测定次数加收)</t>
  </si>
  <si>
    <t>心功能测定</t>
  </si>
  <si>
    <t>指心功能仪法</t>
  </si>
  <si>
    <t>002305000050000</t>
  </si>
  <si>
    <t>血容量测定</t>
  </si>
  <si>
    <t>指井型伽玛计数器法；含红细胞容量及血浆容量测定</t>
  </si>
  <si>
    <t>002305000060000</t>
  </si>
  <si>
    <t>红细胞寿命测定</t>
  </si>
  <si>
    <t>指井型伽玛计数器法</t>
  </si>
  <si>
    <t>002305000070000</t>
  </si>
  <si>
    <t>肾图</t>
  </si>
  <si>
    <t>指微机肾图</t>
  </si>
  <si>
    <t>002305000080000</t>
  </si>
  <si>
    <t>介入肾图</t>
  </si>
  <si>
    <t>指微机肾图；含介入操作</t>
  </si>
  <si>
    <t>002305000090000</t>
  </si>
  <si>
    <t>肾图＋肾小球滤过率测定</t>
  </si>
  <si>
    <t>002305000100000</t>
  </si>
  <si>
    <t>肾图＋肾有效血浆流量测定</t>
  </si>
  <si>
    <t>002305000110000</t>
  </si>
  <si>
    <t>24小时尿131碘排泄试验</t>
  </si>
  <si>
    <t>002305000120000</t>
  </si>
  <si>
    <t>消化道动力测定</t>
  </si>
  <si>
    <t>002305000130000</t>
  </si>
  <si>
    <t>其他呼气试验</t>
  </si>
  <si>
    <t>002305000140000</t>
  </si>
  <si>
    <t>14碳呼气试验</t>
  </si>
  <si>
    <t>6．核素内照射治疗</t>
  </si>
  <si>
    <t>指开放性核素内照射治疗；含临床和介入性操作、放射性核素制备与活度的标定、放射性废物（包括病人排泄物）处理及稀释储存、防护装置的使用；不含特殊防护病房住院费</t>
  </si>
  <si>
    <t>131碘-甲亢治疗</t>
  </si>
  <si>
    <t>限以下适应证之一的甲状腺功能亢进：①手术禁忌或甲状腺次全切除后复发；②对抗甲状腺药物过敏，长期治疗无效或停药后复发；③甲亢伴突眼；④高功能甲状腺腺瘤或多结节性甲状腺肿伴甲亢</t>
  </si>
  <si>
    <t>002306000010000</t>
  </si>
  <si>
    <t>131碘-功能自主性甲状腺瘤治疗</t>
  </si>
  <si>
    <t>002306000020000</t>
  </si>
  <si>
    <t>131碘-甲状腺癌转移灶治疗</t>
  </si>
  <si>
    <t>限分化型甲状腺癌转移灶</t>
  </si>
  <si>
    <t>002306000030000</t>
  </si>
  <si>
    <t>131碘-肿瘤抗体放免治疗</t>
  </si>
  <si>
    <t>002306000040000</t>
  </si>
  <si>
    <t>32磷-胶体腔内治疗</t>
  </si>
  <si>
    <t>限胶质瘤或颅咽管瘤复发治疗</t>
  </si>
  <si>
    <t>002306000050000</t>
  </si>
  <si>
    <t>32磷-血液病治疗</t>
  </si>
  <si>
    <t>002306000060000</t>
  </si>
  <si>
    <t>32磷-微球介入治疗</t>
  </si>
  <si>
    <t>002306000070000</t>
  </si>
  <si>
    <t>90钇-微球介入治疗</t>
  </si>
  <si>
    <t>002306000080000</t>
  </si>
  <si>
    <t>89锶-骨转移瘤治疗</t>
  </si>
  <si>
    <t>限多发性骨转移瘤的治疗，且每个结算年度不超过2次</t>
  </si>
  <si>
    <t>002306000090000</t>
  </si>
  <si>
    <t>153钐-EDTMP骨转移瘤治疗</t>
  </si>
  <si>
    <t>002306000100000</t>
  </si>
  <si>
    <t>188铼-HEDP骨转移瘤治疗</t>
  </si>
  <si>
    <t>002306000110000</t>
  </si>
  <si>
    <t>131碘-MIBG恶性肿瘤治疗</t>
  </si>
  <si>
    <t>002306000120000</t>
  </si>
  <si>
    <t>核素组织间介入治疗</t>
  </si>
  <si>
    <t>002306000130000</t>
  </si>
  <si>
    <t>骨肿瘤导向治疗</t>
  </si>
  <si>
    <t>332306000130100</t>
  </si>
  <si>
    <t>核素血管内介入治疗</t>
  </si>
  <si>
    <t>002306000140000</t>
  </si>
  <si>
    <t>99锝（云克）治疗</t>
  </si>
  <si>
    <t>002306000150000</t>
  </si>
  <si>
    <t>99锝(云克)治疗</t>
  </si>
  <si>
    <t>90锶贴敷治疗</t>
  </si>
  <si>
    <t>002306000160000</t>
  </si>
  <si>
    <t>（四）放射治疗</t>
  </si>
  <si>
    <t>除特定说明的项目外，均按治疗计划、模拟定位、治疗、模具等项分别计价</t>
  </si>
  <si>
    <t>1．放射治疗计划及剂量计算</t>
  </si>
  <si>
    <t>因治疗需要，对原放疗计划同时进行剂量、照射角度、射野面积和形状及医嘱的修改，并提供计划修改单，视同放疗计划修改</t>
  </si>
  <si>
    <t>每疗程最多按两次计划计价</t>
  </si>
  <si>
    <t>人工制定治疗计划（简单）</t>
  </si>
  <si>
    <t>指使用非专用定位机定位后，对放射野的治疗设计。含剂量计算</t>
  </si>
  <si>
    <t>疗程</t>
  </si>
  <si>
    <t>002401000010000</t>
  </si>
  <si>
    <t>人工制定治疗计划(简单)</t>
  </si>
  <si>
    <t>人工制定治疗计划修改（简单）</t>
  </si>
  <si>
    <t>人工制定治疗计划（复杂）</t>
  </si>
  <si>
    <t>指使用专用模拟定位机定位后，对放射区的治疗设计与剂量计算。含治疗计划与剂量计算</t>
  </si>
  <si>
    <t>002401000020000</t>
  </si>
  <si>
    <t>人工制定治疗计划(复杂)</t>
  </si>
  <si>
    <t>人工制定治疗计划修改（复杂）</t>
  </si>
  <si>
    <t>计算机治疗计划系统（TPS）</t>
  </si>
  <si>
    <t>指使用二维TPS计算机系统，对普通放射治疗进行治疗计划的制定</t>
  </si>
  <si>
    <t>002401000030000</t>
  </si>
  <si>
    <t>计算机治疗计划系统(TPS)</t>
  </si>
  <si>
    <t>计算机治疗计划系统（TPS）修改</t>
  </si>
  <si>
    <t>特定计算机治疗计划系统</t>
  </si>
  <si>
    <t>指用三维以上TPS计算机系统对适形、调强等特殊治疗进行放射治疗计划的制定</t>
  </si>
  <si>
    <t>002401000040000</t>
  </si>
  <si>
    <t>特定计算机治疗计划系统修改</t>
  </si>
  <si>
    <t>放射治疗的实时监控</t>
  </si>
  <si>
    <t>002401000050000</t>
  </si>
  <si>
    <t>放射治疗的适时监控</t>
  </si>
  <si>
    <t>2．模拟定位</t>
  </si>
  <si>
    <t>含拍片。因治疗需要，对原放疗计划同时进行剂量、照射角度、射野面积和形状及医嘱的修改，并提供计划修改单，视同放疗计划修改</t>
  </si>
  <si>
    <t>疗程中修改计划后定位按原标准重新计价，每疗程最多按两次定位计价</t>
  </si>
  <si>
    <t>简易定位</t>
  </si>
  <si>
    <t>002402000010000</t>
  </si>
  <si>
    <t>简易定位（修改）</t>
  </si>
  <si>
    <t>X线机简易定位</t>
  </si>
  <si>
    <t>002402000010100</t>
  </si>
  <si>
    <t>简易定位(X线机简易模拟定位)</t>
  </si>
  <si>
    <t>X线机简易定位（修改）</t>
  </si>
  <si>
    <t>B超简易定位</t>
  </si>
  <si>
    <t>002402000010200</t>
  </si>
  <si>
    <t>简易定位(B超简易模拟定位)</t>
  </si>
  <si>
    <t>B超简易定位（修改）</t>
  </si>
  <si>
    <t>CT简易定位</t>
  </si>
  <si>
    <t>002402000010300</t>
  </si>
  <si>
    <t>简易定位(CT简易模拟定位)</t>
  </si>
  <si>
    <t>CT简易定位（修改）</t>
  </si>
  <si>
    <t>专用X线机模拟定位</t>
  </si>
  <si>
    <t>指使用专用模拟定位机定位</t>
  </si>
  <si>
    <t>002402000020000</t>
  </si>
  <si>
    <t>专用X线机模拟定位（修改）</t>
  </si>
  <si>
    <t>专用X线机复杂模拟定位</t>
  </si>
  <si>
    <t>指非共面4野以上，对多野或多部位用CT扫描后进行三维图像重建、三维体表标记等模拟定位</t>
  </si>
  <si>
    <t>002402000030000</t>
  </si>
  <si>
    <t>专用X线机复杂模拟定位（修改）</t>
  </si>
  <si>
    <t>指非共面5野以上，对多野或多部位用CT扫描后进行三维图像重建、三维体表标记等模拟定位</t>
  </si>
  <si>
    <t>CT模拟机定位</t>
  </si>
  <si>
    <t>指非共面6野以上，对多野或多部位用CT扫描后进行三维图像重建、三维体表标记等模拟定位</t>
  </si>
  <si>
    <t>002402000030100</t>
  </si>
  <si>
    <t>专用X线机复杂模拟定位(CT模拟机定位)</t>
  </si>
  <si>
    <t>CT模拟机定位（修改）</t>
  </si>
  <si>
    <t>指非共面7野以上，对多野或多部位用CT扫描后进行三维图像重建、三维体表标记等模拟定位</t>
  </si>
  <si>
    <t>磁共振模拟机定位</t>
  </si>
  <si>
    <t>采用放疗专用MRI模拟定位机，摆位及体位固定，将肿瘤中心移至治疗中心并标记，必要时静脉输注对比剂，机器操作，磁共振影像获取及比较，校正治疗中心并标记，含多模态图像融合（MRIT1/T2加权相序列影像）、三维图像重建，传输至放疗专用计划设计系统并记录，用于治疗计划的设计</t>
  </si>
  <si>
    <t>磁共振模拟机定位（修改）</t>
  </si>
  <si>
    <t>采用放疗专用MRI模拟定位机，摆位及体位固定，将肿瘤中心移至治疗中心并标记，必要时静脉输注对比剂，机器操作，磁共振影像获取及比较，校正治疗中心并标记，含多模态图像融合（MRIT1/T2加权相序列影像）、三维图像重建，传输至放疗专用计划设计系统并记录，用于治疗计划的修改</t>
  </si>
  <si>
    <t>同一疗程修改次数不超过2次</t>
  </si>
  <si>
    <t>3．外照射治疗</t>
  </si>
  <si>
    <t>深部X线照射</t>
  </si>
  <si>
    <t>含铅、橡皮、沙袋等固定用具</t>
  </si>
  <si>
    <t>照射野</t>
  </si>
  <si>
    <t>002403000010000</t>
  </si>
  <si>
    <t>60钴外照射（固定照射）</t>
  </si>
  <si>
    <t>002403000020000</t>
  </si>
  <si>
    <t>60钴外照射(固定照射)</t>
  </si>
  <si>
    <t>60钴外照射（特殊照射）</t>
  </si>
  <si>
    <t>指旋转、弧形、楔形滤板照射</t>
  </si>
  <si>
    <t>002403000030000</t>
  </si>
  <si>
    <t>60钴外照射(特殊照射)</t>
  </si>
  <si>
    <t>60钴外照射（等中心（档铅））</t>
  </si>
  <si>
    <t>60钴外照射（平移照射）</t>
  </si>
  <si>
    <t>直线加速器放疗（固定照射）</t>
  </si>
  <si>
    <t>002403000040000</t>
  </si>
  <si>
    <t>直线加速器放疗(固定照射)</t>
  </si>
  <si>
    <t>直线加速器放疗（特殊照射）</t>
  </si>
  <si>
    <t>002403000050000</t>
  </si>
  <si>
    <t>直线加速器放疗(特殊照射)</t>
  </si>
  <si>
    <t>直线加速器放疗（等中心（档铅））</t>
  </si>
  <si>
    <t>直线加速器适形治疗</t>
  </si>
  <si>
    <t>指非共面4野以上之放疗</t>
  </si>
  <si>
    <t>限靶区周边有重要正常器官需要保护、使用常规方法会引起放疗并发症而不能使用常规照射方法的不规则形状恶性肿瘤，包括中枢神经系统，头颈部，胸部及腹部的原发性或转移性恶性肿瘤</t>
  </si>
  <si>
    <t>002403000060000</t>
  </si>
  <si>
    <t>直线加速器适型治疗</t>
  </si>
  <si>
    <t>诺力刀治疗</t>
  </si>
  <si>
    <t>X刀治疗</t>
  </si>
  <si>
    <t>含治疗计划、模拟定位、治疗、模具等</t>
  </si>
  <si>
    <t>限以下适应证之一：①颅内周边无重要功能区影响的直径≤3cm的原发性恶性肿瘤或孤立单发的颅内恶性转移灶：A.不能手术或有手术禁忌；B.普通放疗后残留病灶需X刀补量放疗；②体部直径≤5cm的恶性肿瘤：A.不能手术切除或手术禁忌；B.经普通放疗后残留病灶需X刀补量的治疗</t>
  </si>
  <si>
    <t>002403000070000</t>
  </si>
  <si>
    <t>伽玛刀治疗</t>
  </si>
  <si>
    <t>限以下适应证之一：①颅内直径&lt;5cm的功能区原发性肿瘤：A.手术难以切除或有手术禁忌；B.经普通放疗后残存灶C.孤立单发的不能手术的颅内转移灶；D.病灶≤4个；②病灶直径≤5cm的各种体部恶性肿瘤，且不能手术或有手术禁忌；③体部各种恶性肿瘤经普通放疗、适形放疗后直径≤3cm的残留灶或复发性孤立单发病灶</t>
  </si>
  <si>
    <t>002403000080000</t>
  </si>
  <si>
    <t>不规则野大面积照射</t>
  </si>
  <si>
    <t>指10*10cm以上面积</t>
  </si>
  <si>
    <t>每疗程最高不超过33000元</t>
  </si>
  <si>
    <t>002403000090000</t>
  </si>
  <si>
    <t>半身照射</t>
  </si>
  <si>
    <t>指60钴、加速器等照射，含治疗计划、模拟定位、治疗、模具等</t>
  </si>
  <si>
    <t>限多处骨转移</t>
  </si>
  <si>
    <t>002403000100000</t>
  </si>
  <si>
    <t>全身60钴照射</t>
  </si>
  <si>
    <t>限骨髓移植，多处骨转移或难治复发性的恶性淋巴瘤</t>
  </si>
  <si>
    <t>002403000110000</t>
  </si>
  <si>
    <t>全身X线照射</t>
  </si>
  <si>
    <t>指用于骨髓移植，含治疗计划、模拟定位、治疗、模具等</t>
  </si>
  <si>
    <t>002403000120000</t>
  </si>
  <si>
    <t>全身电子线照射</t>
  </si>
  <si>
    <t>指用于皮肤恶性淋巴瘤治疗，含治疗计划、模拟定位、治疗、模具等</t>
  </si>
  <si>
    <t>限皮肤恶性淋巴瘤</t>
  </si>
  <si>
    <t>002403000130000</t>
  </si>
  <si>
    <t>术中放疗</t>
  </si>
  <si>
    <t>含铅档制作、个体化照射野筒制作、监控，含治疗计划、模拟定位、治疗、模具等</t>
  </si>
  <si>
    <t>限颅内恶性肿瘤，肺癌，食管癌，胃癌，胰腺癌，直肠癌或软组织恶性肿瘤</t>
  </si>
  <si>
    <t>002403000140000</t>
  </si>
  <si>
    <t>适形调强放射治疗（IMRT）</t>
  </si>
  <si>
    <t>指治疗射线从照射标向看和肿瘤外形一致，而且肿瘤内和肿瘤表面的受照剂量保持一致，达到杀灭肿瘤的同时不伤及肿瘤周围正常组织的目的。含：跟踪定位和三维立体定向照射。调强放疗必须经剂量验证系统验证并提供剂量验证单</t>
  </si>
  <si>
    <t>适形每疗程最高不超过22800元，调强每疗程最高不超过36000元</t>
  </si>
  <si>
    <t>限靶区周边有重要正常器官需要保护、使用常规方法会引起放疗并发症而不能使用常规照射方法的不规则形状恶性肿瘤，包括中枢神经系统，头颈部，胸部、腹部、四肢的原发性或转移性恶性肿瘤</t>
  </si>
  <si>
    <t>002403000150000</t>
  </si>
  <si>
    <t>适型调强放射治疗(IMRT)</t>
  </si>
  <si>
    <t>快中子外照射</t>
  </si>
  <si>
    <t>002403000160000</t>
  </si>
  <si>
    <t>X线立体定向放射治疗（射波刀，首次）</t>
  </si>
  <si>
    <t>治疗摆位，图像融合，肿瘤平板图像追踪，治疗位置的校正与复合，调入放疗计划和患者CT扫描重建DRR影像，实时数字影像采集，计算和消除患者6维方位位置误差，执行治疗。首次治疗进行方案设计、靶区勾画、危及器官的确定、模具等。每次治疗含根据肿瘤变化图像引导和调整，及方案调整、跟踪定位、剂量验证等</t>
  </si>
  <si>
    <t>每疗程最高不超过40000元</t>
  </si>
  <si>
    <t>332403000170000</t>
  </si>
  <si>
    <t>X线立体定向放射治疗(射波刀，首次)</t>
  </si>
  <si>
    <t>X线立体定向放射治疗（射波刀，第二次起）</t>
  </si>
  <si>
    <t>332403000170100</t>
  </si>
  <si>
    <t>X线立体定向放射治疗(射波刀，第二次起)超</t>
  </si>
  <si>
    <t>体部立体定向放疗（SBRT，首次）</t>
  </si>
  <si>
    <t>治疗摆位，体位固定，呼吸运动控制，放疗计划的调入，患者DRR影像重建，实时数字影像采集，计算和消除患者位置误差，每次图像引导，确认准确度，执行治疗。治疗中定期监控并调整位置。含跟踪定位和三维立体定向照射、剂量验证等</t>
  </si>
  <si>
    <t>限无法耐受手术的早期肺癌；其他恶性肿瘤寡转移灶（≤5个）的放射治疗</t>
  </si>
  <si>
    <t>体部立体定向放疗（SBRT，第二次起）</t>
  </si>
  <si>
    <t>4．后装治疗</t>
  </si>
  <si>
    <t>含后装治疗插管</t>
  </si>
  <si>
    <t>手术、麻醉等临床操作</t>
  </si>
  <si>
    <t>浅表部位后装治疗</t>
  </si>
  <si>
    <t>002404000010000</t>
  </si>
  <si>
    <t>腔内后装放疗</t>
  </si>
  <si>
    <t>施源器连接后装治疗机，计划审核，计划实施，实时监控，机器操作，取施源器，局部压迫止血。不包含施源器植入，影像学引导，放疗计划制作及剂量计算</t>
  </si>
  <si>
    <t>002404000020000</t>
  </si>
  <si>
    <t>组织间插置放疗</t>
  </si>
  <si>
    <t>插置针、粒子</t>
  </si>
  <si>
    <t>002404000030000</t>
  </si>
  <si>
    <t>组织间粒子植入</t>
  </si>
  <si>
    <t>002306000170000</t>
  </si>
  <si>
    <t>组织间粒子植入术</t>
  </si>
  <si>
    <t>近距离放疗施源器植入术</t>
  </si>
  <si>
    <t>摆位，体位固定，采用手术方式在阴道内或组织间放置施源器，施源器位置矫正，施源器纱布内部固定，施源器外部固定。不含放疗计划制作，剂量计算，后装机器操作及照射，影像学引导</t>
  </si>
  <si>
    <t>施源器</t>
  </si>
  <si>
    <t>002404000040000</t>
  </si>
  <si>
    <t>手术置管放疗</t>
  </si>
  <si>
    <t>皮肤贴敷后装放疗</t>
  </si>
  <si>
    <t>002404000050000</t>
  </si>
  <si>
    <t>血管内后装放疗</t>
  </si>
  <si>
    <t>002404000060000</t>
  </si>
  <si>
    <t>快中子后装治疗</t>
  </si>
  <si>
    <t>002404000070000</t>
  </si>
  <si>
    <t>快中子后装治疗(中子刀)</t>
  </si>
  <si>
    <t>中子刀后装治疗</t>
  </si>
  <si>
    <t>5．模具设计及制作</t>
  </si>
  <si>
    <t>含模具材料</t>
  </si>
  <si>
    <t>合金模具设计及制作</t>
  </si>
  <si>
    <t>块</t>
  </si>
  <si>
    <t>002405000010000</t>
  </si>
  <si>
    <t>填充模具设计及制作</t>
  </si>
  <si>
    <t>002405000020000</t>
  </si>
  <si>
    <t>补偿物设计及制作</t>
  </si>
  <si>
    <t>002405000030000</t>
  </si>
  <si>
    <t>面模设计及制作</t>
  </si>
  <si>
    <t>002405000040000</t>
  </si>
  <si>
    <t>体架设计及制作</t>
  </si>
  <si>
    <t>002405000050000</t>
  </si>
  <si>
    <t>体架</t>
  </si>
  <si>
    <t>头架设计及制作</t>
  </si>
  <si>
    <t>002405000050100</t>
  </si>
  <si>
    <t>体架(头架)</t>
  </si>
  <si>
    <t>人体固定垫设计与制作加收</t>
  </si>
  <si>
    <t>运用发泡成型原理制作放疗人体定位固定垫，根据人体结构主动塑形，用于放疗技术中的摆位及体位固定。含设计、人工制作与材料</t>
  </si>
  <si>
    <t>限于头架、体架</t>
  </si>
  <si>
    <t>332405000060000</t>
  </si>
  <si>
    <t>6．其他辅助操作</t>
  </si>
  <si>
    <t>低氧放疗耐力测定</t>
  </si>
  <si>
    <t>002406000010000</t>
  </si>
  <si>
    <t>7．其他</t>
  </si>
  <si>
    <t>肿瘤深部热疗</t>
  </si>
  <si>
    <t>指超声或电磁波等热疗，含定位治疗、监护、穿刺麻醉及材料</t>
  </si>
  <si>
    <t>002407000010000</t>
  </si>
  <si>
    <t>深部热疗</t>
  </si>
  <si>
    <t>太空仓全身红外热疗</t>
  </si>
  <si>
    <t>含定位、治疗、监护、麻醉及材料</t>
  </si>
  <si>
    <t>限晚期肺癌，晚期胃癌，晚期肠癌或晚期肝癌及各类恶性肿瘤广泛转移；且一个结算年度不超过1次</t>
  </si>
  <si>
    <t>肿瘤微波聚束全身热疗</t>
  </si>
  <si>
    <t>肿瘤红外聚束全身热疗</t>
  </si>
  <si>
    <t>肿瘤氩氦刀治疗</t>
  </si>
  <si>
    <t>含定位、治疗、监测、麻醉及材料</t>
  </si>
  <si>
    <t>002407000040000</t>
  </si>
  <si>
    <t>肿瘤消融术</t>
  </si>
  <si>
    <t>良性肿瘤氩氦刀治疗</t>
  </si>
  <si>
    <t>高强度超声聚焦刀治疗（恶性肿瘤）</t>
  </si>
  <si>
    <t>指各种实体性恶性肿瘤治疗，含定位、治疗、监护及材料</t>
  </si>
  <si>
    <t>限不能手术或手术禁忌的实体恶性肿瘤，且一个结算年度不超过1次</t>
  </si>
  <si>
    <t>002407000020100</t>
  </si>
  <si>
    <t>高强度超声聚焦刀治疗(各种实体性恶性肿瘤治疗)</t>
  </si>
  <si>
    <t>高强度超声聚焦刀治疗（良性肿瘤）</t>
  </si>
  <si>
    <t>指各种实体性良性肿瘤治疗，含定位、治疗、监护及材料</t>
  </si>
  <si>
    <t>002407000020000</t>
  </si>
  <si>
    <t>高强度超声聚焦刀治疗</t>
  </si>
  <si>
    <t>聚焦超声妇科疾病治疗</t>
  </si>
  <si>
    <t>含定位、治疗、监护及材料</t>
  </si>
  <si>
    <t>体表肿瘤电化学治疗</t>
  </si>
  <si>
    <t>002407000030000</t>
  </si>
  <si>
    <t>高强度聚焦超声热消融肿瘤治疗</t>
  </si>
  <si>
    <t>含定位、治疗、监控及材料</t>
  </si>
  <si>
    <t>高强度聚焦超声热消融良性肿瘤治疗</t>
  </si>
  <si>
    <t>（五）检验</t>
  </si>
  <si>
    <t>含标本采集</t>
  </si>
  <si>
    <t>注射器、采血器；动、静脉采血</t>
  </si>
  <si>
    <t>急诊检验项目要求出具报告时间是指从样本接收到发出检测报告的时间</t>
  </si>
  <si>
    <t>1．临床检验</t>
  </si>
  <si>
    <t>血液一般检查</t>
  </si>
  <si>
    <t>血红蛋白测定（Hb）</t>
  </si>
  <si>
    <t>002501010010000</t>
  </si>
  <si>
    <t>血红蛋白测定(Hb)</t>
  </si>
  <si>
    <t>检验费</t>
  </si>
  <si>
    <t>红细胞计数（RBC）</t>
  </si>
  <si>
    <t>002501010020000</t>
  </si>
  <si>
    <t>红细胞计数(RBC)</t>
  </si>
  <si>
    <t>红细胞比积测定（HCT）</t>
  </si>
  <si>
    <t>002501010030000</t>
  </si>
  <si>
    <t>红细胞比积测定(HCT)</t>
  </si>
  <si>
    <t>红细胞参数平均值测定</t>
  </si>
  <si>
    <t>含平均红细胞体积（MCV）、平均红细胞血红蛋白量（MCH）、平均红细胞血红蛋白浓度（MCHC</t>
  </si>
  <si>
    <t>002501010040000</t>
  </si>
  <si>
    <t>网织红细胞计数（Ret）</t>
  </si>
  <si>
    <t>002501010050000</t>
  </si>
  <si>
    <t>网织红细胞计数(Ret)</t>
  </si>
  <si>
    <t>嗜碱性点彩红细胞计数</t>
  </si>
  <si>
    <t>002501010060000</t>
  </si>
  <si>
    <t>异常红细胞形态检查</t>
  </si>
  <si>
    <t>002501010070000</t>
  </si>
  <si>
    <t>红细胞沉降率测定（ESR）</t>
  </si>
  <si>
    <t>002501010080000</t>
  </si>
  <si>
    <t>红细胞沉降率测定(ESR)</t>
  </si>
  <si>
    <t>白细胞计数（WBC）</t>
  </si>
  <si>
    <t>002501010090000</t>
  </si>
  <si>
    <t>白细胞计数(WBC)</t>
  </si>
  <si>
    <t>白细胞分类计数（DC）</t>
  </si>
  <si>
    <t>002501010100000</t>
  </si>
  <si>
    <t>白细胞分类计数(DC)</t>
  </si>
  <si>
    <t>嗜酸性粒细胞直接计数</t>
  </si>
  <si>
    <t>002501010110000</t>
  </si>
  <si>
    <t>嗜碱性粒细胞直接计数</t>
  </si>
  <si>
    <t>002501010110100</t>
  </si>
  <si>
    <t>嗜酸性粒细胞直接计数(嗜碱性粒细胞直接计数)</t>
  </si>
  <si>
    <t>淋巴细胞直接计数</t>
  </si>
  <si>
    <t>002501010110200</t>
  </si>
  <si>
    <t>嗜酸性粒细胞直接计数(淋巴细胞直接计数)</t>
  </si>
  <si>
    <t>单核细胞直接计数</t>
  </si>
  <si>
    <t>002501010110300</t>
  </si>
  <si>
    <t>嗜酸性粒细胞直接计数(单核细胞直接计数)</t>
  </si>
  <si>
    <t>异常白细胞形态检查</t>
  </si>
  <si>
    <t>002501010120000</t>
  </si>
  <si>
    <t>浓缩血恶性组织细胞检查</t>
  </si>
  <si>
    <t>002501010130000</t>
  </si>
  <si>
    <t>血小板计数</t>
  </si>
  <si>
    <t>002501010140000</t>
  </si>
  <si>
    <t>血常规（五分类）</t>
  </si>
  <si>
    <t>五分类项目含：白细胞计数、中性粒细胞分类（绝对值）、淋巴细胞分类（绝对值）、单核细胞分类（绝对值）、嗜酸粒细胞分类（绝对值）、嗜碱粒细胞分类（绝对值）、红细胞计数、血红蛋白、红细胞压积、平均红细胞体积、平均血红蛋白量、平均血红蛋白浓度、红细胞分布宽度、血小板计数、平均血小板体积、血小板压积、血小板分布宽度</t>
  </si>
  <si>
    <t>检验项目少于五分类项目，按三分类标准计价；多于五分类项目按五分类计价</t>
  </si>
  <si>
    <t>002501010150200</t>
  </si>
  <si>
    <t>血细胞分析(全血细胞计数+五分类)</t>
  </si>
  <si>
    <t>血常规（三分类）</t>
  </si>
  <si>
    <t>002501010150100</t>
  </si>
  <si>
    <t>血细胞分析(全血细胞计数+三分类)</t>
  </si>
  <si>
    <t>显微镜下外周血细胞计数及形态学分析</t>
  </si>
  <si>
    <t>002501010220000</t>
  </si>
  <si>
    <t>异常血小板形态检查</t>
  </si>
  <si>
    <t>出血时间测定（BT）</t>
  </si>
  <si>
    <t>002501010160000</t>
  </si>
  <si>
    <t>出血时间测定(BT)</t>
  </si>
  <si>
    <t>凝血时间测定（CT）</t>
  </si>
  <si>
    <t>002501010180000</t>
  </si>
  <si>
    <t>凝血时间测定(CT)</t>
  </si>
  <si>
    <t>红斑狼疮细胞检查（LEC）</t>
  </si>
  <si>
    <t>002501010190000</t>
  </si>
  <si>
    <t>红斑狼疮细胞检查(LEC)</t>
  </si>
  <si>
    <t>血气分析</t>
  </si>
  <si>
    <t>含血液PH、血氧和血二氧化碳测定及酸碱平衡分析</t>
  </si>
  <si>
    <t>003106020060000</t>
  </si>
  <si>
    <t>外周血淋巴细胞微核试验</t>
  </si>
  <si>
    <t>指体外培养细胞的微核测定</t>
  </si>
  <si>
    <t>限于电离辐射作业人员辐射损伤评价、放射工作人员职业健康检查</t>
  </si>
  <si>
    <t>332507000590000</t>
  </si>
  <si>
    <t>尿液一般检查</t>
  </si>
  <si>
    <t>尿常规</t>
  </si>
  <si>
    <t>含外观、酸碱度、胆红素、酮体、蛋白质、亚硝酸、葡萄糖、白细胞、尿胆原、潜血及各项镜检；含尿有形成份的定量测定和自动化尿沉渣分析</t>
  </si>
  <si>
    <t>002501020010000</t>
  </si>
  <si>
    <t>尿常规检查</t>
  </si>
  <si>
    <t>尿酸碱度测定</t>
  </si>
  <si>
    <t>002501020020000</t>
  </si>
  <si>
    <t>尿比重测定</t>
  </si>
  <si>
    <t>002501020030000</t>
  </si>
  <si>
    <t>渗透压检查</t>
  </si>
  <si>
    <t>002501020040000</t>
  </si>
  <si>
    <t>血浆渗透压检查</t>
  </si>
  <si>
    <t>血清渗透压检查</t>
  </si>
  <si>
    <t>002501020040200</t>
  </si>
  <si>
    <t>渗透压检查(血清)</t>
  </si>
  <si>
    <t>尿液渗透压检查</t>
  </si>
  <si>
    <t>002501020040100</t>
  </si>
  <si>
    <t>渗透压检查(尿)</t>
  </si>
  <si>
    <t>尿蛋白定性</t>
  </si>
  <si>
    <t>002501020050000</t>
  </si>
  <si>
    <t>尿蛋白定量</t>
  </si>
  <si>
    <t>002501020060000</t>
  </si>
  <si>
    <t>24小时尿蛋白定量</t>
  </si>
  <si>
    <t>002501020060200</t>
  </si>
  <si>
    <t>尿蛋白定量(各种化学方法)</t>
  </si>
  <si>
    <t>尿本—周氏蛋白定性检查</t>
  </si>
  <si>
    <t>002501020070000</t>
  </si>
  <si>
    <t>尿本-周氏蛋白定性检查</t>
  </si>
  <si>
    <t>尿肌红蛋白定性检查</t>
  </si>
  <si>
    <t>002501020080000</t>
  </si>
  <si>
    <t>尿血红蛋白定性检查</t>
  </si>
  <si>
    <t>002501020090000</t>
  </si>
  <si>
    <t>尿糖定性试验</t>
  </si>
  <si>
    <t>002501020100000</t>
  </si>
  <si>
    <t>尿糖定量测定</t>
  </si>
  <si>
    <t>002501020110000</t>
  </si>
  <si>
    <t>尿酮体定性试验</t>
  </si>
  <si>
    <t>002501020120000</t>
  </si>
  <si>
    <t>尿三胆检查</t>
  </si>
  <si>
    <t>002501020130000</t>
  </si>
  <si>
    <t>尿二胆检查</t>
  </si>
  <si>
    <t>002501020130100</t>
  </si>
  <si>
    <t>尿含铁血黄素定性试验</t>
  </si>
  <si>
    <t>002501020140000</t>
  </si>
  <si>
    <t>尿三氯化铁试验</t>
  </si>
  <si>
    <t>002501020150000</t>
  </si>
  <si>
    <t>尿乳糜检查</t>
  </si>
  <si>
    <t>002501020160000</t>
  </si>
  <si>
    <t>尿乳糜定性检查</t>
  </si>
  <si>
    <t>其他体液乳糜检查</t>
  </si>
  <si>
    <t>尿卟啉定性试验</t>
  </si>
  <si>
    <t>002501020170000</t>
  </si>
  <si>
    <t>尿黑色素测定</t>
  </si>
  <si>
    <t>002501020180000</t>
  </si>
  <si>
    <t>尿浓缩稀释试验</t>
  </si>
  <si>
    <t>002501020190000</t>
  </si>
  <si>
    <t>尿酚红排泄试验（PSP）</t>
  </si>
  <si>
    <t>002501020200000</t>
  </si>
  <si>
    <t>尿酚红排泄试验(PSP)</t>
  </si>
  <si>
    <t>尿妊娠试验</t>
  </si>
  <si>
    <t>002501020210000</t>
  </si>
  <si>
    <t>黄体生成素（LH）排卵预测</t>
  </si>
  <si>
    <t>限生育</t>
  </si>
  <si>
    <t>002501020220000</t>
  </si>
  <si>
    <t>卵泡刺激素(LH)排卵预测</t>
  </si>
  <si>
    <t>尿液爱迪氏计数（Addis）</t>
  </si>
  <si>
    <t>002501020250000</t>
  </si>
  <si>
    <t>尿液爱迪氏计数(Addis)</t>
  </si>
  <si>
    <t>尿三杯试验</t>
  </si>
  <si>
    <t>002501020260000</t>
  </si>
  <si>
    <t>一小时尿沉渣计数</t>
  </si>
  <si>
    <t>002501020270000</t>
  </si>
  <si>
    <t>一小时尿细胞排泄率</t>
  </si>
  <si>
    <t>002501020280000</t>
  </si>
  <si>
    <t>尿沉渣白细胞分类</t>
  </si>
  <si>
    <t>002501020290000</t>
  </si>
  <si>
    <t>尿十二小时E/C值测定</t>
  </si>
  <si>
    <t>002501020300000</t>
  </si>
  <si>
    <t>尿中病毒感染细胞检查</t>
  </si>
  <si>
    <t>002501020310000</t>
  </si>
  <si>
    <t>尿中包涵体检查</t>
  </si>
  <si>
    <t>002501020320000</t>
  </si>
  <si>
    <t>尿酸化功能测定</t>
  </si>
  <si>
    <t>002501020330000</t>
  </si>
  <si>
    <t>尿红细胞位相</t>
  </si>
  <si>
    <t>002501020340000</t>
  </si>
  <si>
    <t>尿胰蛋白酶原-2检测</t>
  </si>
  <si>
    <t>适用于急性胰腺炎快速诊断</t>
  </si>
  <si>
    <t>332501020410000</t>
  </si>
  <si>
    <t>尿黏多糖检测</t>
  </si>
  <si>
    <t>分析尿液中黏多糖的含量。样本类型：尿液。样本采集，加入试剂，测定，审核结果，录入实验室信息系统或人工登记，发送报告；按规定处理废弃物；接受临床相关咨询</t>
  </si>
  <si>
    <t>限浙江大学医学院附属儿童医院（有效时间截止2022年8月31日）</t>
  </si>
  <si>
    <t>332501020420000</t>
  </si>
  <si>
    <t>粪便检查</t>
  </si>
  <si>
    <t>粪便常规</t>
  </si>
  <si>
    <t>指手工操作；含外观性状、镜检</t>
  </si>
  <si>
    <t>002501030010000</t>
  </si>
  <si>
    <t>粪便隐血试验（OB）</t>
  </si>
  <si>
    <t>002501030020000</t>
  </si>
  <si>
    <t>隐血试验</t>
  </si>
  <si>
    <t>其他体液标本隐血试验（OB）</t>
  </si>
  <si>
    <t>粪胆素检查</t>
  </si>
  <si>
    <t>002501030030000</t>
  </si>
  <si>
    <t>粪便乳糖不耐受测定</t>
  </si>
  <si>
    <t>002501030040000</t>
  </si>
  <si>
    <t>粪苏丹III染色检查</t>
  </si>
  <si>
    <t>002501030050000</t>
  </si>
  <si>
    <t>体液与分泌物检查</t>
  </si>
  <si>
    <t>胸腹水常规检查</t>
  </si>
  <si>
    <t>含外观、比重、粘蛋白定性、细胞计数、细胞分类</t>
  </si>
  <si>
    <t>002501040010000</t>
  </si>
  <si>
    <t>胸腹水细胞学检查</t>
  </si>
  <si>
    <t>002501040020100</t>
  </si>
  <si>
    <t>胸腹水特殊检查(细胞学)</t>
  </si>
  <si>
    <t>胸腹水细胞染色体检查</t>
  </si>
  <si>
    <t>002501040020000</t>
  </si>
  <si>
    <t>胸腹水特殊检查</t>
  </si>
  <si>
    <t>胸腹水细胞AgNOR检查</t>
  </si>
  <si>
    <t>002501040020200</t>
  </si>
  <si>
    <t>胸腹水特殊检查(AgNOR)</t>
  </si>
  <si>
    <t>脑脊液检查（CSF）</t>
  </si>
  <si>
    <t>含外观、蛋白定性、细胞总数和分类</t>
  </si>
  <si>
    <t>002501040030000</t>
  </si>
  <si>
    <t>脑脊液常规检查(CSF)</t>
  </si>
  <si>
    <t>精液检查</t>
  </si>
  <si>
    <t>含外观、量、液化程度、精子存活率、活动力、计数和形态</t>
  </si>
  <si>
    <t>002501040040000</t>
  </si>
  <si>
    <t>精液常规检查</t>
  </si>
  <si>
    <t>精液酸性磷酸酶测定</t>
  </si>
  <si>
    <t>002501040050000</t>
  </si>
  <si>
    <t>精液果糖测定</t>
  </si>
  <si>
    <t>002501040060000</t>
  </si>
  <si>
    <t>精液α-葡萄糖苷酶测定</t>
  </si>
  <si>
    <t>002501040070000</t>
  </si>
  <si>
    <t>精液α－葡萄糖苷酶测定</t>
  </si>
  <si>
    <t>精子运动轨迹分析</t>
  </si>
  <si>
    <t>002501040080000</t>
  </si>
  <si>
    <t>精子顶体完整率检查</t>
  </si>
  <si>
    <t>002501040090000</t>
  </si>
  <si>
    <t>精子受精能力测定</t>
  </si>
  <si>
    <t>002501040100000</t>
  </si>
  <si>
    <t>精子结合抗体测定</t>
  </si>
  <si>
    <t>002501040110000</t>
  </si>
  <si>
    <t>精子畸形率测定</t>
  </si>
  <si>
    <t>002501040120000</t>
  </si>
  <si>
    <t>前列腺液检查</t>
  </si>
  <si>
    <t>含外观和镜检</t>
  </si>
  <si>
    <t>002501040130000</t>
  </si>
  <si>
    <t>前列腺液常规检查</t>
  </si>
  <si>
    <t>阴道分泌物检查</t>
  </si>
  <si>
    <t>含清洁度、滴虫、霉菌、PH、胺试验、线索细胞检查等</t>
  </si>
  <si>
    <t>002501040140000</t>
  </si>
  <si>
    <t>阴道分泌物唾液酸苷酶检查</t>
  </si>
  <si>
    <t>阴道分泌物白细胞酯酶检查</t>
  </si>
  <si>
    <t>阴道分泌物过氧化氢浓度检查</t>
  </si>
  <si>
    <t>羊水结晶检查</t>
  </si>
  <si>
    <t>002501040150000</t>
  </si>
  <si>
    <t>胃液检查</t>
  </si>
  <si>
    <t>含酸碱度、基础胃酸分泌量、最大胃酸分泌量测定</t>
  </si>
  <si>
    <t>002501040160000</t>
  </si>
  <si>
    <t>胃液常规检查</t>
  </si>
  <si>
    <t>十二指肠引流液及胆汁检查</t>
  </si>
  <si>
    <t>含一般性状和镜检</t>
  </si>
  <si>
    <t>002501040170000</t>
  </si>
  <si>
    <t>痰液检查</t>
  </si>
  <si>
    <t>含一般性状检查、镜检和嗜酸性粒细胞检查</t>
  </si>
  <si>
    <t>002501040180000</t>
  </si>
  <si>
    <t>痰液常规检查</t>
  </si>
  <si>
    <t>各种穿刺液检查</t>
  </si>
  <si>
    <t>含一般性状检查和镜检</t>
  </si>
  <si>
    <t>002501040190000</t>
  </si>
  <si>
    <t>各种穿刺液常规检查</t>
  </si>
  <si>
    <t>精子低渗肿胀试验</t>
  </si>
  <si>
    <t>002501040200000</t>
  </si>
  <si>
    <t>精子顶体酶活性定量测定</t>
  </si>
  <si>
    <t>002501040260000</t>
  </si>
  <si>
    <t>精浆弹性硬蛋白酶定量测定</t>
  </si>
  <si>
    <t>002501040270000</t>
  </si>
  <si>
    <t>精浆（全精）乳酸脱氢酶X同工酶定量检测</t>
  </si>
  <si>
    <t>002501040280000</t>
  </si>
  <si>
    <t>精浆(全精)乳酸脱氢酶X同工酶定量检测</t>
  </si>
  <si>
    <t>精浆中性α-葡萄糖苷酶活性测定</t>
  </si>
  <si>
    <t>002501040290000</t>
  </si>
  <si>
    <t>精浆中性a－葡萄糖苷酶活性测定</t>
  </si>
  <si>
    <t>精液白细胞过氧化物酶染色检查</t>
  </si>
  <si>
    <t>002501040300000</t>
  </si>
  <si>
    <t>精浆锌测定</t>
  </si>
  <si>
    <t>002501040310000</t>
  </si>
  <si>
    <t>精浆柠檬酸定量检测</t>
  </si>
  <si>
    <t>002501040320000</t>
  </si>
  <si>
    <t>精浆柠檬酸测定</t>
  </si>
  <si>
    <t>精子膜表面抗体免疫珠试验</t>
  </si>
  <si>
    <t>002501040330000</t>
  </si>
  <si>
    <t>抗精子抗体混合凝集试验</t>
  </si>
  <si>
    <t>002501040350000</t>
  </si>
  <si>
    <t>精子运动轨迹分析（计算机辅助）</t>
  </si>
  <si>
    <t>指计算机辅助下的分析，含精子静态特征及动态轨迹图象分析与诊断</t>
  </si>
  <si>
    <t>2．临床血液学检查</t>
  </si>
  <si>
    <t>骨髓检查及常用染色技术</t>
  </si>
  <si>
    <t>骨髓涂片细胞学检验</t>
  </si>
  <si>
    <t>含骨髓增生程度判断、有核细胞分类计数、细胞形态学检验、特殊细胞、寄生虫检查</t>
  </si>
  <si>
    <t>002502010010000</t>
  </si>
  <si>
    <t>骨髓有核细胞计数</t>
  </si>
  <si>
    <t>002502010020000</t>
  </si>
  <si>
    <t>骨髓巨核细胞计数</t>
  </si>
  <si>
    <t>002502010030000</t>
  </si>
  <si>
    <t>造血干细胞计数</t>
  </si>
  <si>
    <t>002502010040000</t>
  </si>
  <si>
    <t>骨髓造血祖细胞培养</t>
  </si>
  <si>
    <t>002502010050000</t>
  </si>
  <si>
    <t>粒-单系祖细胞培养</t>
  </si>
  <si>
    <t>002502010050100</t>
  </si>
  <si>
    <t>骨髓造血祖细胞培养(粒－单系)</t>
  </si>
  <si>
    <t>红细胞系祖细胞培养</t>
  </si>
  <si>
    <t>002502010050200</t>
  </si>
  <si>
    <t>骨髓造血祖细胞培养(红细胞系)</t>
  </si>
  <si>
    <t>造血祖细胞培养</t>
  </si>
  <si>
    <t>白血病免疫分型</t>
  </si>
  <si>
    <t>002502010060000</t>
  </si>
  <si>
    <t>骨髓特殊染色及酶组织化学染色检查</t>
  </si>
  <si>
    <t>每染色</t>
  </si>
  <si>
    <t>002502010070000</t>
  </si>
  <si>
    <t>白血病抗原检测</t>
  </si>
  <si>
    <t>002502010080000</t>
  </si>
  <si>
    <t>白血病残留病灶检测</t>
  </si>
  <si>
    <t>002502010090000</t>
  </si>
  <si>
    <t>溶血检查</t>
  </si>
  <si>
    <t>红细胞包涵体检查</t>
  </si>
  <si>
    <t>002502020010000</t>
  </si>
  <si>
    <t>血浆游离血红蛋白测定</t>
  </si>
  <si>
    <t>002502020020000</t>
  </si>
  <si>
    <t>血清结合珠蛋白测定（HP）</t>
  </si>
  <si>
    <t>002502020030000</t>
  </si>
  <si>
    <t>血清结合珠蛋白测定(HP)</t>
  </si>
  <si>
    <t>高铁血红素白蛋白过筛试验</t>
  </si>
  <si>
    <t>002502020040000</t>
  </si>
  <si>
    <t>红细胞自身溶血过筛试验</t>
  </si>
  <si>
    <t>002502020050000</t>
  </si>
  <si>
    <t>红细胞自身溶血及纠正试验</t>
  </si>
  <si>
    <t>002502020060000</t>
  </si>
  <si>
    <t>红细胞渗透脆性试验</t>
  </si>
  <si>
    <t>002502020070000</t>
  </si>
  <si>
    <t>红细胞孵育渗透脆性试验</t>
  </si>
  <si>
    <t>002502020080000</t>
  </si>
  <si>
    <t>热溶血试验</t>
  </si>
  <si>
    <t>002502020090000</t>
  </si>
  <si>
    <t>冷溶血试验</t>
  </si>
  <si>
    <t>002502020100000</t>
  </si>
  <si>
    <t>蔗糖溶血试验</t>
  </si>
  <si>
    <t>002502020110000</t>
  </si>
  <si>
    <t>血清酸化溶血试验（Ham）</t>
  </si>
  <si>
    <t>002502020120000</t>
  </si>
  <si>
    <t>血清酸化溶血试验(Ham)</t>
  </si>
  <si>
    <t>酸化甘油溶血试验</t>
  </si>
  <si>
    <t>002502020130000</t>
  </si>
  <si>
    <t>微量补体溶血敏感试验</t>
  </si>
  <si>
    <t>002502020140000</t>
  </si>
  <si>
    <t>蛇毒因子溶血试验</t>
  </si>
  <si>
    <t>002502020150000</t>
  </si>
  <si>
    <t>高铁血红蛋白还原试验（MHB-RT）</t>
  </si>
  <si>
    <t>002502020160000</t>
  </si>
  <si>
    <t>高铁血红蛋白还原试验(MHB—RT)</t>
  </si>
  <si>
    <t>葡萄糖6-磷酸脱氢酶荧光斑点试验</t>
  </si>
  <si>
    <t>002502020170000</t>
  </si>
  <si>
    <t>葡萄糖6—磷酸脱氢酶荧光斑点试验</t>
  </si>
  <si>
    <t>葡萄糖6-磷酸脱氢酶活性检测</t>
  </si>
  <si>
    <t>002502020180000</t>
  </si>
  <si>
    <t>葡萄糖6－磷酸脱氢酶活性检测</t>
  </si>
  <si>
    <t>变性珠蛋白小体检测（Heinz小体）</t>
  </si>
  <si>
    <t>002502020190000</t>
  </si>
  <si>
    <t>变性珠蛋白小体检测(Heinz小体)</t>
  </si>
  <si>
    <t>红细胞谷胱甘肽（GSH）含量及其稳定性检测</t>
  </si>
  <si>
    <t>002502020200000</t>
  </si>
  <si>
    <t>红细胞谷胱甘肽(GSH)含量及其稳定性检测</t>
  </si>
  <si>
    <t>红细胞丙酮酸激酶测定（PK）</t>
  </si>
  <si>
    <t>002502020210000</t>
  </si>
  <si>
    <t>红细胞丙酮酸激酶测定(PK)</t>
  </si>
  <si>
    <t>还原型血红蛋白溶解度测定</t>
  </si>
  <si>
    <t>002502020220000</t>
  </si>
  <si>
    <t>热盐水试验</t>
  </si>
  <si>
    <t>002502020230000</t>
  </si>
  <si>
    <t>红细胞滚动试验</t>
  </si>
  <si>
    <t>002502020240000</t>
  </si>
  <si>
    <t>红细胞镰变试验</t>
  </si>
  <si>
    <t>002502020250000</t>
  </si>
  <si>
    <t>红细胞变形能力测定</t>
  </si>
  <si>
    <t>血红蛋白电泳</t>
  </si>
  <si>
    <t>002502020260000</t>
  </si>
  <si>
    <t>血红蛋白A2测定（HbA2）</t>
  </si>
  <si>
    <t>002502020270000</t>
  </si>
  <si>
    <t>血红蛋白A2测定(HbA2)</t>
  </si>
  <si>
    <t>抗碱血红蛋白测定（HbF）</t>
  </si>
  <si>
    <t>002502020280000</t>
  </si>
  <si>
    <t>抗碱血红蛋白测定(HbF)</t>
  </si>
  <si>
    <t>胎儿血红蛋白（HbF）酸洗脱试验</t>
  </si>
  <si>
    <t>002502020290000</t>
  </si>
  <si>
    <t>胎儿血红蛋白(HbF)酸洗脱试验</t>
  </si>
  <si>
    <t>血红蛋白H包涵体检测</t>
  </si>
  <si>
    <t>002502020300000</t>
  </si>
  <si>
    <t>不稳定血红蛋白测定</t>
  </si>
  <si>
    <t>指异丙醇试验、热不稳定试验</t>
  </si>
  <si>
    <t>002502020310000</t>
  </si>
  <si>
    <t>血红蛋白C试验</t>
  </si>
  <si>
    <t>002502020320000</t>
  </si>
  <si>
    <t>血红蛋白F试验</t>
  </si>
  <si>
    <t>002502020330000</t>
  </si>
  <si>
    <t>血红蛋白S溶解度试验</t>
  </si>
  <si>
    <t>直接抗人球蛋白试验（Coombs'）</t>
  </si>
  <si>
    <t>002502020340000</t>
  </si>
  <si>
    <t>直接抗人球蛋白试验(Coombs')</t>
  </si>
  <si>
    <t>直接抗人球蛋白试验IgG</t>
  </si>
  <si>
    <t>002502020340100</t>
  </si>
  <si>
    <t>直接抗人球蛋白试验(Coombs')(IgG)</t>
  </si>
  <si>
    <t>直接抗人球蛋白试验IgA</t>
  </si>
  <si>
    <t>002502020340200</t>
  </si>
  <si>
    <t>直接抗人球蛋白试验(Coombs')(IgA)</t>
  </si>
  <si>
    <t>直接抗人球蛋白试验IgM</t>
  </si>
  <si>
    <t>002502020340300</t>
  </si>
  <si>
    <t>直接抗人球蛋白试验(Coombs')(IgM)</t>
  </si>
  <si>
    <t>直接抗人球蛋白试验C3</t>
  </si>
  <si>
    <t>002502020340400</t>
  </si>
  <si>
    <t>直接抗人球蛋白试验(Coombs')(C3)</t>
  </si>
  <si>
    <t>间接抗人球蛋白试验</t>
  </si>
  <si>
    <t>002502020350000</t>
  </si>
  <si>
    <t>红细胞电泳测定</t>
  </si>
  <si>
    <t>002502020360000</t>
  </si>
  <si>
    <t>红细胞膜蛋白电泳测定</t>
  </si>
  <si>
    <t>002502020370000</t>
  </si>
  <si>
    <t>肽链裂解试验</t>
  </si>
  <si>
    <t>002502020380000</t>
  </si>
  <si>
    <t>新生儿溶血症筛查</t>
  </si>
  <si>
    <t>含父母和新生儿血型鉴定、直接抗人球蛋白试验、血型抗体特异性鉴定（吸收试验）、血型抗体特异性鉴定（放散试验）</t>
  </si>
  <si>
    <t>组</t>
  </si>
  <si>
    <t>002502020390000</t>
  </si>
  <si>
    <t>红细胞九分图分析</t>
  </si>
  <si>
    <t>002502020400000</t>
  </si>
  <si>
    <t>红细胞游离原卟啉测定</t>
  </si>
  <si>
    <t>002502020410000</t>
  </si>
  <si>
    <t>磷酸葡萄糖异构酶（GPI）测定</t>
  </si>
  <si>
    <t>002502020420000</t>
  </si>
  <si>
    <t>磷酸葡萄糖异构酶(GPI)测定</t>
  </si>
  <si>
    <t>磷酸葡萄糖变位酶（PGM）测定</t>
  </si>
  <si>
    <t>002502020430000</t>
  </si>
  <si>
    <t>磷酸葡萄糖变位酶(PGM)测定</t>
  </si>
  <si>
    <t>凝血检查</t>
  </si>
  <si>
    <t>血小板相关免疫球蛋白（PAIg）测定</t>
  </si>
  <si>
    <t>002502030010000</t>
  </si>
  <si>
    <t>血小板相关免疫球蛋白(PAIg)测定</t>
  </si>
  <si>
    <t>血小板相关免疫球蛋白（PAIgG）测定</t>
  </si>
  <si>
    <t>血小板相关免疫球蛋白（PAIgA）测定</t>
  </si>
  <si>
    <t>血小板相关免疫球蛋白（PAIgM）测定</t>
  </si>
  <si>
    <t>血小板相关补体C3测定（PAC3）</t>
  </si>
  <si>
    <t>002502030020000</t>
  </si>
  <si>
    <t>血小板相关补体C3测定(PAC3)</t>
  </si>
  <si>
    <t>抗血小板膜糖蛋白自身抗体测定</t>
  </si>
  <si>
    <t>002502030030000</t>
  </si>
  <si>
    <t>抗血小板膜糖蛋白自身抗体测定（Ⅱb/Ⅲa）</t>
  </si>
  <si>
    <t>抗血小板膜糖蛋白自身抗体测定（Ⅰb/IX）</t>
  </si>
  <si>
    <t>血小板纤维蛋白原受体检测（FIBR）</t>
  </si>
  <si>
    <t>002502030040000</t>
  </si>
  <si>
    <t>血小板纤维蛋白原受体检测(FIBR)</t>
  </si>
  <si>
    <t>血小板膜α颗粒膜蛋白140测定（GMP-140）</t>
  </si>
  <si>
    <t>002502030050000</t>
  </si>
  <si>
    <t>血小板膜α颗粒膜蛋白140测定(GMP－140)</t>
  </si>
  <si>
    <t>毛细血管脆性试验</t>
  </si>
  <si>
    <t>002502030060000</t>
  </si>
  <si>
    <t>阿斯匹林耐量试验（ATT）</t>
  </si>
  <si>
    <t>002502030070000</t>
  </si>
  <si>
    <t>阿斯匹林耐量试验(ATT)</t>
  </si>
  <si>
    <t>血管性假性血友病因子（VWF）抗原测定</t>
  </si>
  <si>
    <t>002502030080000</t>
  </si>
  <si>
    <t>血管性假性血友病因子(VWF)抗原测定</t>
  </si>
  <si>
    <t>血浆内皮素测定（ET）</t>
  </si>
  <si>
    <t>002502030090000</t>
  </si>
  <si>
    <t>血浆内皮素测定(ET)</t>
  </si>
  <si>
    <t>血小板粘附功能测定（PAdT）</t>
  </si>
  <si>
    <t>002502030100000</t>
  </si>
  <si>
    <t>血小板粘附功能测定(PAdT)</t>
  </si>
  <si>
    <t>血小板聚集功能测定（PAgT）</t>
  </si>
  <si>
    <t>002502030110000</t>
  </si>
  <si>
    <t>血小板聚集功能测定(PAgT)</t>
  </si>
  <si>
    <t>瑞斯托霉素诱导血小板聚集测定</t>
  </si>
  <si>
    <t>002502030120000</t>
  </si>
  <si>
    <t>血小板第3因子有效性测定（PF3）</t>
  </si>
  <si>
    <t>002502030130000</t>
  </si>
  <si>
    <t>血小板第3因子有效性测定(PF3)</t>
  </si>
  <si>
    <t>血小板第4因子测定（PF4）</t>
  </si>
  <si>
    <t>002502030140000</t>
  </si>
  <si>
    <t>血小板第4因子测定(PF4)</t>
  </si>
  <si>
    <t>血小板寿命测定</t>
  </si>
  <si>
    <t>002502030150000</t>
  </si>
  <si>
    <t>血小板钙流测定</t>
  </si>
  <si>
    <t>002502030160000</t>
  </si>
  <si>
    <t>血浆β-血小板球蛋白测定</t>
  </si>
  <si>
    <t>002502030170000</t>
  </si>
  <si>
    <t>血浆β—血小板球蛋白测定</t>
  </si>
  <si>
    <t>血块收缩试验</t>
  </si>
  <si>
    <t>002502030180000</t>
  </si>
  <si>
    <t>血浆血栓烷B2测定（TXB2）</t>
  </si>
  <si>
    <t>002502030190000</t>
  </si>
  <si>
    <t>血浆血栓烷B2测定(TXB2)</t>
  </si>
  <si>
    <t>血浆凝血酶原时间测定（PT）</t>
  </si>
  <si>
    <t>002502030200000</t>
  </si>
  <si>
    <t>血浆凝血酶原时间测定(PT)</t>
  </si>
  <si>
    <t>复钙时间测定及其纠正试验</t>
  </si>
  <si>
    <t>002502030210000</t>
  </si>
  <si>
    <t>凝血酶原时间纠正试验</t>
  </si>
  <si>
    <t>002502030220000</t>
  </si>
  <si>
    <t>凝血酶原消耗及纠正试验</t>
  </si>
  <si>
    <t>002502030230000</t>
  </si>
  <si>
    <t>白陶土部分凝血活酶时间测定（KPTT）</t>
  </si>
  <si>
    <t>002502030240000</t>
  </si>
  <si>
    <t>白陶土部分凝血活酶时间测定(KPTT)</t>
  </si>
  <si>
    <t>活化部分凝血活酶时间测定（APTT）</t>
  </si>
  <si>
    <t>002502030250000</t>
  </si>
  <si>
    <t>活化部分凝血活酶时间测定(APTT)</t>
  </si>
  <si>
    <t>活化凝血时间测定（ACT）</t>
  </si>
  <si>
    <t>002502030260000</t>
  </si>
  <si>
    <t>活化凝血时间测定(ACT)</t>
  </si>
  <si>
    <t>简易凝血活酶生成试验</t>
  </si>
  <si>
    <t>002502030270000</t>
  </si>
  <si>
    <t>血浆蝰蛇毒时间测定</t>
  </si>
  <si>
    <t>002502030280000</t>
  </si>
  <si>
    <t>血浆蝰蛇毒磷脂时间测定</t>
  </si>
  <si>
    <t>002502030290000</t>
  </si>
  <si>
    <t>血浆纤维蛋白原测定</t>
  </si>
  <si>
    <t>002502030300000</t>
  </si>
  <si>
    <t>血浆凝血因子活性测定</t>
  </si>
  <si>
    <t>因子</t>
  </si>
  <si>
    <t>002502030310000</t>
  </si>
  <si>
    <t>血浆凝血因子Ⅱ活性测定</t>
  </si>
  <si>
    <t>血浆凝血因子Ⅴ活性测定</t>
  </si>
  <si>
    <t>血浆凝血因子Ⅶ活性测定</t>
  </si>
  <si>
    <t>血浆凝血因子Ⅷ活性测定</t>
  </si>
  <si>
    <t>血浆凝血因子Ⅸ活性测定</t>
  </si>
  <si>
    <t>血浆凝血因子Ⅹ活性测定</t>
  </si>
  <si>
    <t>血浆凝血因子Ⅺ活性测定</t>
  </si>
  <si>
    <t>血浆凝血因子Ⅻ活性测定</t>
  </si>
  <si>
    <t>血浆凝血因子ⅩⅢ活性测定</t>
  </si>
  <si>
    <t>血浆因子Ⅷ抑制物定性测定</t>
  </si>
  <si>
    <t>002502030320000</t>
  </si>
  <si>
    <t>血浆因子Ⅷ抑制物定量测定</t>
  </si>
  <si>
    <t>002502030330000</t>
  </si>
  <si>
    <t>血浆因子XIII缺乏筛选试验</t>
  </si>
  <si>
    <t>002502030340000</t>
  </si>
  <si>
    <t>凝血酶时间测定（TT）</t>
  </si>
  <si>
    <t>002502030350000</t>
  </si>
  <si>
    <t>凝血酶时间测定(TT)</t>
  </si>
  <si>
    <t>甲苯胺蓝纠正试验</t>
  </si>
  <si>
    <t>002502030360000</t>
  </si>
  <si>
    <t>复钙交叉时间测定</t>
  </si>
  <si>
    <t>002502030370000</t>
  </si>
  <si>
    <t>瑞斯托霉素辅因子测定（VWF：ROOF）</t>
  </si>
  <si>
    <t>002502030380000</t>
  </si>
  <si>
    <t>瑞斯托霉素辅因子测定(VWF：ROOF)</t>
  </si>
  <si>
    <t>优球蛋白溶解时间测定（ELT）</t>
  </si>
  <si>
    <t>002502030390000</t>
  </si>
  <si>
    <t>优球蛋白溶解时间测定(ELT)</t>
  </si>
  <si>
    <t>血浆鱼精蛋白副凝试验（3P）</t>
  </si>
  <si>
    <t>002502030400000</t>
  </si>
  <si>
    <t>血浆鱼精蛋白副凝试验(3P)</t>
  </si>
  <si>
    <t>连续血浆鱼精蛋白稀释试验</t>
  </si>
  <si>
    <t>002502030410000</t>
  </si>
  <si>
    <t>乙醇胶试验</t>
  </si>
  <si>
    <t>002502030420000</t>
  </si>
  <si>
    <t>血浆纤溶酶原活性测定（PLGA）</t>
  </si>
  <si>
    <t>002502030430000</t>
  </si>
  <si>
    <t>血浆纤溶酶原活性测定(PLGA)</t>
  </si>
  <si>
    <t>血浆纤溶酶原抗原测定（PLGAg）</t>
  </si>
  <si>
    <t>002502030440000</t>
  </si>
  <si>
    <t>血浆纤溶酶原抗原测定(PLGAg)</t>
  </si>
  <si>
    <t>血浆α2纤溶酶抑制物活性测定（α2-PIA）</t>
  </si>
  <si>
    <t>002502030450000</t>
  </si>
  <si>
    <t>血浆α2纤溶酶抑制物活性测定(α2—PIA)</t>
  </si>
  <si>
    <t>血浆α2纤溶酶抑制物抗原测定（α2-PIAg）</t>
  </si>
  <si>
    <t>002502030460000</t>
  </si>
  <si>
    <t>血浆α2纤溶酶抑制物抗原测定(α2—PIAg)</t>
  </si>
  <si>
    <t>血浆抗凝血酶Ⅲ活性测定（AT-ⅢA）</t>
  </si>
  <si>
    <t>002502030470000</t>
  </si>
  <si>
    <t>血浆抗凝血酶Ⅲ活性测定(AT—ⅢA)</t>
  </si>
  <si>
    <t>血浆抗凝血酶Ⅲ抗原测定（AT-ⅢAg）</t>
  </si>
  <si>
    <t>002502030480000</t>
  </si>
  <si>
    <t>血浆抗凝血酶Ⅲ抗原测定(AT—ⅢAg)</t>
  </si>
  <si>
    <t>凝血酶抗凝血酶Ⅲ复合物测定（TAT）</t>
  </si>
  <si>
    <t>002502030490000</t>
  </si>
  <si>
    <t>凝血酶抗凝血酶Ⅲ复合物测定(TAT)</t>
  </si>
  <si>
    <t>血浆肝素含量测定</t>
  </si>
  <si>
    <t>002502030500000</t>
  </si>
  <si>
    <t>血浆蛋白C活性测定（PC）</t>
  </si>
  <si>
    <t>002502030510000</t>
  </si>
  <si>
    <t>血浆蛋白C活性测定(PC)</t>
  </si>
  <si>
    <t>血浆蛋白C抗原测定（PCAg）</t>
  </si>
  <si>
    <t>002502030520000</t>
  </si>
  <si>
    <t>血浆蛋白C抗原测定(PCAg)</t>
  </si>
  <si>
    <t>活化蛋白C抵抗试验（APCR）</t>
  </si>
  <si>
    <t>002502030530000</t>
  </si>
  <si>
    <t>活化蛋白C抵抗试验(APCR)</t>
  </si>
  <si>
    <t>血浆蛋白S测定（PS）</t>
  </si>
  <si>
    <t>002502030540000</t>
  </si>
  <si>
    <t>血浆蛋白S测定(PS)</t>
  </si>
  <si>
    <t>狼疮抗凝物质检测</t>
  </si>
  <si>
    <t>002502030550000</t>
  </si>
  <si>
    <t>血浆组织纤溶酶原活化物活性检测（t-PAA）</t>
  </si>
  <si>
    <t>002502030560000</t>
  </si>
  <si>
    <t>血浆组织纤溶酶原活化物活性检测(t-PAA)</t>
  </si>
  <si>
    <t>血浆组织纤溶酶原活化物抗原检测（t-PAAg）</t>
  </si>
  <si>
    <t>002502030570000</t>
  </si>
  <si>
    <t>血浆组织纤溶酶原活化物抗原检测(t-PAAg)</t>
  </si>
  <si>
    <t>血浆组织纤溶酶原活化物抑制物活性检测</t>
  </si>
  <si>
    <t>002502030580000</t>
  </si>
  <si>
    <t>血浆组织纤溶酶原活化物抑制物抗原检测</t>
  </si>
  <si>
    <t>002502030590000</t>
  </si>
  <si>
    <t>血浆凝血酶调节蛋白抗原检测（TMAg）</t>
  </si>
  <si>
    <t>002502030600000</t>
  </si>
  <si>
    <t>血浆凝血酶调节蛋白抗原检测(TMAg)</t>
  </si>
  <si>
    <t>血浆凝血酶调节蛋白活性检测（TMA）</t>
  </si>
  <si>
    <t>002502030610000</t>
  </si>
  <si>
    <t>血浆凝血酶调节蛋白活性检测(TMA)</t>
  </si>
  <si>
    <t>血浆凝血酶原片段1+2检测（F1+2）</t>
  </si>
  <si>
    <t>002502030620000</t>
  </si>
  <si>
    <t>血浆凝血酶原片段1+2检测(F1+2)</t>
  </si>
  <si>
    <t>血浆纤维蛋白肽Bβ1-42和BP15-42检测（FPBβ1-42，BP15-42）</t>
  </si>
  <si>
    <t>002502030630000</t>
  </si>
  <si>
    <t>血浆纤维蛋白肽Bβ1-42和BP15-42检测(FPBβ1-42，BP15-42)</t>
  </si>
  <si>
    <t>血浆纤溶酶-抗纤溶酶复合物测定（PAP）</t>
  </si>
  <si>
    <t>002502030640000</t>
  </si>
  <si>
    <t>血浆纤溶酶-抗纤溶酶复合物测定(PAP)</t>
  </si>
  <si>
    <t>纤维蛋白（原）降解产物测定（FDP）</t>
  </si>
  <si>
    <t>002502030650000</t>
  </si>
  <si>
    <t>纤维蛋白(原)降解产物测定(FDP)</t>
  </si>
  <si>
    <t>FDP测定稀释（一个浓度）加收</t>
  </si>
  <si>
    <t>血浆D-二聚体测定（D-Dimer）</t>
  </si>
  <si>
    <t>002502030660000</t>
  </si>
  <si>
    <t>血浆D-二聚体测定(D-Dimer)</t>
  </si>
  <si>
    <t>α2-巨球蛋白测定</t>
  </si>
  <si>
    <t>002502030670000</t>
  </si>
  <si>
    <t>人类白细胞抗原B27测定（HLA-B27）</t>
  </si>
  <si>
    <t>限自身免疫性疾病诊断及鉴别诊断</t>
  </si>
  <si>
    <t>002502030680000</t>
  </si>
  <si>
    <t>人类白细胞抗原B27测定(HLA-B27)</t>
  </si>
  <si>
    <t>体外血栓形成试验</t>
  </si>
  <si>
    <t>002502030690000</t>
  </si>
  <si>
    <t>红细胞流变特性检测</t>
  </si>
  <si>
    <t>含红细胞取向、变形、脆性、松驰等</t>
  </si>
  <si>
    <t>002502030700000</t>
  </si>
  <si>
    <t>全血粘度测定（高切）</t>
  </si>
  <si>
    <t>002502030710100</t>
  </si>
  <si>
    <t>全血粘度测定(高切)</t>
  </si>
  <si>
    <t>全血粘度测定（中切）</t>
  </si>
  <si>
    <t>002502030710200</t>
  </si>
  <si>
    <t>全血粘度测定(中切)</t>
  </si>
  <si>
    <t>全血粘度测定（低切）</t>
  </si>
  <si>
    <t>002502030710300</t>
  </si>
  <si>
    <t>全血粘度测定(低切)</t>
  </si>
  <si>
    <t>血浆粘度测定</t>
  </si>
  <si>
    <t>002502030720000</t>
  </si>
  <si>
    <t>血小板ATP释放试验</t>
  </si>
  <si>
    <t>002502030730000</t>
  </si>
  <si>
    <t>纤维蛋白肽A检测</t>
  </si>
  <si>
    <t>002502030740000</t>
  </si>
  <si>
    <t>肝素辅因子II活性测定</t>
  </si>
  <si>
    <t>002502030750000</t>
  </si>
  <si>
    <t>低分子肝素测定（LMWH）</t>
  </si>
  <si>
    <t>002502030760000</t>
  </si>
  <si>
    <t>低分子肝素测定(LMWH)</t>
  </si>
  <si>
    <t>血浆激肽释放酶原测定</t>
  </si>
  <si>
    <t>002502030770000</t>
  </si>
  <si>
    <t>血栓弹力图试验</t>
  </si>
  <si>
    <t>用于血小板凝聚抑制剂类药物疗效评估的费用不支付</t>
  </si>
  <si>
    <t>002502030800000</t>
  </si>
  <si>
    <t>血栓弹力图试验(TEG)</t>
  </si>
  <si>
    <t>血栓弹力图试验（急诊）加收</t>
  </si>
  <si>
    <t>急诊半小时内出具检测结果</t>
  </si>
  <si>
    <t>3．临床化学检查</t>
  </si>
  <si>
    <t>蛋白质测定</t>
  </si>
  <si>
    <t>血清总蛋白测定</t>
  </si>
  <si>
    <t>002503010010000</t>
  </si>
  <si>
    <t>血清白蛋白测定</t>
  </si>
  <si>
    <t>002503010020000</t>
  </si>
  <si>
    <t>血清粘蛋白测定</t>
  </si>
  <si>
    <t>002503010030000</t>
  </si>
  <si>
    <t>血清蛋白电泳</t>
  </si>
  <si>
    <t>002503010040000</t>
  </si>
  <si>
    <t>血清前白蛋白测定</t>
  </si>
  <si>
    <t>002503010060000</t>
  </si>
  <si>
    <t>血清转铁蛋白测定</t>
  </si>
  <si>
    <t>002503010070000</t>
  </si>
  <si>
    <t>血清铁蛋白测定</t>
  </si>
  <si>
    <t>002503010080000</t>
  </si>
  <si>
    <t>可溶性转铁蛋白受体测定</t>
  </si>
  <si>
    <t>002503010090000</t>
  </si>
  <si>
    <t>脑脊液总蛋白测定</t>
  </si>
  <si>
    <t>002503010100000</t>
  </si>
  <si>
    <t>脑脊液寡克隆电泳分析</t>
  </si>
  <si>
    <t>002503010110000</t>
  </si>
  <si>
    <t>脑脊液白蛋白测定</t>
  </si>
  <si>
    <t>002503010120000</t>
  </si>
  <si>
    <t>脑脊液IgG测定</t>
  </si>
  <si>
    <t>002503010130000</t>
  </si>
  <si>
    <t>β2微球蛋白测定</t>
  </si>
  <si>
    <t>002503010140000</t>
  </si>
  <si>
    <t>α1抗胰蛋白酶测定</t>
  </si>
  <si>
    <t>002503010150000</t>
  </si>
  <si>
    <t>α巨球蛋白测定</t>
  </si>
  <si>
    <t>002503010160000</t>
  </si>
  <si>
    <t>超敏C反应蛋白测定</t>
  </si>
  <si>
    <t>002503010170000</t>
  </si>
  <si>
    <t>超敏C反应蛋白全血快速定量测定</t>
  </si>
  <si>
    <t>视黄醇结合蛋白测定</t>
  </si>
  <si>
    <t>002503010180000</t>
  </si>
  <si>
    <t>血清淀粉样蛋白测定（SAA）</t>
  </si>
  <si>
    <t>002503010190000</t>
  </si>
  <si>
    <t>血清淀粉样蛋白测定(SAA)</t>
  </si>
  <si>
    <t>蛋白质指纹图谱</t>
  </si>
  <si>
    <t>332507000290000</t>
  </si>
  <si>
    <t>心脏型脂肪酸结合蛋白检测</t>
  </si>
  <si>
    <t>332503060150000</t>
  </si>
  <si>
    <t>糖及其代谢物测定</t>
  </si>
  <si>
    <t>葡萄糖测定</t>
  </si>
  <si>
    <t>002503020010000</t>
  </si>
  <si>
    <t>血清果糖胺测定</t>
  </si>
  <si>
    <t>指糖化血清蛋白测定</t>
  </si>
  <si>
    <t>002503020020000</t>
  </si>
  <si>
    <t>糖化血红蛋白测定</t>
  </si>
  <si>
    <t>002503020030000</t>
  </si>
  <si>
    <t>半乳糖测定</t>
  </si>
  <si>
    <t>002503020040000</t>
  </si>
  <si>
    <t>血清果糖测定</t>
  </si>
  <si>
    <t>002503020050000</t>
  </si>
  <si>
    <t>木糖测定</t>
  </si>
  <si>
    <t>002503020060000</t>
  </si>
  <si>
    <t>血清唾液酸测定</t>
  </si>
  <si>
    <t>002503020070000</t>
  </si>
  <si>
    <t>乳酸测定</t>
  </si>
  <si>
    <t>002503020080000</t>
  </si>
  <si>
    <t>血浆乳酸测定</t>
  </si>
  <si>
    <t>全血乳酸测定</t>
  </si>
  <si>
    <t>全血丙酮酸测定</t>
  </si>
  <si>
    <t>002503020090000</t>
  </si>
  <si>
    <t>糖化白蛋白</t>
  </si>
  <si>
    <t>ß-葡萄糖醛酸苷酶测定</t>
  </si>
  <si>
    <t>适用于常见阴道炎的分型、诊断与治疗</t>
  </si>
  <si>
    <t>332503050380000</t>
  </si>
  <si>
    <t>血脂及脂蛋白测定</t>
  </si>
  <si>
    <t>血清总胆固醇测定</t>
  </si>
  <si>
    <t>002503030010000</t>
  </si>
  <si>
    <t>血清甘油三酯测定</t>
  </si>
  <si>
    <t>002503030020000</t>
  </si>
  <si>
    <t>血清磷脂测定</t>
  </si>
  <si>
    <t>002503030030000</t>
  </si>
  <si>
    <t>血清高密度脂蛋白胆固醇测定</t>
  </si>
  <si>
    <t>002503030040000</t>
  </si>
  <si>
    <t>血清高密度脂蛋白亚类II测定</t>
  </si>
  <si>
    <t>血清高密度脂蛋白亚类III测定</t>
  </si>
  <si>
    <t>血清低密度脂蛋白胆固醇测定</t>
  </si>
  <si>
    <t>002503030050000</t>
  </si>
  <si>
    <t>血清脂蛋白电泳分析</t>
  </si>
  <si>
    <t>指酯质染色或胆固醇染色</t>
  </si>
  <si>
    <t>002503030060000</t>
  </si>
  <si>
    <t>血清载脂蛋白AⅠ测定</t>
  </si>
  <si>
    <t>002503030070000</t>
  </si>
  <si>
    <t>血清载脂蛋白AⅡ测定</t>
  </si>
  <si>
    <t>002503030080000</t>
  </si>
  <si>
    <t>血清载脂蛋白B测定</t>
  </si>
  <si>
    <t>002503030090000</t>
  </si>
  <si>
    <t>血清载脂蛋白CⅡ测定</t>
  </si>
  <si>
    <t>002503030100000</t>
  </si>
  <si>
    <t>血清载脂蛋白CⅢ测定</t>
  </si>
  <si>
    <t>002503030110000</t>
  </si>
  <si>
    <t>血清载脂蛋白E测定</t>
  </si>
  <si>
    <t>002503030120000</t>
  </si>
  <si>
    <t>血清载脂蛋白α测定</t>
  </si>
  <si>
    <t>002503030130000</t>
  </si>
  <si>
    <t>血清β-羟基丁酸测定</t>
  </si>
  <si>
    <t>002503030140000</t>
  </si>
  <si>
    <t>血游离脂肪酸测定</t>
  </si>
  <si>
    <t>002503030150000</t>
  </si>
  <si>
    <t>血游离有机酸测定</t>
  </si>
  <si>
    <t>甘油测定</t>
  </si>
  <si>
    <t>002503030160000</t>
  </si>
  <si>
    <t>载脂蛋白E基因分型</t>
  </si>
  <si>
    <t>002503030170000</t>
  </si>
  <si>
    <t>小而密低密度脂蛋白（sdLDL）测定</t>
  </si>
  <si>
    <t>002503030180000</t>
  </si>
  <si>
    <t>小密低密度脂蛋白(sdLDL)测定</t>
  </si>
  <si>
    <t>无机元素测定（包括血、尿、脑脊液、头发等标本中的无机元素）</t>
  </si>
  <si>
    <t>钾测定</t>
  </si>
  <si>
    <t>002503040010000</t>
  </si>
  <si>
    <t>钾测定（急诊）</t>
  </si>
  <si>
    <t>半小时内出具检测结果</t>
  </si>
  <si>
    <t>钠测定</t>
  </si>
  <si>
    <t>002503040020000</t>
  </si>
  <si>
    <t>钠测定（急诊）</t>
  </si>
  <si>
    <t>氯测定</t>
  </si>
  <si>
    <t>002503040030000</t>
  </si>
  <si>
    <t>氯测定（急诊）</t>
  </si>
  <si>
    <t>钙测定</t>
  </si>
  <si>
    <t>002503040040000</t>
  </si>
  <si>
    <t>钙测定（急诊）</t>
  </si>
  <si>
    <t>无机磷测定</t>
  </si>
  <si>
    <t>002503040050000</t>
  </si>
  <si>
    <t>镁测定</t>
  </si>
  <si>
    <t>002503040060000</t>
  </si>
  <si>
    <t>铁测定</t>
  </si>
  <si>
    <t>002503040070000</t>
  </si>
  <si>
    <t>血清总铁结合力测定</t>
  </si>
  <si>
    <t>002503040080000</t>
  </si>
  <si>
    <t>全血铅测定</t>
  </si>
  <si>
    <t>002503040090000</t>
  </si>
  <si>
    <t>血清碳酸氢盐（HCO3）测定</t>
  </si>
  <si>
    <t>含血清总二氧化碳（TCO2）测定</t>
  </si>
  <si>
    <t>002503040100100</t>
  </si>
  <si>
    <t>血清碳酸氢盐(HCO3)测定(手工法)</t>
  </si>
  <si>
    <t>血清碳酸氢盐（HCO3）测定（急诊）</t>
  </si>
  <si>
    <t>血一氧化碳分析</t>
  </si>
  <si>
    <t>002503040110000</t>
  </si>
  <si>
    <t>血一氧化碳分析（急诊）</t>
  </si>
  <si>
    <t>血一氧化氮分析</t>
  </si>
  <si>
    <t>002503040120000</t>
  </si>
  <si>
    <t>血一氧化氮分析（急诊）</t>
  </si>
  <si>
    <t>微量元素测定</t>
  </si>
  <si>
    <t>元素</t>
  </si>
  <si>
    <t>002503040130000</t>
  </si>
  <si>
    <t>铜测定</t>
  </si>
  <si>
    <t>002503040130100</t>
  </si>
  <si>
    <t>微量元素测定(铜)</t>
  </si>
  <si>
    <t>硒测定</t>
  </si>
  <si>
    <t>002503040130200</t>
  </si>
  <si>
    <t>微量元素测定(硒)</t>
  </si>
  <si>
    <t>锌测定</t>
  </si>
  <si>
    <t>002503040130300</t>
  </si>
  <si>
    <t>微量元素测定(锌)</t>
  </si>
  <si>
    <t>锶测定</t>
  </si>
  <si>
    <t>002503040130400</t>
  </si>
  <si>
    <t>微量元素测定(锶)</t>
  </si>
  <si>
    <t>镉测定</t>
  </si>
  <si>
    <t>002503040130500</t>
  </si>
  <si>
    <t>微量元素测定(镉)</t>
  </si>
  <si>
    <t>汞测定</t>
  </si>
  <si>
    <t>002503040130600</t>
  </si>
  <si>
    <t>微量元素测定(汞)</t>
  </si>
  <si>
    <t>铝测定</t>
  </si>
  <si>
    <t>002503040130700</t>
  </si>
  <si>
    <t>微量元素测定(铝)</t>
  </si>
  <si>
    <t>锰测定</t>
  </si>
  <si>
    <t>002503040130800</t>
  </si>
  <si>
    <t>微量元素测定(锰)</t>
  </si>
  <si>
    <t>钼测定</t>
  </si>
  <si>
    <t>002503040130900</t>
  </si>
  <si>
    <t>微量元素测定(钼)</t>
  </si>
  <si>
    <t>锂测定</t>
  </si>
  <si>
    <t>002503040131000</t>
  </si>
  <si>
    <t>微量元素测定(锂)</t>
  </si>
  <si>
    <t>砷测定</t>
  </si>
  <si>
    <t>002503040131100</t>
  </si>
  <si>
    <t>微量元素测定(砷)</t>
  </si>
  <si>
    <t>碘测定</t>
  </si>
  <si>
    <t>002503040131200</t>
  </si>
  <si>
    <t>微量元素测定(碘)</t>
  </si>
  <si>
    <t>肝病的实验诊断</t>
  </si>
  <si>
    <t>血清总胆红素测定</t>
  </si>
  <si>
    <t>002503050010000</t>
  </si>
  <si>
    <t>血清直接胆红素测定</t>
  </si>
  <si>
    <t>002503050020000</t>
  </si>
  <si>
    <t>血清间接胆红素测定</t>
  </si>
  <si>
    <t>002503050030000</t>
  </si>
  <si>
    <t>血清δ-胆红素测定</t>
  </si>
  <si>
    <t>002503050040000</t>
  </si>
  <si>
    <t>血清总胆汁酸测定</t>
  </si>
  <si>
    <t>002503050050000</t>
  </si>
  <si>
    <t>血浆氨测定</t>
  </si>
  <si>
    <t>002503050060000</t>
  </si>
  <si>
    <t>血浆氨测定（急诊）</t>
  </si>
  <si>
    <t>血清丙氨酸氨基转移酶测定</t>
  </si>
  <si>
    <t>002503050070000</t>
  </si>
  <si>
    <t>血清丙氨酸氨基转移酶测定（急诊）</t>
  </si>
  <si>
    <t>血清天门冬氨酸氨基转移酶测定</t>
  </si>
  <si>
    <t>002503050080000</t>
  </si>
  <si>
    <t>血清γ-谷氨酰基转移酶测定</t>
  </si>
  <si>
    <t>002503050090000</t>
  </si>
  <si>
    <t>血清γ-谷氨酰基转移酶同工酶电泳</t>
  </si>
  <si>
    <t>002503050100000</t>
  </si>
  <si>
    <t>血清碱性磷酸酶测定</t>
  </si>
  <si>
    <t>002503050110000</t>
  </si>
  <si>
    <t>血清碱性磷酸酶同工酶电泳分析</t>
  </si>
  <si>
    <t>002503050120000</t>
  </si>
  <si>
    <t>血清骨型碱性磷酸酶质量测定</t>
  </si>
  <si>
    <t>002503050130000</t>
  </si>
  <si>
    <t>血清胆碱脂酶测定</t>
  </si>
  <si>
    <t>002503050140000</t>
  </si>
  <si>
    <t>血清单胺氧化酶测定</t>
  </si>
  <si>
    <t>002503050150000</t>
  </si>
  <si>
    <t>血清5′核苷酸酶测定</t>
  </si>
  <si>
    <t>002503050160000</t>
  </si>
  <si>
    <t>血清α-L-岩藻糖苷酶测定</t>
  </si>
  <si>
    <t>002503050170000</t>
  </si>
  <si>
    <t>血清Ⅳ型胶原测定</t>
  </si>
  <si>
    <t>002503050180000</t>
  </si>
  <si>
    <t>血清Ⅲ型胶原测定</t>
  </si>
  <si>
    <t>002503050190000</t>
  </si>
  <si>
    <t>放免HPC测定</t>
  </si>
  <si>
    <t>放免血清Ⅲ型前胶原测定</t>
  </si>
  <si>
    <t>002503050260000</t>
  </si>
  <si>
    <t>人Ⅲ型前胶原肽(PⅢP)测定</t>
  </si>
  <si>
    <t>前胶原肽定量测定</t>
  </si>
  <si>
    <t>血清层粘连蛋白测定</t>
  </si>
  <si>
    <t>002503050200000</t>
  </si>
  <si>
    <t>血清纤维连接蛋白测定</t>
  </si>
  <si>
    <t>002503050210000</t>
  </si>
  <si>
    <t>血清透明质酸酶测定</t>
  </si>
  <si>
    <t>002503050220000</t>
  </si>
  <si>
    <t>腺苷脱氨酶测定</t>
  </si>
  <si>
    <t>002503050230000</t>
  </si>
  <si>
    <t>血清亮氨酰氨基肽酶测定</t>
  </si>
  <si>
    <t>002503050240000</t>
  </si>
  <si>
    <t>甘氨酰脯氨酸二肽氨基肽酶测定</t>
  </si>
  <si>
    <t>胆酸测定</t>
  </si>
  <si>
    <t>002503050250000</t>
  </si>
  <si>
    <t>糖缺失性转铁蛋白（CDT）检测</t>
  </si>
  <si>
    <t>002503050300000</t>
  </si>
  <si>
    <t>糖缺失性转铁蛋白(CDT)检测</t>
  </si>
  <si>
    <t>尿葡萄糖二酸测定（UGA）</t>
  </si>
  <si>
    <t>骨源性碱性磷酸酶测定</t>
  </si>
  <si>
    <t>002503070160000</t>
  </si>
  <si>
    <t>尿碱性磷酸酶测定</t>
  </si>
  <si>
    <t>天门冬氨酸氨基转移酶线粒体同工酶（ASTm）测定</t>
  </si>
  <si>
    <t>限已确诊的肝病患者进一步检测</t>
  </si>
  <si>
    <t>332503080120000</t>
  </si>
  <si>
    <t>天门冬氨酸氨基转移酶线粒体同工酶(ASTm)测定</t>
  </si>
  <si>
    <t>心肌疾病的实验诊断</t>
  </si>
  <si>
    <t>血清肌酸激酶测定</t>
  </si>
  <si>
    <t>002503060010000</t>
  </si>
  <si>
    <t>血清肌酸激酶-MB同工酶活性测定</t>
  </si>
  <si>
    <t>002503060020000</t>
  </si>
  <si>
    <t>血清肌酸激酶－MB同工酶活性测定</t>
  </si>
  <si>
    <t>血清肌酸激酶-MB同工酶质量测定</t>
  </si>
  <si>
    <t>002503060030000</t>
  </si>
  <si>
    <t>血清肌酸激酶－MB同工酶质量测定</t>
  </si>
  <si>
    <t>血清肌酸激酶同工酶电泳分析</t>
  </si>
  <si>
    <t>002503060040000</t>
  </si>
  <si>
    <t>乳酸脱氢酶测定</t>
  </si>
  <si>
    <t>002503060050000</t>
  </si>
  <si>
    <t>血清乳酸脱氢酶同工酶电泳分析</t>
  </si>
  <si>
    <t>002503060060000</t>
  </si>
  <si>
    <t>血清α羟基丁酸脱氢酶测定</t>
  </si>
  <si>
    <t>002503060070000</t>
  </si>
  <si>
    <t>血清肌钙蛋白T测定</t>
  </si>
  <si>
    <t>002503060080000</t>
  </si>
  <si>
    <t>血清肌钙蛋白Ⅰ测定</t>
  </si>
  <si>
    <t>002503060090000</t>
  </si>
  <si>
    <t>血清肌红蛋白测定</t>
  </si>
  <si>
    <t>002503060100000</t>
  </si>
  <si>
    <t>血同型半胱氨酸测定</t>
  </si>
  <si>
    <t>002503060110000</t>
  </si>
  <si>
    <t>B型纳尿肽定量测定（BNP）</t>
  </si>
  <si>
    <t>限心衰、心梗和冠心病病人</t>
  </si>
  <si>
    <t>002503060120000</t>
  </si>
  <si>
    <t>B型钠尿肽(BNP)测定</t>
  </si>
  <si>
    <t>B型纳尿肽定量测定（BNP）（急诊）</t>
  </si>
  <si>
    <t>20分钟内出检验结果</t>
  </si>
  <si>
    <t>缺血修饰白蛋白测定（IMA）</t>
  </si>
  <si>
    <t>332503060140000</t>
  </si>
  <si>
    <t>缺血修饰白蛋白测定(IMA)</t>
  </si>
  <si>
    <t>肾脏疾病的实验诊断</t>
  </si>
  <si>
    <t>尿素测定</t>
  </si>
  <si>
    <t>002503070010000</t>
  </si>
  <si>
    <t>尿素测定（急诊）</t>
  </si>
  <si>
    <t>尿素氮测定</t>
  </si>
  <si>
    <t>尿素氮测定（急诊）</t>
  </si>
  <si>
    <t>肌酐测定</t>
  </si>
  <si>
    <t>002503070020000</t>
  </si>
  <si>
    <t>肌酐测定（急诊）</t>
  </si>
  <si>
    <t>内生肌酐清除率试验</t>
  </si>
  <si>
    <t>根据血肌酐、尿肌酐、身高、体重结果计算</t>
  </si>
  <si>
    <t>002503070030000</t>
  </si>
  <si>
    <t>指甲肌酐测定</t>
  </si>
  <si>
    <t>002503070040000</t>
  </si>
  <si>
    <t>血清尿酸测定</t>
  </si>
  <si>
    <t>002503070050000</t>
  </si>
  <si>
    <t>尿微量白蛋白测定</t>
  </si>
  <si>
    <t>报告尿mAlb/gCr比值时应另加尿肌酐测定费用</t>
  </si>
  <si>
    <t>002503070060000</t>
  </si>
  <si>
    <t>尿转铁蛋白测定</t>
  </si>
  <si>
    <t>报告尿TF/gCr比值时应另加收尿肌酐测定费用</t>
  </si>
  <si>
    <t>002503070070000</t>
  </si>
  <si>
    <t>尿α1微量球蛋白测定</t>
  </si>
  <si>
    <t>报告g-尿Cr比值时应加尿肌酐测定费用</t>
  </si>
  <si>
    <t>002503070080000</t>
  </si>
  <si>
    <t>尿蛋白电泳分析</t>
  </si>
  <si>
    <t>002503070100000</t>
  </si>
  <si>
    <t>尿N-酰-β-D-氨基葡萄糖苷酶测定</t>
  </si>
  <si>
    <t>002503070110000</t>
  </si>
  <si>
    <t>尿β-D-半乳糖苷酶测定</t>
  </si>
  <si>
    <t>002503070120000</t>
  </si>
  <si>
    <t>尿γ-谷氨酰转移酶测定</t>
  </si>
  <si>
    <t>002503070130000</t>
  </si>
  <si>
    <t>尿丙氨酰氨基肽酶</t>
  </si>
  <si>
    <t>002503070140000</t>
  </si>
  <si>
    <t>尿亮氨酰氨基肽酶</t>
  </si>
  <si>
    <t>002503070150000</t>
  </si>
  <si>
    <t>尿浓缩试验</t>
  </si>
  <si>
    <t>002503070170000</t>
  </si>
  <si>
    <t>酸负荷试验</t>
  </si>
  <si>
    <t>002503070180000</t>
  </si>
  <si>
    <t>碱负荷试验</t>
  </si>
  <si>
    <t>002503070190000</t>
  </si>
  <si>
    <t>尿碳酸氢盐（HCO3）测定</t>
  </si>
  <si>
    <t>002503070200000</t>
  </si>
  <si>
    <t>尿碳酸氢盐(HCO3)测定</t>
  </si>
  <si>
    <t>尿氨测定</t>
  </si>
  <si>
    <t>002503070210000</t>
  </si>
  <si>
    <t>尿可滴定酸测定</t>
  </si>
  <si>
    <t>002503070220000</t>
  </si>
  <si>
    <t>尿结石成份分析</t>
  </si>
  <si>
    <t>002503070230000</t>
  </si>
  <si>
    <t>尿尿酸测定</t>
  </si>
  <si>
    <t>002503070240000</t>
  </si>
  <si>
    <t>尿草酸测定</t>
  </si>
  <si>
    <t>002503070250000</t>
  </si>
  <si>
    <t>尿透明质酸酶测定</t>
  </si>
  <si>
    <t>002503070260000</t>
  </si>
  <si>
    <t>超氧化物歧化酶（SOD）测定</t>
  </si>
  <si>
    <t>002503070270000</t>
  </si>
  <si>
    <t>超氧化物歧化酶(SOD)测定</t>
  </si>
  <si>
    <t>血清胱抑素（CystatinC）测定</t>
  </si>
  <si>
    <t>002503070280000</t>
  </si>
  <si>
    <t>血清胱抑素(CystatinC)测定</t>
  </si>
  <si>
    <t>中性粒细胞明胶酶相关脂质运载蛋白测定</t>
  </si>
  <si>
    <t>332503070310000</t>
  </si>
  <si>
    <t>其他血清酶类测定</t>
  </si>
  <si>
    <t>血清酸性磷酸酶测定</t>
  </si>
  <si>
    <t>002503080010000</t>
  </si>
  <si>
    <t>血清酒石酸抑制酸性磷酸酶测定</t>
  </si>
  <si>
    <t>002503080020000</t>
  </si>
  <si>
    <t>血清前列腺酸性磷酸酶质量测定</t>
  </si>
  <si>
    <t>002503080030000</t>
  </si>
  <si>
    <t>淀粉酶测定</t>
  </si>
  <si>
    <t>002503080040000</t>
  </si>
  <si>
    <t>淀粉酶测定（急诊）</t>
  </si>
  <si>
    <t>胰淀粉酶测定</t>
  </si>
  <si>
    <t>限疑似急性胰腺炎、溃疡性穿孔、急性腹膜炎、肠梗阻患者</t>
  </si>
  <si>
    <t>血清淀粉酶同工酶电泳</t>
  </si>
  <si>
    <t>002503080050000</t>
  </si>
  <si>
    <t>血清脂肪酶测定</t>
  </si>
  <si>
    <t>002503080060000</t>
  </si>
  <si>
    <t>血清血管紧张转化酶测定</t>
  </si>
  <si>
    <t>002503080070000</t>
  </si>
  <si>
    <t>血清骨钙素测定</t>
  </si>
  <si>
    <t>002503080080000</t>
  </si>
  <si>
    <t>醛缩酶测定</t>
  </si>
  <si>
    <t>002503080090000</t>
  </si>
  <si>
    <t>髓过氧化物酶测定</t>
  </si>
  <si>
    <t>332503080110000</t>
  </si>
  <si>
    <t>维生素、氨基酸与血药浓度测定</t>
  </si>
  <si>
    <t>25羟维生素D测定</t>
  </si>
  <si>
    <t>002503090010000</t>
  </si>
  <si>
    <t>1，25双羟维生素D测定</t>
  </si>
  <si>
    <t>002503090020000</t>
  </si>
  <si>
    <t>叶酸测定</t>
  </si>
  <si>
    <t>002503090030000</t>
  </si>
  <si>
    <t>红细胞叶酸含量测定</t>
  </si>
  <si>
    <t>血清维生素测定（每种维生素）</t>
  </si>
  <si>
    <t>不含维生素D</t>
  </si>
  <si>
    <t>种</t>
  </si>
  <si>
    <t>002503090040000</t>
  </si>
  <si>
    <t>血清维生素测定</t>
  </si>
  <si>
    <t>血清药物浓度测定</t>
  </si>
  <si>
    <t>每种药</t>
  </si>
  <si>
    <t>002503090050000</t>
  </si>
  <si>
    <t>FK506血清药物浓度测定</t>
  </si>
  <si>
    <t>环孢霉素-A血清药物浓度测定</t>
  </si>
  <si>
    <t>其他器官移植排异药物浓度测定</t>
  </si>
  <si>
    <t>各类滥用药物筛查（每种药物）</t>
  </si>
  <si>
    <t>002503090060000</t>
  </si>
  <si>
    <t>各类滥用药物筛查</t>
  </si>
  <si>
    <t>血清各类氨基酸测定（每种氨基酸）</t>
  </si>
  <si>
    <t>002503090070000</t>
  </si>
  <si>
    <t>血清各类氨基酸测定</t>
  </si>
  <si>
    <t>血清乙醇测定</t>
  </si>
  <si>
    <t>002503090080000</t>
  </si>
  <si>
    <t>激素测定</t>
  </si>
  <si>
    <t>血清促甲状腺激素测定</t>
  </si>
  <si>
    <t>002503100010000</t>
  </si>
  <si>
    <t>血清泌乳素测定</t>
  </si>
  <si>
    <t>002503100020000</t>
  </si>
  <si>
    <t>血清生长激素测定</t>
  </si>
  <si>
    <t>002503100030000</t>
  </si>
  <si>
    <t>类胰岛素样生长因子-1测定</t>
  </si>
  <si>
    <t>类胰岛素样生长因子结合蛋白-3测定</t>
  </si>
  <si>
    <t>瘦素测定</t>
  </si>
  <si>
    <t>血清促卵泡刺激素测定</t>
  </si>
  <si>
    <t>002503100040000</t>
  </si>
  <si>
    <t>血清促黄体生成素测定</t>
  </si>
  <si>
    <t>002503100050000</t>
  </si>
  <si>
    <t>血清促肾上腺皮质激素测定</t>
  </si>
  <si>
    <t>002503100060000</t>
  </si>
  <si>
    <t>抗利尿激素测定</t>
  </si>
  <si>
    <t>002503100070000</t>
  </si>
  <si>
    <t>降钙素测定</t>
  </si>
  <si>
    <t>002503100080000</t>
  </si>
  <si>
    <t>前降钙素测定</t>
  </si>
  <si>
    <t>降钙素原测定</t>
  </si>
  <si>
    <t>002503100540000</t>
  </si>
  <si>
    <t>降钙素原检测</t>
  </si>
  <si>
    <t>甲状旁腺激素测定</t>
  </si>
  <si>
    <t>002503100090000</t>
  </si>
  <si>
    <t>血清甲状腺素（T4）测定</t>
  </si>
  <si>
    <t>002503100100000</t>
  </si>
  <si>
    <t>血清甲状腺素(T4)测定</t>
  </si>
  <si>
    <t>血清三碘甲状原氨酸（T3）测定</t>
  </si>
  <si>
    <t>002503100110000</t>
  </si>
  <si>
    <t>血清三碘甲状原氨酸(T3)测定</t>
  </si>
  <si>
    <t>血清反T3测定</t>
  </si>
  <si>
    <t>002503100120000</t>
  </si>
  <si>
    <t>血清游离甲状腺素（FT4）测定</t>
  </si>
  <si>
    <t>002503100130000</t>
  </si>
  <si>
    <t>血清游离甲状腺素(FT4)测定</t>
  </si>
  <si>
    <t>血清游离三碘甲状原氨酸（FT3）测定</t>
  </si>
  <si>
    <t>002503100140000</t>
  </si>
  <si>
    <t>血清游离三碘甲状原氨酸(FT3)测定</t>
  </si>
  <si>
    <t>血清T3摄取实验</t>
  </si>
  <si>
    <t>002503100150000</t>
  </si>
  <si>
    <t>血清甲状腺结合球蛋白测定</t>
  </si>
  <si>
    <t>002503100160000</t>
  </si>
  <si>
    <t>促甲状腺素受体抗体测定</t>
  </si>
  <si>
    <t>002503100170000</t>
  </si>
  <si>
    <t>甲状腺刺激抗体（TSI）测定</t>
  </si>
  <si>
    <t>血浆皮质醇测定</t>
  </si>
  <si>
    <t>002503100180000</t>
  </si>
  <si>
    <t>24小时尿游离皮质醇测定</t>
  </si>
  <si>
    <t>002503100190000</t>
  </si>
  <si>
    <t>尿17-羟皮质类固醇测定</t>
  </si>
  <si>
    <t>002503100200000</t>
  </si>
  <si>
    <t>尿17-酮类固醇测定</t>
  </si>
  <si>
    <t>002503100210000</t>
  </si>
  <si>
    <t>血清脱氢表雄酮及硫酸酯测定</t>
  </si>
  <si>
    <t>002503100220000</t>
  </si>
  <si>
    <t>醛固酮测定</t>
  </si>
  <si>
    <t>002503100230000</t>
  </si>
  <si>
    <t>尿儿茶酚胺测定</t>
  </si>
  <si>
    <t>限嗜咯细胞瘤的诊断及鉴别诊断</t>
  </si>
  <si>
    <t>002503100240000</t>
  </si>
  <si>
    <t>尿香草苦杏仁酸（VMA）测定</t>
  </si>
  <si>
    <t>002503100250000</t>
  </si>
  <si>
    <t>尿香草苦杏仁酸(VMA)测定</t>
  </si>
  <si>
    <t>血浆肾素活性测定</t>
  </si>
  <si>
    <t>002503100260000</t>
  </si>
  <si>
    <t>血管紧张素Ⅰ测定</t>
  </si>
  <si>
    <t>002503100270000</t>
  </si>
  <si>
    <t>血管紧张素Ⅱ测定</t>
  </si>
  <si>
    <t>002503100280000</t>
  </si>
  <si>
    <t>促红细胞生成素测定</t>
  </si>
  <si>
    <t>002503100290000</t>
  </si>
  <si>
    <t>睾酮测定</t>
  </si>
  <si>
    <t>002503100300000</t>
  </si>
  <si>
    <t>血清双氢睾酮测定</t>
  </si>
  <si>
    <t>002503100310000</t>
  </si>
  <si>
    <t>雄烯二酮测定</t>
  </si>
  <si>
    <t>002503100320000</t>
  </si>
  <si>
    <t>17α-羟孕酮测定</t>
  </si>
  <si>
    <t>002503100330000</t>
  </si>
  <si>
    <t>17α羟孕酮测定</t>
  </si>
  <si>
    <t>雌酮测定</t>
  </si>
  <si>
    <t>002503100340000</t>
  </si>
  <si>
    <t>雌三醇测定</t>
  </si>
  <si>
    <t>002503100350000</t>
  </si>
  <si>
    <t>未结合雌三醇测定</t>
  </si>
  <si>
    <t>妊娠特异糖蛋白A测定</t>
  </si>
  <si>
    <t>雌二醇测定</t>
  </si>
  <si>
    <t>002503100360000</t>
  </si>
  <si>
    <t>孕酮测定</t>
  </si>
  <si>
    <t>002503100370000</t>
  </si>
  <si>
    <t>血清人绒毛膜促性腺激素测定</t>
  </si>
  <si>
    <t>002503100380000</t>
  </si>
  <si>
    <t>游离β-绒毛膜促性腺激素定量测定</t>
  </si>
  <si>
    <t>002503100550000</t>
  </si>
  <si>
    <t>特异β人绒毛膜促性腺激素(β-HCG)测定</t>
  </si>
  <si>
    <t>血清胰岛素测定</t>
  </si>
  <si>
    <t>002503100390000</t>
  </si>
  <si>
    <t>血清胰高血糖测定</t>
  </si>
  <si>
    <t>002503100400000</t>
  </si>
  <si>
    <t>血清C肽测定</t>
  </si>
  <si>
    <t>002503100410000</t>
  </si>
  <si>
    <t>血清抑制素A测定</t>
  </si>
  <si>
    <t>332503100640000</t>
  </si>
  <si>
    <t>抑制素检测</t>
  </si>
  <si>
    <t>血清抑制素B测定</t>
  </si>
  <si>
    <t>C肽兴奋试验</t>
  </si>
  <si>
    <t>002503100420000</t>
  </si>
  <si>
    <t>血清抗谷氨酸脱羧酶抗体测定</t>
  </si>
  <si>
    <t>002503100430000</t>
  </si>
  <si>
    <t>酪氨酸磷酸酶抗体测定</t>
  </si>
  <si>
    <t>胃泌素测定</t>
  </si>
  <si>
    <t>002503100440000</t>
  </si>
  <si>
    <t>血浆前列腺素（PG）测定</t>
  </si>
  <si>
    <t>002503100450000</t>
  </si>
  <si>
    <t>血浆前列腺素(PG)测定</t>
  </si>
  <si>
    <t>血浆6-酮前列腺素F1α测定</t>
  </si>
  <si>
    <t>002503100460000</t>
  </si>
  <si>
    <t>肾上腺素测定</t>
  </si>
  <si>
    <t>002503100470000</t>
  </si>
  <si>
    <t>去甲肾上腺素测定</t>
  </si>
  <si>
    <t>002503100480000</t>
  </si>
  <si>
    <t>胆囊收缩素测定</t>
  </si>
  <si>
    <t>002503100490000</t>
  </si>
  <si>
    <t>心纳素测定</t>
  </si>
  <si>
    <t>002503100500000</t>
  </si>
  <si>
    <t>环磷酸腺苷（cAMP）测定</t>
  </si>
  <si>
    <t>002503100510000</t>
  </si>
  <si>
    <t>环磷酸腺苷(cAMP)测定</t>
  </si>
  <si>
    <t>环磷酸鸟苷（cGMP）测定</t>
  </si>
  <si>
    <t>002503100520000</t>
  </si>
  <si>
    <t>环磷酸鸟苷(cGMP)测定</t>
  </si>
  <si>
    <t>降钙素原定量检测</t>
  </si>
  <si>
    <t>适用于肺炎、浓血症检测</t>
  </si>
  <si>
    <t>胃泌素释放肽前体测定</t>
  </si>
  <si>
    <t>002503100570000</t>
  </si>
  <si>
    <t>血清胃泌素释放肽前体(ProGRP)测定</t>
  </si>
  <si>
    <t>抗缪勒氏管激素（AMH）</t>
  </si>
  <si>
    <t>332503100630000</t>
  </si>
  <si>
    <t>抗缪勒氏管激素(AMH)</t>
  </si>
  <si>
    <t>骨质疏松的实验诊断</t>
  </si>
  <si>
    <t>尿CTx测定</t>
  </si>
  <si>
    <t>002503110010000</t>
  </si>
  <si>
    <t>尿NTx测定</t>
  </si>
  <si>
    <t>报告g-尿Cr比值时，应加尿肌酐测定费用</t>
  </si>
  <si>
    <t>002503110020000</t>
  </si>
  <si>
    <t>尿吡啶酚测定</t>
  </si>
  <si>
    <t>002503110030000</t>
  </si>
  <si>
    <t>尿脱氧吡啶酚测定</t>
  </si>
  <si>
    <t>002503110040000</t>
  </si>
  <si>
    <t>I型胶原羧基端前肽（PICP）测定</t>
  </si>
  <si>
    <t>002503110050000</t>
  </si>
  <si>
    <t>I型胶原羧基端前肽(PICP)测定</t>
  </si>
  <si>
    <t>骨钙素N端中分子片段测定（N-MID）</t>
  </si>
  <si>
    <t>002503110060000</t>
  </si>
  <si>
    <t>骨钙素N端中分子片段测定(N-MID)</t>
  </si>
  <si>
    <t>Β-胶原降解产物测定（β-CTX）</t>
  </si>
  <si>
    <t>002503110070000</t>
  </si>
  <si>
    <t>β－胶原降解产物测定(β－CTX)</t>
  </si>
  <si>
    <t>抗酒石酸酸性磷酸酶测定</t>
  </si>
  <si>
    <t>332503080430000</t>
  </si>
  <si>
    <t>4．临床免疫学检查</t>
  </si>
  <si>
    <t>免疫功能测定</t>
  </si>
  <si>
    <t>T淋巴细胞转化试验</t>
  </si>
  <si>
    <t>002504010010000</t>
  </si>
  <si>
    <t>T淋巴细胞花环试验</t>
  </si>
  <si>
    <t>002504010020000</t>
  </si>
  <si>
    <t>红细胞花环试验</t>
  </si>
  <si>
    <t>002504010030000</t>
  </si>
  <si>
    <t>细胞膜表面免疫球蛋白测定（SmIg）</t>
  </si>
  <si>
    <t>002504010040000</t>
  </si>
  <si>
    <t>细胞膜表面免疫球蛋白测定(SmIg)</t>
  </si>
  <si>
    <t>中性粒细胞趋化功能试验</t>
  </si>
  <si>
    <t>002504010050000</t>
  </si>
  <si>
    <t>硝基四氮唑蓝还原试验</t>
  </si>
  <si>
    <t>002504010060000</t>
  </si>
  <si>
    <t>白细胞粘附抑制试验</t>
  </si>
  <si>
    <t>002504010070000</t>
  </si>
  <si>
    <t>白细胞杀菌功能试验</t>
  </si>
  <si>
    <t>002504010080000</t>
  </si>
  <si>
    <t>白细胞吞噬功能试验</t>
  </si>
  <si>
    <t>002504010090000</t>
  </si>
  <si>
    <t>巨噬细胞吞噬功能试验</t>
  </si>
  <si>
    <t>002504010100000</t>
  </si>
  <si>
    <t>自然杀伤淋巴细胞功能试验</t>
  </si>
  <si>
    <t>002504010110000</t>
  </si>
  <si>
    <t>抗体依赖性细胞毒性试验</t>
  </si>
  <si>
    <t>002504010120000</t>
  </si>
  <si>
    <t>干扰素测定（每类干扰素）</t>
  </si>
  <si>
    <t>类</t>
  </si>
  <si>
    <t>002504010130000</t>
  </si>
  <si>
    <t>干扰素测定</t>
  </si>
  <si>
    <t>可溶性细胞间粘附因子-1测定</t>
  </si>
  <si>
    <t>002504010320000</t>
  </si>
  <si>
    <t>可溶性细胞间黏附分子-1(sICAM-1)测定</t>
  </si>
  <si>
    <t>各种白介素测定</t>
  </si>
  <si>
    <t>002504010140000</t>
  </si>
  <si>
    <t>溶菌酶测定</t>
  </si>
  <si>
    <t>002504010150000</t>
  </si>
  <si>
    <t>抗淋巴细胞抗体试验</t>
  </si>
  <si>
    <t>002504010160000</t>
  </si>
  <si>
    <t>肥大细胞脱颗粒试验</t>
  </si>
  <si>
    <t>002504010170000</t>
  </si>
  <si>
    <t>B因子测定</t>
  </si>
  <si>
    <t>002504010180000</t>
  </si>
  <si>
    <t>总补体测定（CH50）</t>
  </si>
  <si>
    <t>002504010190000</t>
  </si>
  <si>
    <t>总补体测定(CH50)</t>
  </si>
  <si>
    <t>单项补体测定</t>
  </si>
  <si>
    <t>002504010200000</t>
  </si>
  <si>
    <t>补体C1r测定</t>
  </si>
  <si>
    <t>补体C1s测定</t>
  </si>
  <si>
    <t>补体C2测定</t>
  </si>
  <si>
    <t>补体C3测定</t>
  </si>
  <si>
    <t>补体C4测定</t>
  </si>
  <si>
    <t>补体C5测定</t>
  </si>
  <si>
    <t>补体C6测定</t>
  </si>
  <si>
    <t>补体C7测定</t>
  </si>
  <si>
    <t>补体C8测定</t>
  </si>
  <si>
    <t>补体C9测定</t>
  </si>
  <si>
    <t>补体C1q测定</t>
  </si>
  <si>
    <t>补体1抑制因子测定</t>
  </si>
  <si>
    <t>002504010210000</t>
  </si>
  <si>
    <t>C3裂解产物测定（C3SP）</t>
  </si>
  <si>
    <t>002504010220000</t>
  </si>
  <si>
    <t>C3裂解产物测定(C3SP)</t>
  </si>
  <si>
    <t>免疫球蛋白定量测定</t>
  </si>
  <si>
    <t>002504010230000</t>
  </si>
  <si>
    <t>免疫球蛋白IgA定量测定</t>
  </si>
  <si>
    <t>免疫球蛋白IgG定量测定</t>
  </si>
  <si>
    <t>免疫球蛋白IgM定量测定</t>
  </si>
  <si>
    <t>免疫球蛋白IgD定量测定</t>
  </si>
  <si>
    <t>免疫球蛋白IgE定量测定</t>
  </si>
  <si>
    <t>冷球蛋白测定</t>
  </si>
  <si>
    <t>002504010240000</t>
  </si>
  <si>
    <t>C-反应蛋白测定（CRP）</t>
  </si>
  <si>
    <t>002504010250000</t>
  </si>
  <si>
    <t>C—反应蛋白测定(CRP)</t>
  </si>
  <si>
    <t>纤维结合蛋白测定（Fn）</t>
  </si>
  <si>
    <t>002504010260000</t>
  </si>
  <si>
    <t>纤维结合蛋白测定(Fn)</t>
  </si>
  <si>
    <t>轻链KAPPA、LAMBDA定量（K-LC，λ-LC）</t>
  </si>
  <si>
    <t>002504010270000</t>
  </si>
  <si>
    <t>轻链KAPPA、LAMBDA定量(K-LC，λ-LC)</t>
  </si>
  <si>
    <t>铜蓝蛋白测定</t>
  </si>
  <si>
    <t>002504010280000</t>
  </si>
  <si>
    <t>淋巴细胞免疫分析</t>
  </si>
  <si>
    <t>002504010290000</t>
  </si>
  <si>
    <t>活化淋巴细胞测定</t>
  </si>
  <si>
    <t>002504010300000</t>
  </si>
  <si>
    <t>各类血细胞簇分化抗原（CD）检测</t>
  </si>
  <si>
    <t>每抗原</t>
  </si>
  <si>
    <t>002504010310000</t>
  </si>
  <si>
    <t>血细胞簇分化抗原(CD)系列检测</t>
  </si>
  <si>
    <t>免疫球蛋白亚类定量测定（包括IgG1、IgG2、IgG3、IgG4、IgA1、IgA2）</t>
  </si>
  <si>
    <t>002504010330000</t>
  </si>
  <si>
    <t>免疫球蛋白亚类定量测定</t>
  </si>
  <si>
    <t>淋巴细胞亚群绝对计数</t>
  </si>
  <si>
    <t>包括各类淋巴细胞亚群抗原。样本类型：血液。样本采集、签收、处理。单克隆荧光抗体标定抗凝血。孵育、固定、计数、质控、检测样本、审核结果、录入实验室信息系统或人工登记、发送报告；按规定处理废弃物，接受临床相关咨询</t>
  </si>
  <si>
    <t>一次抗原检测数量超过5个的，按5个抗原计费</t>
  </si>
  <si>
    <t>免疫固定电泳</t>
  </si>
  <si>
    <t>002503010050000</t>
  </si>
  <si>
    <t>肝素结合蛋白（HBP）测定</t>
  </si>
  <si>
    <t>332503010210000</t>
  </si>
  <si>
    <t>肝素结合蛋白(HBP)测定</t>
  </si>
  <si>
    <t>自身免疫病的实验诊断</t>
  </si>
  <si>
    <t>系统性红斑狼疮因子试验（LEF）</t>
  </si>
  <si>
    <t>002504020010000</t>
  </si>
  <si>
    <t>系统性红斑狼疮因子试验(LEF)</t>
  </si>
  <si>
    <t>抗核抗体测定（ANA）</t>
  </si>
  <si>
    <t>002504020020000</t>
  </si>
  <si>
    <t>抗核抗体测定(ANA)</t>
  </si>
  <si>
    <t>抗核提取物抗体测定（抗ENA抗体）</t>
  </si>
  <si>
    <t>002504020030000</t>
  </si>
  <si>
    <t>抗核提取物抗体测定(抗ENA抗体)</t>
  </si>
  <si>
    <t>抗SSA抗体测定</t>
  </si>
  <si>
    <t>抗SSB抗体测定</t>
  </si>
  <si>
    <t>抗JO-1抗体测定</t>
  </si>
  <si>
    <t>抗Sm抗体测定</t>
  </si>
  <si>
    <t>抗nRNP抗体测定</t>
  </si>
  <si>
    <t>抗ScL-70抗体测定</t>
  </si>
  <si>
    <t>抗着丝点抗体测定</t>
  </si>
  <si>
    <t>抗单链DNA测定</t>
  </si>
  <si>
    <t>限自身免疫性疾病的诊断</t>
  </si>
  <si>
    <t>002504020040000</t>
  </si>
  <si>
    <t>抗中性粒细胞胞浆抗体ANCA抗体测定</t>
  </si>
  <si>
    <t>002504020050000</t>
  </si>
  <si>
    <t>抗中性粒细胞胞浆抗体测定(ANCA)</t>
  </si>
  <si>
    <t>抗中性粒细胞胞浆抗体cANCA抗体测定</t>
  </si>
  <si>
    <t>002504020050400</t>
  </si>
  <si>
    <t>抗中性粒细胞胞浆抗体测定(CANCA)</t>
  </si>
  <si>
    <t>抗中性粒细胞胞浆抗体pANCA抗体测定</t>
  </si>
  <si>
    <t>002504020050100</t>
  </si>
  <si>
    <t>抗中性粒细胞胞浆抗体测定(pANCA)</t>
  </si>
  <si>
    <t>抗中性粒细胞胞浆抗体PR3-ANCA抗体测定</t>
  </si>
  <si>
    <t>002504020050200</t>
  </si>
  <si>
    <t>抗中性粒细胞胞浆抗体测定(PR3-ANCA)</t>
  </si>
  <si>
    <t>抗中性粒细胞胞浆抗体MPO-ANCA抗体测定</t>
  </si>
  <si>
    <t>002504020050300</t>
  </si>
  <si>
    <t>抗中性粒细胞胞浆抗体测定(MPO-ANCA)</t>
  </si>
  <si>
    <t>抗双链DNA测定（抗dsDNA）</t>
  </si>
  <si>
    <t>002504020060000</t>
  </si>
  <si>
    <t>抗双链DNA测定(抗dsDNA)</t>
  </si>
  <si>
    <t>抗线粒体抗体测定（AMA）</t>
  </si>
  <si>
    <t>002504020070000</t>
  </si>
  <si>
    <t>抗线粒体抗体测定(AMA)</t>
  </si>
  <si>
    <t>抗核小体抗体测定</t>
  </si>
  <si>
    <t>002504020440000</t>
  </si>
  <si>
    <t>抗核小体抗体测定(AnuA)</t>
  </si>
  <si>
    <t>抗组蛋白抗体测定</t>
  </si>
  <si>
    <t>002504020490000</t>
  </si>
  <si>
    <t>抗组蛋白抗体(AHA)测定</t>
  </si>
  <si>
    <t>抗PM-SCI抗体测定</t>
  </si>
  <si>
    <t>002504020250000</t>
  </si>
  <si>
    <t>抗硬皮病抗体测定</t>
  </si>
  <si>
    <t>抗核骨架蛋白抗体测定（amin）</t>
  </si>
  <si>
    <t>002504020080000</t>
  </si>
  <si>
    <t>抗核骨架蛋白抗体测定(amin)</t>
  </si>
  <si>
    <t>抗核糖体抗体测定</t>
  </si>
  <si>
    <t>002504020090000</t>
  </si>
  <si>
    <t>抗核糖核蛋白抗体测定</t>
  </si>
  <si>
    <t>002504020100000</t>
  </si>
  <si>
    <t>抗染色体抗体测定</t>
  </si>
  <si>
    <t>002504020110000</t>
  </si>
  <si>
    <t>抗血液细胞抗体测定</t>
  </si>
  <si>
    <t>002504020120000</t>
  </si>
  <si>
    <t>抗淋巴细胞抗体测定</t>
  </si>
  <si>
    <t>002504020120200</t>
  </si>
  <si>
    <t>抗血液细胞抗体测定(淋巴细胞抗体)</t>
  </si>
  <si>
    <t>抗巨噬细胞抗体测定</t>
  </si>
  <si>
    <t>002504020120300</t>
  </si>
  <si>
    <t>抗血液细胞抗体测定(巨噬细胞抗体)</t>
  </si>
  <si>
    <t>抗血小板抗体抗体测定</t>
  </si>
  <si>
    <t>002504020120400</t>
  </si>
  <si>
    <t>抗血液细胞抗体测定(血小板抗体)</t>
  </si>
  <si>
    <t>抗红细胞抗体测定</t>
  </si>
  <si>
    <t>002504020120100</t>
  </si>
  <si>
    <t>抗血液细胞抗体测定(红细胞抗体)</t>
  </si>
  <si>
    <t>抗肝细胞特异性脂蛋白抗体测定</t>
  </si>
  <si>
    <t>002504020130000</t>
  </si>
  <si>
    <t>抗组织细胞抗体测定</t>
  </si>
  <si>
    <t>002504020140000</t>
  </si>
  <si>
    <t>抗肝细胞抗体测定</t>
  </si>
  <si>
    <t>002504020140100</t>
  </si>
  <si>
    <t>抗组织细胞抗体测定(肝细胞抗体)</t>
  </si>
  <si>
    <t>抗胃壁细胞抗体测定</t>
  </si>
  <si>
    <t>002504020140200</t>
  </si>
  <si>
    <t>抗组织细胞抗体测定(胃壁细胞抗体)</t>
  </si>
  <si>
    <t>抗胰岛细胞抗体测定</t>
  </si>
  <si>
    <t>002504020140300</t>
  </si>
  <si>
    <t>抗组织细胞抗体测定(胰岛细胞抗体)</t>
  </si>
  <si>
    <t>抗肾上腺细胞抗体测定</t>
  </si>
  <si>
    <t>002504020140400</t>
  </si>
  <si>
    <t>抗组织细胞抗体测定(肾上腺细胞抗体)</t>
  </si>
  <si>
    <t>抗平滑肌抗体测定</t>
  </si>
  <si>
    <t>002504020140600</t>
  </si>
  <si>
    <t>抗组织细胞抗体测定(平滑肌抗体)</t>
  </si>
  <si>
    <t>抗骨骼肌抗体测定</t>
  </si>
  <si>
    <t>002504020140500</t>
  </si>
  <si>
    <t>抗组织细胞抗体测定(骨骼肌抗体)</t>
  </si>
  <si>
    <t>抗心肌抗体测定（AHA）</t>
  </si>
  <si>
    <t>002504020150000</t>
  </si>
  <si>
    <t>抗心肌抗体测定(AHA)</t>
  </si>
  <si>
    <t>抗心磷脂抗体测定（IgA）</t>
  </si>
  <si>
    <t>002504020160100</t>
  </si>
  <si>
    <t>抗心磷脂抗体测定(ACA)(IgA)</t>
  </si>
  <si>
    <t>抗心磷脂抗体测定（IgM）</t>
  </si>
  <si>
    <t>002504020160200</t>
  </si>
  <si>
    <t>抗心磷脂抗体测定(ACA)(IgM)</t>
  </si>
  <si>
    <t>抗心磷脂抗体测定（IgG）</t>
  </si>
  <si>
    <t>002504020160300</t>
  </si>
  <si>
    <t>抗心磷脂抗体测定(ACA)(IgG)</t>
  </si>
  <si>
    <t>抗甲状腺球蛋白抗体测定（TGAb）</t>
  </si>
  <si>
    <t>002504020170000</t>
  </si>
  <si>
    <t>抗甲状腺球蛋白抗体测定(TGAb)</t>
  </si>
  <si>
    <t>甲状腺球蛋白测定</t>
  </si>
  <si>
    <t>002503100530000</t>
  </si>
  <si>
    <t>甲状腺球蛋白(TG)测定</t>
  </si>
  <si>
    <t>性激素结合球蛋白测定</t>
  </si>
  <si>
    <t>002503100620000</t>
  </si>
  <si>
    <t>性激素结合球蛋白(SHBG)测定</t>
  </si>
  <si>
    <t>抗甲状腺过氧化物酶抗体测定</t>
  </si>
  <si>
    <t>332504021230000</t>
  </si>
  <si>
    <t>脂多糖结合蛋白测定</t>
  </si>
  <si>
    <t>002504010380000</t>
  </si>
  <si>
    <t>抗甲状腺微粒体抗体测定（TMAb）</t>
  </si>
  <si>
    <t>002504020180000</t>
  </si>
  <si>
    <t>抗甲状腺微粒体抗体测定(TMAb)</t>
  </si>
  <si>
    <t>抗肾小球基底膜抗体测定</t>
  </si>
  <si>
    <t>002504020190000</t>
  </si>
  <si>
    <t>抗脑组织抗体测定</t>
  </si>
  <si>
    <t>002504020200000</t>
  </si>
  <si>
    <t>抗腮腺管抗体测定</t>
  </si>
  <si>
    <t>002504020210000</t>
  </si>
  <si>
    <t>抗卵巢抗体测定</t>
  </si>
  <si>
    <t>002504020220000</t>
  </si>
  <si>
    <t>抗子宫内膜抗体测定（EMAb）</t>
  </si>
  <si>
    <t>002504020230000</t>
  </si>
  <si>
    <t>抗子宫内膜抗体测定(EMAb)</t>
  </si>
  <si>
    <t>抗精子抗体测定</t>
  </si>
  <si>
    <t>002504020240000</t>
  </si>
  <si>
    <t>精子膜抗体测定</t>
  </si>
  <si>
    <t>抗胰岛素抗体测定</t>
  </si>
  <si>
    <t>002504020260000</t>
  </si>
  <si>
    <t>抗胰岛素受体抗体测定</t>
  </si>
  <si>
    <t>002504020270000</t>
  </si>
  <si>
    <t>抗乙酰胆碱受体抗体测定</t>
  </si>
  <si>
    <t>002504020280000</t>
  </si>
  <si>
    <t>抗磷壁酸抗体测定</t>
  </si>
  <si>
    <t>002504020290000</t>
  </si>
  <si>
    <t>抗鞘磷脂抗体测定（IgA）</t>
  </si>
  <si>
    <t>002504020300100</t>
  </si>
  <si>
    <t>抗鞘磷脂抗体测定(IgA)</t>
  </si>
  <si>
    <t>抗鞘磷脂抗体测定（IgG）</t>
  </si>
  <si>
    <t>002504020300200</t>
  </si>
  <si>
    <t>抗鞘磷脂抗体测定(IgG)</t>
  </si>
  <si>
    <t>抗鞘磷脂抗体测定（IgM）</t>
  </si>
  <si>
    <t>002504020300300</t>
  </si>
  <si>
    <t>抗鞘磷脂抗体测定(IgM)</t>
  </si>
  <si>
    <t>抗白蛋白抗体测定（IgA）</t>
  </si>
  <si>
    <t>002504020310100</t>
  </si>
  <si>
    <t>抗白蛋白抗体测定(IgA)</t>
  </si>
  <si>
    <t>抗白蛋白抗体测定（IgM）</t>
  </si>
  <si>
    <t>002504020310300</t>
  </si>
  <si>
    <t>抗白蛋白抗体测定(IgM)</t>
  </si>
  <si>
    <t>抗白蛋白抗体测定（IgG）</t>
  </si>
  <si>
    <t>002504020310200</t>
  </si>
  <si>
    <t>抗白蛋白抗体测定(IgG)</t>
  </si>
  <si>
    <t>抗补体抗体测定</t>
  </si>
  <si>
    <t>002504020320000</t>
  </si>
  <si>
    <t>抗载脂蛋白抗体测定</t>
  </si>
  <si>
    <t>002504020330000</t>
  </si>
  <si>
    <t>抗载脂蛋白A1抗体测定</t>
  </si>
  <si>
    <t>002504020330100</t>
  </si>
  <si>
    <t>抗载脂蛋白抗体测定(A1抗体)</t>
  </si>
  <si>
    <t>抗载脂蛋白B抗体测定</t>
  </si>
  <si>
    <t>002504020330200</t>
  </si>
  <si>
    <t>抗载脂蛋白抗体测定(B抗体)</t>
  </si>
  <si>
    <t>抗内因子抗体测定</t>
  </si>
  <si>
    <t>002504020340000</t>
  </si>
  <si>
    <t>类风湿因子（RF）测定</t>
  </si>
  <si>
    <t>002504020350000</t>
  </si>
  <si>
    <t>类风湿因子(RF)测定</t>
  </si>
  <si>
    <t>抗增殖细胞核抗原抗体（抗PCNA）测定</t>
  </si>
  <si>
    <t>002504020360000</t>
  </si>
  <si>
    <t>抗增殖细胞核抗原抗体(抗PCNA)测定</t>
  </si>
  <si>
    <t>分泌型免疫球蛋白A测定</t>
  </si>
  <si>
    <t>002504020370000</t>
  </si>
  <si>
    <t>抗角蛋白抗体（AKA）测定</t>
  </si>
  <si>
    <t>002504020380000</t>
  </si>
  <si>
    <t>抗角蛋白抗体(AKA)测定</t>
  </si>
  <si>
    <t>抗可溶性肝抗原/肝-胰抗原抗体（SLA/LP）测定</t>
  </si>
  <si>
    <t>002504020390000</t>
  </si>
  <si>
    <t>抗可溶性肝抗原/肝-胰抗原抗体(SLA/LP)测定</t>
  </si>
  <si>
    <t>抗肝肾微粒体抗体（LKM）测定</t>
  </si>
  <si>
    <t>002504020400000</t>
  </si>
  <si>
    <t>抗肝肾微粒体抗体(LKM)测定</t>
  </si>
  <si>
    <t>抗环瓜氨酸肽抗体（抗CCP抗体）测定</t>
  </si>
  <si>
    <t>002504020410000</t>
  </si>
  <si>
    <t>抗环瓜氨酸肽抗体(抗CCP抗体)测定</t>
  </si>
  <si>
    <t>抗β2-糖蛋白1抗体测定</t>
  </si>
  <si>
    <t>002504020420000</t>
  </si>
  <si>
    <t>抗核周因子抗体（APF）测定</t>
  </si>
  <si>
    <t>002504020450000</t>
  </si>
  <si>
    <t>抗核周因子抗体(APF)测定</t>
  </si>
  <si>
    <t>抗RA33抗体测定</t>
  </si>
  <si>
    <t>002504020470000</t>
  </si>
  <si>
    <t>抗DNA酶B抗体测定</t>
  </si>
  <si>
    <t>抗Sa抗体测定</t>
  </si>
  <si>
    <t>002504020500000</t>
  </si>
  <si>
    <t>抗聚角蛋白微丝蛋白抗体（AFA）测定</t>
  </si>
  <si>
    <t>002504020510000</t>
  </si>
  <si>
    <t>抗聚角蛋白微丝蛋白抗体(AFA)测定</t>
  </si>
  <si>
    <t>抗神经节苷脂IgG，IgM抗体测定</t>
  </si>
  <si>
    <t>002504020550000</t>
  </si>
  <si>
    <t>抗内皮细胞抗体检测（AECA）</t>
  </si>
  <si>
    <t>002504020790000</t>
  </si>
  <si>
    <t>抗内皮细胞抗体检测</t>
  </si>
  <si>
    <t>抗突变型瓜氨酸波型蛋白（MCV）抗体</t>
  </si>
  <si>
    <t>002504021170000</t>
  </si>
  <si>
    <t>抗突变型瓜氨酸波型蛋白(MCV)抗体测定</t>
  </si>
  <si>
    <t>感染免疫学检测</t>
  </si>
  <si>
    <t>甲肝抗体测定（IgG）</t>
  </si>
  <si>
    <t>002504030010100</t>
  </si>
  <si>
    <t>甲型肝炎抗体测定(IgG)</t>
  </si>
  <si>
    <t>甲肝抗体测定（IgM）</t>
  </si>
  <si>
    <t>002504030010200</t>
  </si>
  <si>
    <t>甲型肝炎抗体测定(IgM)</t>
  </si>
  <si>
    <t>甲肝抗原测定（HAVAg）</t>
  </si>
  <si>
    <t>002504030020000</t>
  </si>
  <si>
    <t>甲型肝炎抗原测定(HAVAg)</t>
  </si>
  <si>
    <t>乙肝YMDD点突变测定</t>
  </si>
  <si>
    <t>限国家认定的PCR实验室，仅适用于乙肝表面抗原阳性或乙肝核心抗体阳性病人</t>
  </si>
  <si>
    <t>002505010410100</t>
  </si>
  <si>
    <t>乙型肝炎病毒基因YMDD变异测定(YIDD变异测定)</t>
  </si>
  <si>
    <t>乙肝表面抗原测定（HBsAg）</t>
  </si>
  <si>
    <t>002504030040000</t>
  </si>
  <si>
    <t>乙型肝炎表面抗原测定(HBsAg)</t>
  </si>
  <si>
    <t>乙肝表面抗体测定（Anti-HBs）</t>
  </si>
  <si>
    <t>002504030050000</t>
  </si>
  <si>
    <t>乙型肝炎表面抗体测定(AntiHBs)</t>
  </si>
  <si>
    <t>乙肝e抗原测定（HBeAg）</t>
  </si>
  <si>
    <t>002504030060000</t>
  </si>
  <si>
    <t>乙型肝炎e抗原测定(HBeAg)</t>
  </si>
  <si>
    <t>乙肝e抗体测定（Anti-HBe）</t>
  </si>
  <si>
    <t>002504030070000</t>
  </si>
  <si>
    <t>乙型肝炎e抗体测定(AntiHBe)</t>
  </si>
  <si>
    <t>乙肝核心抗原测定（HBcAg）</t>
  </si>
  <si>
    <t>002504030080000</t>
  </si>
  <si>
    <t>乙型肝炎核心抗原测定(HBcAg)</t>
  </si>
  <si>
    <t>乙肝核心抗体测定（Anti-HBc）</t>
  </si>
  <si>
    <t>002504030090000</t>
  </si>
  <si>
    <t>乙型肝炎核心抗体测定(Anti-HBc)</t>
  </si>
  <si>
    <t>乙肝核心IgM抗体测定（Anti-HBcIgM）</t>
  </si>
  <si>
    <t>002504030100000</t>
  </si>
  <si>
    <t>乙型肝炎核心IgM抗体测定(Anti-HBcIgM)</t>
  </si>
  <si>
    <t>乙肝病毒外膜蛋白前S1抗原测定</t>
  </si>
  <si>
    <t>002504030110000</t>
  </si>
  <si>
    <t>乙型肝炎病毒外膜蛋白前S1抗原测定</t>
  </si>
  <si>
    <t>乙肝病毒外膜蛋白前S1抗体测定</t>
  </si>
  <si>
    <t>乙肝病毒外膜蛋白前S2抗体测定</t>
  </si>
  <si>
    <t>002504030120100</t>
  </si>
  <si>
    <t>乙型肝炎病毒外膜蛋白前S2抗原测定(前S2抗体测定)</t>
  </si>
  <si>
    <t>乙肝病毒外膜蛋白前S2抗原测定</t>
  </si>
  <si>
    <t>丙型肝炎RNA测定</t>
  </si>
  <si>
    <t>002504030130000</t>
  </si>
  <si>
    <t>丙型肝炎抗体（IgM）测定</t>
  </si>
  <si>
    <t>002504030140000</t>
  </si>
  <si>
    <t>丙型肝炎抗体测定(Anti-HCV)</t>
  </si>
  <si>
    <t>丙型肝炎抗体（IgG）测定</t>
  </si>
  <si>
    <t>丁型肝炎抗体测定（IgM）</t>
  </si>
  <si>
    <t>002504030150000</t>
  </si>
  <si>
    <t>丁型肝炎抗体测定(Anti-HDV)</t>
  </si>
  <si>
    <t>丁型肝炎抗体测定（IgG）</t>
  </si>
  <si>
    <t>丁型肝炎抗原测定（HDVAg）</t>
  </si>
  <si>
    <t>002504030160000</t>
  </si>
  <si>
    <t>丁型肝炎抗原测定(HDVAg)</t>
  </si>
  <si>
    <t>戊型肝炎抗体测定（IgG）</t>
  </si>
  <si>
    <t>002504030170000</t>
  </si>
  <si>
    <t>戊型肝炎抗体测定(Anti-HEV)</t>
  </si>
  <si>
    <t>戊型肝炎抗体测定（IgM）</t>
  </si>
  <si>
    <t>庚型肝炎IgG抗体测定</t>
  </si>
  <si>
    <t>002504030180000</t>
  </si>
  <si>
    <t>庚型肝炎IgG抗体测定(Anti-HGVIgG)</t>
  </si>
  <si>
    <t>庚型肝炎IgM抗体测定</t>
  </si>
  <si>
    <t>人免疫缺陷病毒抗体测定（Anti-HIV）</t>
  </si>
  <si>
    <t>限手术或临床受血者或爱滋病感染者、爱滋病患者</t>
  </si>
  <si>
    <t>002504030190000</t>
  </si>
  <si>
    <t>人免疫缺陷病毒抗体测定(Anti-HIV)</t>
  </si>
  <si>
    <t>弓形体抗体测定（IgG）</t>
  </si>
  <si>
    <t>002504030200000</t>
  </si>
  <si>
    <t>弓形体抗体测定</t>
  </si>
  <si>
    <t>弓形体抗体测定（IgM）</t>
  </si>
  <si>
    <t>风疹病毒抗体测定（IgG）</t>
  </si>
  <si>
    <t>002504030210000</t>
  </si>
  <si>
    <t>风疹病毒抗体测定</t>
  </si>
  <si>
    <t>风疹病毒抗体测定（IgM）</t>
  </si>
  <si>
    <t>巨细胞病毒抗体测定（IgG）</t>
  </si>
  <si>
    <t>002504030220100</t>
  </si>
  <si>
    <t>巨细胞病毒抗体测定(IgG)</t>
  </si>
  <si>
    <t>巨细胞病毒抗体测定（IgM）</t>
  </si>
  <si>
    <t>002504030220200</t>
  </si>
  <si>
    <t>巨细胞病毒抗体测定(IgM)</t>
  </si>
  <si>
    <t>单纯疱疹病毒Ⅰ型抗体测定（IgG）</t>
  </si>
  <si>
    <t>002504030230000</t>
  </si>
  <si>
    <t>单纯疱疹病毒抗体测定</t>
  </si>
  <si>
    <t>单纯疱疹病毒Ⅰ型抗体测定（IgM）</t>
  </si>
  <si>
    <t>单纯疱疹病毒Ⅱ型抗体测定（IgG）</t>
  </si>
  <si>
    <t>单纯疱疹病毒Ⅱ型抗体测定（IgM）</t>
  </si>
  <si>
    <t>EB病毒抗体测定（IgG）</t>
  </si>
  <si>
    <t>002504030250100</t>
  </si>
  <si>
    <t>EB病毒抗体测定(IgG)</t>
  </si>
  <si>
    <t>EB病毒抗体测定（IgM）</t>
  </si>
  <si>
    <t>002504030250200</t>
  </si>
  <si>
    <t>EB病毒抗体测定(IgM)</t>
  </si>
  <si>
    <t>呼吸道合胞病毒抗体测定</t>
  </si>
  <si>
    <t>002504030260000</t>
  </si>
  <si>
    <t>呼吸道合胞病毒抗原测定</t>
  </si>
  <si>
    <t>002504030270000</t>
  </si>
  <si>
    <t>副流感病毒抗体测定（IgG）</t>
  </si>
  <si>
    <t>002504030280000</t>
  </si>
  <si>
    <t>副流感病毒抗体测定</t>
  </si>
  <si>
    <t>副流感病毒抗体测定（IgM）</t>
  </si>
  <si>
    <t>流感病毒抗体测定（IgG）</t>
  </si>
  <si>
    <t>002504030830000</t>
  </si>
  <si>
    <t>流感病毒抗体检测</t>
  </si>
  <si>
    <t>流感病毒抗体测定（IgM）</t>
  </si>
  <si>
    <t>天疱疮抗体测定</t>
  </si>
  <si>
    <t>002504030290000</t>
  </si>
  <si>
    <t>水痘-带状疱疹病毒抗体测定</t>
  </si>
  <si>
    <t>002504030300000</t>
  </si>
  <si>
    <t>水痘—带状疱疹病毒抗体测定</t>
  </si>
  <si>
    <t>腺病毒抗体测定</t>
  </si>
  <si>
    <t>002504030310000</t>
  </si>
  <si>
    <t>流行性出血热病毒抗体测定（IgG）</t>
  </si>
  <si>
    <t>002504030330100</t>
  </si>
  <si>
    <t>流行性出血热病毒抗体测定(IgG)</t>
  </si>
  <si>
    <t>流行性出血热病毒抗体测定（IgM）</t>
  </si>
  <si>
    <t>002504030330200</t>
  </si>
  <si>
    <t>流行性出血热病毒抗体测定(IgM)</t>
  </si>
  <si>
    <t>狂犬病毒抗体测定</t>
  </si>
  <si>
    <t>002504030340000</t>
  </si>
  <si>
    <t>病毒血清学试验</t>
  </si>
  <si>
    <t>002504030350000</t>
  </si>
  <si>
    <t>脊髓灰质炎病毒（IgM）</t>
  </si>
  <si>
    <t>002504030350100</t>
  </si>
  <si>
    <t>病毒血清学试验(脊髓灰质炎病毒)</t>
  </si>
  <si>
    <t>脊髓灰质炎病毒（IgG）</t>
  </si>
  <si>
    <t>柯萨奇病毒（IgG）</t>
  </si>
  <si>
    <t>002504030350200</t>
  </si>
  <si>
    <t>病毒血清学试验(柯萨奇病毒)</t>
  </si>
  <si>
    <t>柯萨奇病毒（IgM）</t>
  </si>
  <si>
    <t>流行性乙型脑炎病毒（IgG）</t>
  </si>
  <si>
    <t>002504030350300</t>
  </si>
  <si>
    <t>病毒血清学试验(流行性乙型脑炎病毒)</t>
  </si>
  <si>
    <t>流行性乙型脑炎病毒（IgM）</t>
  </si>
  <si>
    <t>流行性腮腺炎病毒（IgG）</t>
  </si>
  <si>
    <t>002504030350400</t>
  </si>
  <si>
    <t>病毒血清学试验(流行性腮腺炎病毒)</t>
  </si>
  <si>
    <t>流行性腮腺炎病毒（IgM）</t>
  </si>
  <si>
    <t>麻疹病毒（IgG）</t>
  </si>
  <si>
    <t>002504030350500</t>
  </si>
  <si>
    <t>病毒血清学试验(麻疹病毒)</t>
  </si>
  <si>
    <t>麻疹病毒（IgM）</t>
  </si>
  <si>
    <t>嗜异性凝集试验</t>
  </si>
  <si>
    <t>002504030360000</t>
  </si>
  <si>
    <t>冷凝集试验</t>
  </si>
  <si>
    <t>002504030370000</t>
  </si>
  <si>
    <t>肥达氏反应</t>
  </si>
  <si>
    <t>002504030380000</t>
  </si>
  <si>
    <t>外斐氏反应</t>
  </si>
  <si>
    <t>002504030390000</t>
  </si>
  <si>
    <t>斑疹伤寒抗体测定</t>
  </si>
  <si>
    <t>002504030400000</t>
  </si>
  <si>
    <t>布氏杆菌凝集试验</t>
  </si>
  <si>
    <t>002504030410000</t>
  </si>
  <si>
    <t>细菌抗体测定</t>
  </si>
  <si>
    <t>002504030420000</t>
  </si>
  <si>
    <t>结核杆菌抗体测定</t>
  </si>
  <si>
    <t>破伤风杆菌抗体测定</t>
  </si>
  <si>
    <t>百日咳杆菌抗体测定</t>
  </si>
  <si>
    <t>军团菌抗体测定</t>
  </si>
  <si>
    <t>幽门螺杆菌抗体测定</t>
  </si>
  <si>
    <t>幽门螺杆菌抗体测定+抗体分型</t>
  </si>
  <si>
    <t>含幽门螺杆菌CAgA抗体、VacA抗体、UreA抗体、UreB抗体等</t>
  </si>
  <si>
    <t>抗链球菌溶血素O测定（ASO）</t>
  </si>
  <si>
    <t>002504030430000</t>
  </si>
  <si>
    <t>抗链球菌溶血素O测定(ASO)</t>
  </si>
  <si>
    <t>抗链球菌透明质酸酶试验</t>
  </si>
  <si>
    <t>002504030440000</t>
  </si>
  <si>
    <t>鼠疫血清学试验</t>
  </si>
  <si>
    <t>002504030450000</t>
  </si>
  <si>
    <t>芽生菌血清学试验</t>
  </si>
  <si>
    <t>002504030460000</t>
  </si>
  <si>
    <t>耶尔森氏菌血清学试验</t>
  </si>
  <si>
    <t>002504030470000</t>
  </si>
  <si>
    <t>组织胞浆菌血清学试验</t>
  </si>
  <si>
    <t>002504030480000</t>
  </si>
  <si>
    <t>野兔热血清学试验</t>
  </si>
  <si>
    <t>002504030490000</t>
  </si>
  <si>
    <t>肺炎支原体血清学试验</t>
  </si>
  <si>
    <t>002504030500000</t>
  </si>
  <si>
    <t>沙眼衣原体肺炎血清学试验</t>
  </si>
  <si>
    <t>002504030510000</t>
  </si>
  <si>
    <t>立克次体血清学试验</t>
  </si>
  <si>
    <t>002504030520000</t>
  </si>
  <si>
    <t>梅毒螺旋体特异抗体测定</t>
  </si>
  <si>
    <t>限手术或临床受血者</t>
  </si>
  <si>
    <t>002504030530000</t>
  </si>
  <si>
    <t>快速血浆反应素试验（RPR）</t>
  </si>
  <si>
    <t>002504030540000</t>
  </si>
  <si>
    <t>快速血浆反应素试验(RPR)</t>
  </si>
  <si>
    <t>快速血清反应素定量测定</t>
  </si>
  <si>
    <t>不加热血清反应素试验</t>
  </si>
  <si>
    <t>002504030550000</t>
  </si>
  <si>
    <t>钩端螺旋体病血清学试验</t>
  </si>
  <si>
    <t>002504030560000</t>
  </si>
  <si>
    <t>莱姆氏螺旋体抗体测定</t>
  </si>
  <si>
    <t>002504030570000</t>
  </si>
  <si>
    <t>念珠菌病血清学试验</t>
  </si>
  <si>
    <t>002504030580000</t>
  </si>
  <si>
    <t>曲霉菌血清学试验</t>
  </si>
  <si>
    <t>002504030590000</t>
  </si>
  <si>
    <t>新型隐球菌荚膜抗原测定</t>
  </si>
  <si>
    <t>002504030600000</t>
  </si>
  <si>
    <t>孢子丝菌血清学试验</t>
  </si>
  <si>
    <t>002504030610000</t>
  </si>
  <si>
    <t>球孢子菌血清学试验</t>
  </si>
  <si>
    <t>002504030620000</t>
  </si>
  <si>
    <t>猪囊尾蚴抗原和抗体测定</t>
  </si>
  <si>
    <t>002504030630000</t>
  </si>
  <si>
    <t>肺吸虫抗原和抗体测定</t>
  </si>
  <si>
    <t>002504030640000</t>
  </si>
  <si>
    <t>其他各类病原体DNA测定</t>
  </si>
  <si>
    <t>002504030650000</t>
  </si>
  <si>
    <t>各类病原体DNA测定</t>
  </si>
  <si>
    <t>同一检测体系每增加一种病原检测加收</t>
  </si>
  <si>
    <t>最高计价为300元</t>
  </si>
  <si>
    <t>同一检测体系增加病原检测（≥15种）加收</t>
  </si>
  <si>
    <t>人乳头瘤病毒（HPV）核酸检测</t>
  </si>
  <si>
    <t>002504030660000</t>
  </si>
  <si>
    <t>人乳头瘤病毒(HPV)核酸检测</t>
  </si>
  <si>
    <t>唾液幽门螺旋杆菌测定</t>
  </si>
  <si>
    <t>002504030780000</t>
  </si>
  <si>
    <t>幽门螺杆菌快速检测</t>
  </si>
  <si>
    <t>流感病毒抗原测定及分型</t>
  </si>
  <si>
    <t>002504030820000</t>
  </si>
  <si>
    <t>流感病毒抗原检测</t>
  </si>
  <si>
    <t>乙肝病毒1896点突变测定</t>
  </si>
  <si>
    <t>002505010410000</t>
  </si>
  <si>
    <t>乙型肝炎病毒基因YMDD变异测定</t>
  </si>
  <si>
    <t>乙肝病毒阿德福韦耐药突变测定</t>
  </si>
  <si>
    <t>机会性感染病毒荧光测定</t>
  </si>
  <si>
    <t>332504039060000</t>
  </si>
  <si>
    <t>乙型肝炎表面抗原确认（HBsAg）试验</t>
  </si>
  <si>
    <t>丙型肝炎病毒（HCV核心抗原测定</t>
  </si>
  <si>
    <t>002504030840000</t>
  </si>
  <si>
    <t>丙型肝炎核心抗原测定</t>
  </si>
  <si>
    <t>人免疫缺陷病毒（HIV）抗原抗体联合检测</t>
  </si>
  <si>
    <t>幽门螺杆菌现症感染蛋白抗体测定</t>
  </si>
  <si>
    <t>丙肝RNA测定（低拷贝内标定量）</t>
  </si>
  <si>
    <t>实际灵敏度小于100拷贝/ml，内标定量，限用于疗效监测和常规PCR阴性标本的复检</t>
  </si>
  <si>
    <t>332504039130000</t>
  </si>
  <si>
    <t>丙肝 RNA 测定(低拷贝内标定量)</t>
  </si>
  <si>
    <t>结核感染T细胞检测</t>
  </si>
  <si>
    <t>332504030910000</t>
  </si>
  <si>
    <t>肺炎支原体抗原检测</t>
  </si>
  <si>
    <t>002505010340000</t>
  </si>
  <si>
    <t>支原体培养及药敏</t>
  </si>
  <si>
    <t>结核分枝杆菌抗原检测</t>
  </si>
  <si>
    <t>332504039160000</t>
  </si>
  <si>
    <t>腺病毒抗原检测</t>
  </si>
  <si>
    <t>332504031140000</t>
  </si>
  <si>
    <t>新型冠状病毒IgG抗体（包括总抗体）检测</t>
  </si>
  <si>
    <t>IgG（包括总抗体）。样本类型：血清或血浆。样本采集、签收、处理，加免疫试剂，检测，质控，审核结果，录入实验室信息系统或人工登记，发送报吿；按规定处理废弃物；接受临床相关咨询</t>
  </si>
  <si>
    <t>限发热门诊或具有新冠肺炎影像学特征的患者</t>
  </si>
  <si>
    <t>002504030860000</t>
  </si>
  <si>
    <t>新型冠状病毒抗体检测</t>
  </si>
  <si>
    <t>新型冠状病毒IgM抗体检测</t>
  </si>
  <si>
    <t>样本类型：血清或血浆。样本采集、签收、处理，加免疫试剂，检测，质控，审核结果，录入实验室信息系统或人工登记，发送报吿；按规定处理废弃物；接受临床相关咨询</t>
  </si>
  <si>
    <t>新型冠状病毒抗原检测</t>
  </si>
  <si>
    <t>指采集样本开展新型冠状病毒抗原检测。所定价格涵盖样本采集、处理、检测、出具报告、数据存储、废弃物处理等所需的人力资源和基本物质资源消耗</t>
  </si>
  <si>
    <t>抗原检测试剂（含采样器具）</t>
  </si>
  <si>
    <t>“价格项目+检测试剂”总费用不超过6元。医保支付范围限在定点基层医疗机构就诊的发热门诊或具有新型冠状病毒肺炎影像学特征的患者</t>
  </si>
  <si>
    <t>332504031610000</t>
  </si>
  <si>
    <t>肿瘤相关抗原测定</t>
  </si>
  <si>
    <t>癌胚抗原测定（CEA）</t>
  </si>
  <si>
    <t>002504040010000</t>
  </si>
  <si>
    <t>癌胚抗原测定(CEA)</t>
  </si>
  <si>
    <t>甲胎蛋白测定（AFP）</t>
  </si>
  <si>
    <t>002504040020000</t>
  </si>
  <si>
    <t>甲胎蛋白测定(AFP)</t>
  </si>
  <si>
    <t>副蛋白免疫学检查</t>
  </si>
  <si>
    <t>002504040030000</t>
  </si>
  <si>
    <t>碱性胎儿蛋白测定（BFP）</t>
  </si>
  <si>
    <t>002504040040000</t>
  </si>
  <si>
    <t>碱性胎儿蛋白测定(BFP)</t>
  </si>
  <si>
    <t>总前列腺特异性抗原测定（TPSA）</t>
  </si>
  <si>
    <t>002504040050000</t>
  </si>
  <si>
    <t>总前列腺特异性抗原测定(TPSA)</t>
  </si>
  <si>
    <t>游离前列腺特异性抗原测定（FPSA）</t>
  </si>
  <si>
    <t>002504040060000</t>
  </si>
  <si>
    <t>游离前列腺特异性抗原测定(FPSA)</t>
  </si>
  <si>
    <t>复合前列腺特异性抗原（CPSA）测定</t>
  </si>
  <si>
    <t>002504040070000</t>
  </si>
  <si>
    <t>复合前列腺特异性抗原(CPSA)测定</t>
  </si>
  <si>
    <t>前列腺酸性磷酸酶测定（PAP）</t>
  </si>
  <si>
    <t>002504040080000</t>
  </si>
  <si>
    <t>前列腺酸性磷酸酶测定(PAP)</t>
  </si>
  <si>
    <t>神经元特异性烯醇化酶测定（NSE）</t>
  </si>
  <si>
    <t>002504040090000</t>
  </si>
  <si>
    <t>神经元特异性烯醇化酶测定(NSE)</t>
  </si>
  <si>
    <t>细胞角蛋白19片段测定（CYFRA21-1）</t>
  </si>
  <si>
    <t>002504040100000</t>
  </si>
  <si>
    <t>细胞角蛋白19片段测定(CYFRA21-1)</t>
  </si>
  <si>
    <t>糖类抗原测定</t>
  </si>
  <si>
    <t>002504040110000</t>
  </si>
  <si>
    <t>糖类抗原CA-29测定</t>
  </si>
  <si>
    <t>糖类抗原CA-50测定</t>
  </si>
  <si>
    <t>糖类抗原CA15-3测定</t>
  </si>
  <si>
    <t>糖类抗原CA-130测定</t>
  </si>
  <si>
    <t>糖类抗原CA19-9测定</t>
  </si>
  <si>
    <t>糖类抗原CA24-2测定</t>
  </si>
  <si>
    <t>糖类抗原CA-125测定</t>
  </si>
  <si>
    <t>糖类抗原CA72-4测定</t>
  </si>
  <si>
    <t>糖类抗原CA-27测定</t>
  </si>
  <si>
    <t>鳞状细胞癌相关抗原测定（SCC）</t>
  </si>
  <si>
    <t>002504040120000</t>
  </si>
  <si>
    <t>鳞状细胞癌相关抗原测定(SCC)</t>
  </si>
  <si>
    <t>肿瘤坏死因子测定（TNF）</t>
  </si>
  <si>
    <t>002504040130000</t>
  </si>
  <si>
    <t>肿瘤坏死因子测定(TNF)</t>
  </si>
  <si>
    <t>其他肿瘤相关抗原测定</t>
  </si>
  <si>
    <t>002504040140000</t>
  </si>
  <si>
    <t>胃癌相关抗原（MG-Ags）测定</t>
  </si>
  <si>
    <t>宫颈癌相关抗原（TA-4）测定</t>
  </si>
  <si>
    <t>肿瘤胚胎性相关物质（CETM）测定</t>
  </si>
  <si>
    <t>蛋白质类肿瘤相关物质（PTM）测定</t>
  </si>
  <si>
    <t>糖类肿瘤相关物质（CTM）测定</t>
  </si>
  <si>
    <t>酶类肿瘤相关物质（ETM）测定</t>
  </si>
  <si>
    <t>激素类肿瘤相关物质（HTM）测定</t>
  </si>
  <si>
    <t>基因类肿瘤相关物质（GTM）测定</t>
  </si>
  <si>
    <t>铁蛋白测定</t>
  </si>
  <si>
    <t>002504040150000</t>
  </si>
  <si>
    <t>显形胶质蛋白（AP）测定</t>
  </si>
  <si>
    <t>002504040160000</t>
  </si>
  <si>
    <t>显形胶质蛋白(AP)测定</t>
  </si>
  <si>
    <t>恶性肿瘤特异生长因子（TSGF）测定</t>
  </si>
  <si>
    <t>限恶性肿瘤放疗或化疗疗效评估</t>
  </si>
  <si>
    <t>002504040170000</t>
  </si>
  <si>
    <t>恶性肿瘤特异生长因子(TSGF)测定</t>
  </si>
  <si>
    <t>触珠蛋白测定</t>
  </si>
  <si>
    <t>002504040180000</t>
  </si>
  <si>
    <t>酸性糖蛋白测定</t>
  </si>
  <si>
    <t>002504040190000</t>
  </si>
  <si>
    <t>细菌抗原分析</t>
  </si>
  <si>
    <t>002504040200000</t>
  </si>
  <si>
    <t>甲胎蛋白异质体（AFP-L3）</t>
  </si>
  <si>
    <t>002504040260000</t>
  </si>
  <si>
    <t>甲胎蛋白异质体测定</t>
  </si>
  <si>
    <t>胃蛋白酶原Ⅰ</t>
  </si>
  <si>
    <t>332504040410000</t>
  </si>
  <si>
    <t>胃蛋白酶原</t>
  </si>
  <si>
    <t>胃蛋白酶原Ⅱ</t>
  </si>
  <si>
    <t>异常糖链糖蛋白检测（TAP）</t>
  </si>
  <si>
    <t>332504040350000</t>
  </si>
  <si>
    <t>异常糖链糖蛋白检测(TAP)</t>
  </si>
  <si>
    <t>壳多糖酶3样蛋白1（CHI3L1）</t>
  </si>
  <si>
    <t>332503050310000</t>
  </si>
  <si>
    <t>壳多糖酶3样蛋白1(CHI3L1)</t>
  </si>
  <si>
    <t>肺癌七种自身抗体检测</t>
  </si>
  <si>
    <t>指p53、GAGE7、PGP9.5、CAGE、MAGEA1、SOX2、GBU4-5自身抗体检测</t>
  </si>
  <si>
    <t>限于肺占位性病变、肺部阴影、肺不典型增生患者</t>
  </si>
  <si>
    <t>332504040340000</t>
  </si>
  <si>
    <t>异常凝血酶原（PIVKA-II）</t>
  </si>
  <si>
    <t>样本类型：血液。样本采集、签收、处理，定量检测人血清中PIVKA-II的含量，判断并审核结果，录入实验室信息系统或人工登记，发送报告；按规定处理废弃物；接受临床相关咨询</t>
  </si>
  <si>
    <t>332504049070000</t>
  </si>
  <si>
    <t>异常凝血酶原(PIVKA-II)</t>
  </si>
  <si>
    <t>变应原测定</t>
  </si>
  <si>
    <t>总IgE测定</t>
  </si>
  <si>
    <t>002504050010000</t>
  </si>
  <si>
    <t>吸入物变应原筛查</t>
  </si>
  <si>
    <t>限过敏性哮喘，荨麻疹，过敏性鼻炎，过敏性肠炎</t>
  </si>
  <si>
    <t>002504050020000</t>
  </si>
  <si>
    <t>食入物变应原筛查</t>
  </si>
  <si>
    <t>002504050030000</t>
  </si>
  <si>
    <t>特殊变应原（多价变应原）筛查</t>
  </si>
  <si>
    <t>含混合虫螨、混合霉菌、多价动物毛等</t>
  </si>
  <si>
    <t>002504050040000</t>
  </si>
  <si>
    <t>特殊变应原(多价变应原)筛查</t>
  </si>
  <si>
    <t>专项变应原（单价变应原）筛查</t>
  </si>
  <si>
    <t>含牛奶、蛋清等</t>
  </si>
  <si>
    <t>002504050050000</t>
  </si>
  <si>
    <t>专项变应原(单价变应原)筛查</t>
  </si>
  <si>
    <t>嗜酸细胞阳离子蛋白（ECP）测定</t>
  </si>
  <si>
    <t>002504050060000</t>
  </si>
  <si>
    <t>嗜酸细胞阳离子蛋白(ECP)测定</t>
  </si>
  <si>
    <t>循环免疫复合物（CIC）测定</t>
  </si>
  <si>
    <t>002504050070000</t>
  </si>
  <si>
    <t>循环免疫复合物(CIC)测定</t>
  </si>
  <si>
    <t>脱敏免疫球蛋白IgG4测定</t>
  </si>
  <si>
    <t>002504050090000</t>
  </si>
  <si>
    <t>血清过敏原特异IgG测定</t>
  </si>
  <si>
    <t>002504050080000</t>
  </si>
  <si>
    <t>脱敏免疫球蛋白IgG测定</t>
  </si>
  <si>
    <t>5．临床微生物学检查</t>
  </si>
  <si>
    <t>病原微生物镜检、培养与鉴定</t>
  </si>
  <si>
    <t>一般细菌涂片检查</t>
  </si>
  <si>
    <t>002505010010000</t>
  </si>
  <si>
    <t>结核菌涂片检查</t>
  </si>
  <si>
    <t>002505010020000</t>
  </si>
  <si>
    <t>浓缩集菌抗酸菌检测</t>
  </si>
  <si>
    <t>002505010030000</t>
  </si>
  <si>
    <t>特殊细菌涂片检查</t>
  </si>
  <si>
    <t>每菌种</t>
  </si>
  <si>
    <t>限脑膜炎，深部霉菌感染的诊断</t>
  </si>
  <si>
    <t>002505010040000</t>
  </si>
  <si>
    <t>新型隐球菌涂片检查</t>
  </si>
  <si>
    <t>002505010040200</t>
  </si>
  <si>
    <t>特殊细菌涂片检查(新型隐球菌)</t>
  </si>
  <si>
    <t>淋球菌涂片检查</t>
  </si>
  <si>
    <t>002505010040100</t>
  </si>
  <si>
    <t>特殊细菌涂片检查(淋球菌)</t>
  </si>
  <si>
    <t>梅毒螺旋体涂片检查</t>
  </si>
  <si>
    <t>002505010040300</t>
  </si>
  <si>
    <t>特殊细菌涂片检查(梅毒螺旋体)</t>
  </si>
  <si>
    <t>白喉棒状杆菌涂片检查</t>
  </si>
  <si>
    <t>002505010040400</t>
  </si>
  <si>
    <t>特殊细菌涂片检查(白喉棒状杆菌)</t>
  </si>
  <si>
    <t>麻风菌镜检</t>
  </si>
  <si>
    <t>计价单位指每取材部位</t>
  </si>
  <si>
    <t>002505010050000</t>
  </si>
  <si>
    <t>梅毒螺旋体镜检</t>
  </si>
  <si>
    <t>002505010060000</t>
  </si>
  <si>
    <t>艰难梭菌检查</t>
  </si>
  <si>
    <t>限重危病人，长期应用抗菌素者</t>
  </si>
  <si>
    <t>002505010070000</t>
  </si>
  <si>
    <t>耐甲氧西林葡萄球菌检测（MRSA、MRS）</t>
  </si>
  <si>
    <t>002505010080000</t>
  </si>
  <si>
    <t>耐甲氧西林葡萄球菌检测(MRSA、MRS)</t>
  </si>
  <si>
    <t>一般细菌培养及鉴定</t>
  </si>
  <si>
    <t>与同类标本的“血培养及鉴定”不能同时计价</t>
  </si>
  <si>
    <t>002505010090000</t>
  </si>
  <si>
    <t>门诊病人一般细菌培养及鉴定+药敏</t>
  </si>
  <si>
    <t>三级医院70，二级医院55，一级医院50</t>
  </si>
  <si>
    <t>尿培养加菌落计数</t>
  </si>
  <si>
    <t>002505010100000</t>
  </si>
  <si>
    <t>血培养及鉴定</t>
  </si>
  <si>
    <t>与同类标本的“一般细菌培养及鉴定”不能同时计价</t>
  </si>
  <si>
    <t>002505010110000</t>
  </si>
  <si>
    <t>脑脊液培养及鉴定</t>
  </si>
  <si>
    <t>门诊病人血培养鉴定+药敏</t>
  </si>
  <si>
    <t>三级医院120，二级医院110，一级医院105</t>
  </si>
  <si>
    <t>门诊病人脑脊液培养及鉴定+药敏</t>
  </si>
  <si>
    <t>厌氧菌培养及鉴定</t>
  </si>
  <si>
    <t>002505010120000</t>
  </si>
  <si>
    <t>结核菌培养及鉴定</t>
  </si>
  <si>
    <t>002505010130000</t>
  </si>
  <si>
    <t>结核菌培养</t>
  </si>
  <si>
    <t>淋球菌培养及鉴定</t>
  </si>
  <si>
    <t>002505010140000</t>
  </si>
  <si>
    <t>淋球菌培养</t>
  </si>
  <si>
    <t>白喉棒状杆菌培养及鉴定</t>
  </si>
  <si>
    <t>002505010150000</t>
  </si>
  <si>
    <t>百日咳杆菌培养及鉴定</t>
  </si>
  <si>
    <t>002505010160000</t>
  </si>
  <si>
    <t>百日咳杆菌培养</t>
  </si>
  <si>
    <t>嗜血杆菌培养及鉴定</t>
  </si>
  <si>
    <t>002505010170000</t>
  </si>
  <si>
    <t>嗜血杆菌培养</t>
  </si>
  <si>
    <t>霍乱弧菌培养及鉴定</t>
  </si>
  <si>
    <t>002505010180000</t>
  </si>
  <si>
    <t>霍乱弧菌培养</t>
  </si>
  <si>
    <t>副溶血弧菌培养及鉴定</t>
  </si>
  <si>
    <t>002505010190000</t>
  </si>
  <si>
    <t>副溶血弧菌培养</t>
  </si>
  <si>
    <t>L型菌培养及鉴定</t>
  </si>
  <si>
    <t>002505010200000</t>
  </si>
  <si>
    <t>L型菌培养</t>
  </si>
  <si>
    <t>空肠弯曲菌培养及鉴定</t>
  </si>
  <si>
    <t>002505010210000</t>
  </si>
  <si>
    <t>空肠弯曲菌培养</t>
  </si>
  <si>
    <t>幽门螺杆菌培养及鉴定</t>
  </si>
  <si>
    <t>002505010220000</t>
  </si>
  <si>
    <t>军团菌培养及鉴定</t>
  </si>
  <si>
    <t>002505010230000</t>
  </si>
  <si>
    <t>军团菌培养</t>
  </si>
  <si>
    <t>O-157大肠埃希菌培养及鉴定</t>
  </si>
  <si>
    <t>002505010240000</t>
  </si>
  <si>
    <t>O—157大肠埃希菌培养及鉴定</t>
  </si>
  <si>
    <t>沙门菌和志贺菌培养及鉴定</t>
  </si>
  <si>
    <t>002505010250000</t>
  </si>
  <si>
    <t>沙门菌、志贺菌培养及鉴定</t>
  </si>
  <si>
    <t>真菌涂片检查</t>
  </si>
  <si>
    <t>002505010260000</t>
  </si>
  <si>
    <t>真菌培养及鉴定</t>
  </si>
  <si>
    <t>002505010270000</t>
  </si>
  <si>
    <t>快速酵母菌鉴定</t>
  </si>
  <si>
    <t>念珠菌镜检</t>
  </si>
  <si>
    <t>002505010280000</t>
  </si>
  <si>
    <t>念珠菌培养及鉴定</t>
  </si>
  <si>
    <t>002505010290000</t>
  </si>
  <si>
    <t>念珠菌培养</t>
  </si>
  <si>
    <t>衣原体检查</t>
  </si>
  <si>
    <t>限肺炎，列入支付范围的器官移植伴感染</t>
  </si>
  <si>
    <t>002505010310000</t>
  </si>
  <si>
    <t>衣原体培养</t>
  </si>
  <si>
    <t>含衣原体检查</t>
  </si>
  <si>
    <t>002505010320000</t>
  </si>
  <si>
    <t>轮状病毒检测</t>
  </si>
  <si>
    <t>002505010350000</t>
  </si>
  <si>
    <t>其他病毒的血清学诊断</t>
  </si>
  <si>
    <t>每病毒</t>
  </si>
  <si>
    <t>002505010360000</t>
  </si>
  <si>
    <t>其它病毒的血清学诊断</t>
  </si>
  <si>
    <t>其他病毒培养与鉴定</t>
  </si>
  <si>
    <t>002505010370000</t>
  </si>
  <si>
    <t>病毒培养与鉴定</t>
  </si>
  <si>
    <t>真菌D-葡聚糖检测</t>
  </si>
  <si>
    <t>002505010400000</t>
  </si>
  <si>
    <t>分枝杆菌培养鉴定</t>
  </si>
  <si>
    <t>332505010420000</t>
  </si>
  <si>
    <t>非典型分枝杆菌培养及鉴定</t>
  </si>
  <si>
    <t>结核分枝杆菌培养及鉴定</t>
  </si>
  <si>
    <t>药物敏感试验</t>
  </si>
  <si>
    <t>常规药敏定性试验</t>
  </si>
  <si>
    <t>002505020010000</t>
  </si>
  <si>
    <t>常规药敏定量试验（MIC）</t>
  </si>
  <si>
    <t>002505020020000</t>
  </si>
  <si>
    <t>常规药敏定量试验(MIC)</t>
  </si>
  <si>
    <t>真菌药敏试验</t>
  </si>
  <si>
    <t xml:space="preserve"> 每种药物</t>
  </si>
  <si>
    <t>每标本最高不超过108元</t>
  </si>
  <si>
    <t>002505020030000</t>
  </si>
  <si>
    <t>结核菌药敏试验</t>
  </si>
  <si>
    <t>002505020040000</t>
  </si>
  <si>
    <t>厌氧菌药敏试验</t>
  </si>
  <si>
    <t>002505020050000</t>
  </si>
  <si>
    <t>血清杀菌水平测定</t>
  </si>
  <si>
    <t>002505020060000</t>
  </si>
  <si>
    <t>联合药物敏感试验</t>
  </si>
  <si>
    <t>002505020070000</t>
  </si>
  <si>
    <t>抗生素最小抑/杀菌浓度测定</t>
  </si>
  <si>
    <t>002505020080000</t>
  </si>
  <si>
    <t>抗生素最小抑／杀菌浓度测定</t>
  </si>
  <si>
    <t>体液抗生素浓度测定</t>
  </si>
  <si>
    <t>002505020090000</t>
  </si>
  <si>
    <t>氨基糖甙类药物浓度测定</t>
  </si>
  <si>
    <t>肿瘤细胞化疗药物敏感试验</t>
  </si>
  <si>
    <t>002505020100000</t>
  </si>
  <si>
    <t>结核分支杆菌快速药敏试验</t>
  </si>
  <si>
    <t>8天内出检测结果</t>
  </si>
  <si>
    <t>其他检验试验</t>
  </si>
  <si>
    <t>肠毒素检测</t>
  </si>
  <si>
    <t>002505030010000</t>
  </si>
  <si>
    <t>细菌毒素测定</t>
  </si>
  <si>
    <t>限感染性疾病</t>
  </si>
  <si>
    <t>002505030020000</t>
  </si>
  <si>
    <t>病原体乳胶凝集试验快速检测</t>
  </si>
  <si>
    <t>002505030030000</t>
  </si>
  <si>
    <t>细菌分型（包括各种细菌）</t>
  </si>
  <si>
    <t>002505030040000</t>
  </si>
  <si>
    <t>细菌分型</t>
  </si>
  <si>
    <t>内毒素鲎定性试验</t>
  </si>
  <si>
    <t>002505030050000</t>
  </si>
  <si>
    <t>内毒素鲎定量测定</t>
  </si>
  <si>
    <t>002505030060000</t>
  </si>
  <si>
    <t>O-129试验</t>
  </si>
  <si>
    <t>002505030070000</t>
  </si>
  <si>
    <t>O—129试验</t>
  </si>
  <si>
    <t>Β-内酰胺酶试验</t>
  </si>
  <si>
    <t>002505030080000</t>
  </si>
  <si>
    <t>β—内酰胺酶试验</t>
  </si>
  <si>
    <t>超广谱β-内酰胺酶试验</t>
  </si>
  <si>
    <t>002505030090000</t>
  </si>
  <si>
    <t>超广谱β－内酰胺酶试验</t>
  </si>
  <si>
    <t>耐万古霉素基因试验</t>
  </si>
  <si>
    <t>每基因</t>
  </si>
  <si>
    <t>002505030100000</t>
  </si>
  <si>
    <t>耐万古霉素A基因试验</t>
  </si>
  <si>
    <t>002505030100100</t>
  </si>
  <si>
    <t>耐万古霉素基因试验(基因A)</t>
  </si>
  <si>
    <t>耐万古霉素B基因试验</t>
  </si>
  <si>
    <t>002505030100200</t>
  </si>
  <si>
    <t>耐万古霉素基因试验(基因B)</t>
  </si>
  <si>
    <t>耐万古霉素C基因试验</t>
  </si>
  <si>
    <t>002505030100300</t>
  </si>
  <si>
    <t>耐万古霉素基因试验(基因C)</t>
  </si>
  <si>
    <t>DNA探针技术查meeA基因</t>
  </si>
  <si>
    <t>002505030110000</t>
  </si>
  <si>
    <t>梅毒荧光抗体FTA-ABS测定</t>
  </si>
  <si>
    <t>002505030120000</t>
  </si>
  <si>
    <t>梅毒荧光抗体FTA—ABS测定</t>
  </si>
  <si>
    <t>细菌内毒素定量检测（动态浊度方法）</t>
  </si>
  <si>
    <t>肠道病毒71型IgM抗体测定</t>
  </si>
  <si>
    <t>332504030900000</t>
  </si>
  <si>
    <t>肠道病毒71型 IgM 抗体测定</t>
  </si>
  <si>
    <t>柯萨奇病毒16型核酸测定</t>
  </si>
  <si>
    <t>332505030250000</t>
  </si>
  <si>
    <t>6．临床寄生虫学检查</t>
  </si>
  <si>
    <t>寄生虫镜检</t>
  </si>
  <si>
    <t>粪寄生虫镜检</t>
  </si>
  <si>
    <t>指寄生虫、原虫、虫卵镜检</t>
  </si>
  <si>
    <t>002506010010000</t>
  </si>
  <si>
    <t>粪寄生虫卵集卵镜检</t>
  </si>
  <si>
    <t>002506010020000</t>
  </si>
  <si>
    <t>粪寄生虫卵计数</t>
  </si>
  <si>
    <t>002506010030000</t>
  </si>
  <si>
    <t>环卵沉淀试验</t>
  </si>
  <si>
    <t>寄生虫卵孵化试验</t>
  </si>
  <si>
    <t>002506010040000</t>
  </si>
  <si>
    <t>血液疟原虫检查</t>
  </si>
  <si>
    <t>002506010050000</t>
  </si>
  <si>
    <t>血液虐原虫检查</t>
  </si>
  <si>
    <t>血液微丝蚴检查</t>
  </si>
  <si>
    <t>002506010060000</t>
  </si>
  <si>
    <t>血液回归热螺旋体检查</t>
  </si>
  <si>
    <t>002506010070000</t>
  </si>
  <si>
    <t>血液黑热病利一集氏体检查</t>
  </si>
  <si>
    <t>002506010080000</t>
  </si>
  <si>
    <t>血液弓形虫检查</t>
  </si>
  <si>
    <t>002506010090000</t>
  </si>
  <si>
    <t>寄生虫免疫学检查</t>
  </si>
  <si>
    <t>各种寄生虫免疫学检查</t>
  </si>
  <si>
    <t>每种</t>
  </si>
  <si>
    <t>002506020010000</t>
  </si>
  <si>
    <t>7．临床分子生物学及细胞遗传学检验</t>
  </si>
  <si>
    <t>染色体检查（不分带）</t>
  </si>
  <si>
    <t>指直接法</t>
  </si>
  <si>
    <t>限恶性肿瘤</t>
  </si>
  <si>
    <t>002507000030000</t>
  </si>
  <si>
    <t>血高分辨染色体检查</t>
  </si>
  <si>
    <t>胸水细胞染色体检查（不分带）</t>
  </si>
  <si>
    <t>002507000010000</t>
  </si>
  <si>
    <t>外周血细胞染色体检查</t>
  </si>
  <si>
    <t>腹水细胞染色体检查（不分带）</t>
  </si>
  <si>
    <t>骨髓细胞染色体检查（不分带）</t>
  </si>
  <si>
    <t>002507000140000</t>
  </si>
  <si>
    <t>培养细胞的染色体分析</t>
  </si>
  <si>
    <t>绒毛细胞染色体检查（不分带）</t>
  </si>
  <si>
    <t>脆性X染色体检查</t>
  </si>
  <si>
    <t>002507000020000</t>
  </si>
  <si>
    <t>遗传性耳聋基因检测</t>
  </si>
  <si>
    <t>002507000190200</t>
  </si>
  <si>
    <t>姐妹染色体互换检查</t>
  </si>
  <si>
    <t>002507000040000</t>
  </si>
  <si>
    <t>血姐妹染色体互换试验</t>
  </si>
  <si>
    <t>血细胞染色体检查</t>
  </si>
  <si>
    <t>脐血血细胞染色体检查</t>
  </si>
  <si>
    <t>进行性肌营养不良基因检查</t>
  </si>
  <si>
    <t>002507000060000</t>
  </si>
  <si>
    <t>进行性肌营养不良基因分析</t>
  </si>
  <si>
    <t>肝豆状核变性基因检查</t>
  </si>
  <si>
    <t>002507000070000</t>
  </si>
  <si>
    <t>肝豆状核变性基因分析</t>
  </si>
  <si>
    <t>血友病甲基因检查</t>
  </si>
  <si>
    <t>002507000080000</t>
  </si>
  <si>
    <t>血友病甲基因分析</t>
  </si>
  <si>
    <t>脆X综合症基因诊断</t>
  </si>
  <si>
    <t>002507000090000</t>
  </si>
  <si>
    <t>唐氏综合症产前筛查</t>
  </si>
  <si>
    <t>含孕妇外周血AFP、hcg或F-β-hcg定量测定及唐氏综合症风险率计算</t>
  </si>
  <si>
    <t>002507000100000</t>
  </si>
  <si>
    <t>唐氏综合症筛查</t>
  </si>
  <si>
    <t>性别基因（SRY）检测</t>
  </si>
  <si>
    <t>002507000110000</t>
  </si>
  <si>
    <t>性别基因(SRY)检测</t>
  </si>
  <si>
    <t>脱氧核糖核酸（DNA倍体分析</t>
  </si>
  <si>
    <t>含DNA周期分析、DNA异倍体测定、细胞凋亡测定</t>
  </si>
  <si>
    <t>限恶性肿瘤化疗检测</t>
  </si>
  <si>
    <t>002507000120000</t>
  </si>
  <si>
    <t>脱氧核糖核酸(DNA)倍体分析</t>
  </si>
  <si>
    <t>各类病原体核糖核酸（RNA）检测</t>
  </si>
  <si>
    <t>新型冠状病毒核酸检测</t>
  </si>
  <si>
    <t>样本类型：各种标本。样本采集、签收、处理（据标本类型不同进行相应的前处理），RNA提取，扩增，判断并审核结果，录入实验室信息系统或人工登记，发送报告；按规定处理废弃物；接受临床相关咨询</t>
  </si>
  <si>
    <t>002504030850000</t>
  </si>
  <si>
    <t>新型冠状病毒核酸检测（混检）</t>
  </si>
  <si>
    <t>根据疫情需要，按照省卫生健康部门技术要求和标准实施混合检测时，每样本不高于4元收费</t>
  </si>
  <si>
    <t>单基因遗传病基因突变检测</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</si>
  <si>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</si>
  <si>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家系分析时，最多按3人次计收</t>
  </si>
  <si>
    <t>002507000190100</t>
  </si>
  <si>
    <t>单基因遗传病基因突变检查</t>
  </si>
  <si>
    <t>单基因遗传病基因突变检测（家系分析≥3人）</t>
  </si>
  <si>
    <t>培养细胞染色体检查（显带分析）</t>
  </si>
  <si>
    <t>含细胞培养制片和染色体分析；细胞培养7天以上</t>
  </si>
  <si>
    <t>限具有不良孕产史或不孕不育史的患者外周血细胞染色体培养检查</t>
  </si>
  <si>
    <t>002507000130000</t>
  </si>
  <si>
    <t>染色体分析</t>
  </si>
  <si>
    <t>培养细胞染色体检查培养少于7天（显带分析）</t>
  </si>
  <si>
    <t>胎儿染色体病的产前诊断加收</t>
  </si>
  <si>
    <t>苯丙氨酸测定（PKU）</t>
  </si>
  <si>
    <t>002507000150000</t>
  </si>
  <si>
    <t>苯丙氨酸测定(PKU)</t>
  </si>
  <si>
    <t>血苯丙酮酸定量测定</t>
  </si>
  <si>
    <t>适用于酮症酸中毒病人检测</t>
  </si>
  <si>
    <t>002507000160000</t>
  </si>
  <si>
    <t>血苯丙酮酸定量</t>
  </si>
  <si>
    <t>血酮体快速测定</t>
  </si>
  <si>
    <t>002503030190000</t>
  </si>
  <si>
    <t>血酮体测定</t>
  </si>
  <si>
    <t>白血病融合基因分型（包括：BCR-ABL、AML1-ETO/MTG8、PML-RARα、TEL-AML1、MLL-ENL、PBX-E2A等）</t>
  </si>
  <si>
    <t>002507000170000</t>
  </si>
  <si>
    <t>白血病融合基因分型</t>
  </si>
  <si>
    <t>孕早期产前筛查检测</t>
  </si>
  <si>
    <t>检测妊娠相关血浆蛋白A（血清PAPP-A）及游离β-HCG，以期能在孕早期进行常见染色体疾病的筛查</t>
  </si>
  <si>
    <t>绒毛染色体显带分析</t>
  </si>
  <si>
    <t>适用于有胎儿异常风险的孕妇</t>
  </si>
  <si>
    <t>新生儿疾病筛查2项检测</t>
  </si>
  <si>
    <t>含甲状腺功能低下症（CH）、苯丙酮尿症（PKU）等疾病筛查2项检测，含委托医疗机构血样采集、血片寄送等费用</t>
  </si>
  <si>
    <t>332507009030000</t>
  </si>
  <si>
    <t>新生儿疾病筛查26项检测</t>
  </si>
  <si>
    <t>含苯酮尿症、高氨血症、脂肪酸代谢异常、丙酸血症等疾病筛查26项联合检测，含委托医疗机构血样采集、血片寄送等费用</t>
  </si>
  <si>
    <t>332507009040000</t>
  </si>
  <si>
    <t>母亲外周血胎儿游离DNA产前检测（NIPT</t>
  </si>
  <si>
    <t>乙型肝炎病毒脱氧核糖核酸扩增定量检测</t>
  </si>
  <si>
    <t>最低检测限至少30IU/m</t>
  </si>
  <si>
    <t>002504030030000</t>
  </si>
  <si>
    <t>乙型肝炎DNA测定</t>
  </si>
  <si>
    <t>乙型肝炎病毒基因分型检测</t>
  </si>
  <si>
    <t>限肝炎检测阳性患者</t>
  </si>
  <si>
    <t>002504030720000</t>
  </si>
  <si>
    <t>乙型肝炎病毒(HBV)基因分型</t>
  </si>
  <si>
    <t>乙型肝炎病毒基因变异检测</t>
  </si>
  <si>
    <t>丙型肝炎病毒基因分型检测</t>
  </si>
  <si>
    <t>002504030710000</t>
  </si>
  <si>
    <t>丙型肝炎病毒(HCV)基因分型</t>
  </si>
  <si>
    <t>结核分枝杆菌核酸快速检测</t>
  </si>
  <si>
    <t>从样本接收开始2小时内出具检验报告，内标质控</t>
  </si>
  <si>
    <t>人乳头瘤病毒E6/E7信使核糖核酸检测（TMA技术）</t>
  </si>
  <si>
    <t>样本类型：宫颈脱落细胞。取脱落细胞，于全自动核酸检测系统进行特异性靶标捕获，通过转录介导的等温扩增技术（TMA）对目标片段进行扩增、杂交保护反应检测信号，检测14种高危型HPVE6、E7信使mRNA；并对14种高危型HPVE6、E7信使mRNA阳性病例检测HPV16型、HPV18/45型</t>
  </si>
  <si>
    <t>人类EGFR基因突变检测</t>
  </si>
  <si>
    <t>332503070340000</t>
  </si>
  <si>
    <t>人类K-RAS基因突变检测</t>
  </si>
  <si>
    <t>332507000360000</t>
  </si>
  <si>
    <t>人类PIK3CA基因突变检测</t>
  </si>
  <si>
    <t>332507000300000</t>
  </si>
  <si>
    <t>人类EML4-ALK融合基因检测</t>
  </si>
  <si>
    <t>332507000320000</t>
  </si>
  <si>
    <t>人类B-RAF基因V600E突变检测</t>
  </si>
  <si>
    <t>332507000650000</t>
  </si>
  <si>
    <t>基因表达水平对肿瘤药物敏感性的判断</t>
  </si>
  <si>
    <t>血液采集与处理/组织切片及病理检查，提取血液/组织人基因组RNA；RNA纯度和浓度测定。采用PCR扩增或芯片等方法学检测，结果判读；室内质控，结果分析并报告；标本保存，标本无害化处理</t>
  </si>
  <si>
    <t>化学药物用药指导的基因检测</t>
  </si>
  <si>
    <t>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</si>
  <si>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每个基因位点</t>
  </si>
  <si>
    <t>第二个基因位点开始每个加收183元。最高价格不超过2012元。基因位点数以最新临床指南为准</t>
  </si>
  <si>
    <t>002507000190300</t>
  </si>
  <si>
    <t>化学药物用药指导的基因检测（≥10基因位点）</t>
  </si>
  <si>
    <t>第二个基因位点开始
每个加收</t>
  </si>
  <si>
    <t>乙型肝炎耐药基因检测</t>
  </si>
  <si>
    <t>指乙型肝炎病毒P区耐药基因、乙型肝炎病毒C区耐药基因或其他区耐药基因的检测</t>
  </si>
  <si>
    <t>（六）血型与配血</t>
  </si>
  <si>
    <t>卡式配血加收</t>
  </si>
  <si>
    <t>002600000030000</t>
  </si>
  <si>
    <t>ABO亚型鉴定</t>
  </si>
  <si>
    <t>ABO红细胞定型</t>
  </si>
  <si>
    <t>指血清定型（反定）</t>
  </si>
  <si>
    <t>002600000010000</t>
  </si>
  <si>
    <t>ABO血型鉴定</t>
  </si>
  <si>
    <t>指正定法与反定法联合使用</t>
  </si>
  <si>
    <t>002600000020000</t>
  </si>
  <si>
    <t>每亚型</t>
  </si>
  <si>
    <t>Rh血型鉴定</t>
  </si>
  <si>
    <t>指仅鉴定RhD，不查其他抗原</t>
  </si>
  <si>
    <t>002600000040000</t>
  </si>
  <si>
    <t>Rh血型其他抗原鉴定</t>
  </si>
  <si>
    <t>002600000050000</t>
  </si>
  <si>
    <t>Rh血型C抗原鉴定</t>
  </si>
  <si>
    <t>Rh血型c抗原鉴定</t>
  </si>
  <si>
    <t>Rh血型E抗原鉴定</t>
  </si>
  <si>
    <t>Rh血型e抗原鉴定</t>
  </si>
  <si>
    <t>特殊血型抗原鉴定</t>
  </si>
  <si>
    <t>002600000060000</t>
  </si>
  <si>
    <t>P血型抗原鉴定</t>
  </si>
  <si>
    <t>002600000060500</t>
  </si>
  <si>
    <t>特殊血型抗原鉴定(P血型)</t>
  </si>
  <si>
    <t>Ii血型抗原鉴定</t>
  </si>
  <si>
    <t>002600000060100</t>
  </si>
  <si>
    <t>特殊血型抗原鉴定(Ii血型)</t>
  </si>
  <si>
    <t>Lewis血型抗原鉴定</t>
  </si>
  <si>
    <t>002600000060200</t>
  </si>
  <si>
    <t>特殊血型抗原鉴定(Lewis血型)</t>
  </si>
  <si>
    <t>MNSs血型抗原鉴定</t>
  </si>
  <si>
    <t>002600000060300</t>
  </si>
  <si>
    <t>特殊血型抗原鉴定(MNSs血型)</t>
  </si>
  <si>
    <t>Lutheran血型抗原鉴定</t>
  </si>
  <si>
    <t>002600000060400</t>
  </si>
  <si>
    <t>特殊血型抗原鉴定(Lutheran血型)</t>
  </si>
  <si>
    <t>Kell血型抗原鉴定</t>
  </si>
  <si>
    <t>002600000060600</t>
  </si>
  <si>
    <t>特殊血型抗原鉴定(Kell血型)</t>
  </si>
  <si>
    <t>Duffy血型抗原鉴定</t>
  </si>
  <si>
    <t>002600000060700</t>
  </si>
  <si>
    <t>特殊血型抗原鉴定(Duffy血型)</t>
  </si>
  <si>
    <t>Kidd血型抗原鉴定</t>
  </si>
  <si>
    <t>002600000060800</t>
  </si>
  <si>
    <t>特殊血型抗原鉴定(Kidd血型)</t>
  </si>
  <si>
    <t>Diego血型抗原鉴定</t>
  </si>
  <si>
    <t>002600000060900</t>
  </si>
  <si>
    <t>特殊血型抗原鉴定(Diego血型)</t>
  </si>
  <si>
    <t>Colton血型抗原鉴定</t>
  </si>
  <si>
    <t>002600000061200</t>
  </si>
  <si>
    <t>特殊血型抗原鉴定(Colton血型)</t>
  </si>
  <si>
    <t>Yt血型抗原鉴定</t>
  </si>
  <si>
    <t>002600000061300</t>
  </si>
  <si>
    <t>特殊血型抗原鉴定(Yt血型)</t>
  </si>
  <si>
    <t>Dombrock血型抗原鉴定</t>
  </si>
  <si>
    <t>002600000061400</t>
  </si>
  <si>
    <t>特殊血型抗原鉴定(Dombrock血型)</t>
  </si>
  <si>
    <t>Scianna血型抗原鉴定</t>
  </si>
  <si>
    <t>002600000061600</t>
  </si>
  <si>
    <t>特殊血型抗原鉴定(Scianna血型)</t>
  </si>
  <si>
    <t>Xg血型抗原鉴定</t>
  </si>
  <si>
    <t>002600000061700</t>
  </si>
  <si>
    <t>特殊血型抗原鉴定(Xg血型)</t>
  </si>
  <si>
    <t>Gerbich血型抗原鉴定</t>
  </si>
  <si>
    <t>002600000061800</t>
  </si>
  <si>
    <t>特殊血型抗原鉴定(Gerbich血型)</t>
  </si>
  <si>
    <t>血型单特异性抗体鉴定（8种谱红细胞）</t>
  </si>
  <si>
    <t>002600000070000</t>
  </si>
  <si>
    <t>血型单特异性抗体鉴定</t>
  </si>
  <si>
    <t>血型单特异性抗体鉴定（＞8种）加收</t>
  </si>
  <si>
    <t>002600000070001</t>
  </si>
  <si>
    <t>血型单特异性抗体鉴定(增加谱红细胞加收)</t>
  </si>
  <si>
    <t>红细胞不规则抗体测定（8种谱红细胞）</t>
  </si>
  <si>
    <t>红细胞不规则抗体测定（＞8种）加收</t>
  </si>
  <si>
    <t>吸收试验</t>
  </si>
  <si>
    <t>002600000080000</t>
  </si>
  <si>
    <t>血型抗体特异性鉴定(吸收试验)</t>
  </si>
  <si>
    <t>放散试验</t>
  </si>
  <si>
    <t>002600000090000</t>
  </si>
  <si>
    <t>血型抗体特异性鉴定(放散试验)</t>
  </si>
  <si>
    <t>血型抗体效价测定</t>
  </si>
  <si>
    <t>每抗体</t>
  </si>
  <si>
    <t>002600000100000</t>
  </si>
  <si>
    <t>盐水介质交叉配血</t>
  </si>
  <si>
    <t>002600000110000</t>
  </si>
  <si>
    <t>特殊介质交叉配血</t>
  </si>
  <si>
    <t>指用于发现不全抗体</t>
  </si>
  <si>
    <t>每方法</t>
  </si>
  <si>
    <t>002600000120000</t>
  </si>
  <si>
    <t>疑难交叉配血</t>
  </si>
  <si>
    <t>指ABO亚型不合、少见特殊血型、有血型特异性抗体者、冷球蛋白血症、自身免疫性溶血性贫血</t>
  </si>
  <si>
    <t>002600000130000</t>
  </si>
  <si>
    <t>唾液ABH血型物质测定</t>
  </si>
  <si>
    <t>002600000140000</t>
  </si>
  <si>
    <t>Rh弱D血型鉴定试验</t>
  </si>
  <si>
    <t>002600000150000</t>
  </si>
  <si>
    <t>Rh阴性确诊试验</t>
  </si>
  <si>
    <t>白细胞特异性和组织相容性（HLA）抗体检测</t>
  </si>
  <si>
    <t>002600000160000</t>
  </si>
  <si>
    <t>白细胞特异性和组织相关融性(HLA)抗体检测</t>
  </si>
  <si>
    <t>血小板特异性和组织相容性（HLA）抗体检测</t>
  </si>
  <si>
    <t>限列入支付范围的器官移植</t>
  </si>
  <si>
    <t>002600000170000</t>
  </si>
  <si>
    <t>血小板特异性和组织相关融性(HLA)抗体检测</t>
  </si>
  <si>
    <t>红细胞系统血型抗体致新生儿溶血病检测</t>
  </si>
  <si>
    <t>002600000180000</t>
  </si>
  <si>
    <t>血小板交叉配合试验</t>
  </si>
  <si>
    <t>单一供者交叉配合</t>
  </si>
  <si>
    <t>002600000190000</t>
  </si>
  <si>
    <t>淋巴细胞毒试验</t>
  </si>
  <si>
    <t>002600000200000</t>
  </si>
  <si>
    <t>群体反应抗体（PRA）检测</t>
  </si>
  <si>
    <t>002600000210000</t>
  </si>
  <si>
    <t>群体反应抗体检测</t>
  </si>
  <si>
    <t>人类组织相容性抗原I类（HLA-I）分型</t>
  </si>
  <si>
    <t>002600000220000</t>
  </si>
  <si>
    <t>人组织相容性抗原I类(HLA－I)分型</t>
  </si>
  <si>
    <t>HLA-I低分辩基因分型</t>
  </si>
  <si>
    <t>HLA-I高分辩基因分型</t>
  </si>
  <si>
    <t>人类组织可容性抗原I类（HLA-I）分型</t>
  </si>
  <si>
    <t>人组织相容性抗原II类（HLA-II）分型</t>
  </si>
  <si>
    <t>002600000230000</t>
  </si>
  <si>
    <t>人组织相容性抗原II类(HLA－II)分型</t>
  </si>
  <si>
    <t>HLA-II低分辩基因分型</t>
  </si>
  <si>
    <t>HLA-II高分辩基因分型</t>
  </si>
  <si>
    <t>（七）病理检查</t>
  </si>
  <si>
    <t>本类的计价单位“例”是指一个手术过程或诊疗过程</t>
  </si>
  <si>
    <t>1．尸体解剖与防腐处理</t>
  </si>
  <si>
    <t>尸检病理诊断</t>
  </si>
  <si>
    <t>含7岁及以上儿童及成人尸解、尸检后常规缝合处理、尸检标本的组织病理诊断、尸检废弃物处理</t>
  </si>
  <si>
    <t>组织病理学诊断中使用的特殊病理技术、尸检后对遗体的特殊处理，如：遗体火化或掩埋；肢体离断或大面积撕裂尸体的复杂修复与整容</t>
  </si>
  <si>
    <t>局部解剖诊断按全身解剖计价</t>
  </si>
  <si>
    <t>002701000010000</t>
  </si>
  <si>
    <t>传染病和特异性感染病尸检病理诊断加收</t>
  </si>
  <si>
    <t>002701000010001</t>
  </si>
  <si>
    <t>尸检病理诊断(传染病和特异性感染病尸体酌情加收)</t>
  </si>
  <si>
    <t>儿童及胎儿尸检病理诊断</t>
  </si>
  <si>
    <t>指7岁以下儿童及胎儿尸解，其余同尸检病理诊断</t>
  </si>
  <si>
    <t>002701000020000</t>
  </si>
  <si>
    <t>尸体化学防腐处理</t>
  </si>
  <si>
    <t>含各种手术操作及消耗材料、废弃物处理</t>
  </si>
  <si>
    <t>防腐药物</t>
  </si>
  <si>
    <t>002701000030000</t>
  </si>
  <si>
    <t>2．细胞病理学检查与诊断</t>
  </si>
  <si>
    <t>采集标本的临床操作、细胞病理学标本的非常规诊断技术，如：电镜检查、组织化学与免疫组化染色、图像分析技术、流式细胞术、计算机细胞筛选技术、分子病理学检查</t>
  </si>
  <si>
    <t>不分多少玻块，均按例计价</t>
  </si>
  <si>
    <t>体液细胞学检查与诊断</t>
  </si>
  <si>
    <t>002702000010000</t>
  </si>
  <si>
    <t>胸水细胞学检查与诊断</t>
  </si>
  <si>
    <t>002702000010100</t>
  </si>
  <si>
    <t>体液细胞学检查与诊断(胸水)</t>
  </si>
  <si>
    <t>腹水细胞学检查与诊断</t>
  </si>
  <si>
    <t>002702000010200</t>
  </si>
  <si>
    <t>体液细胞学检查与诊断(腹水)</t>
  </si>
  <si>
    <t>脑脊液细胞学检查与诊断</t>
  </si>
  <si>
    <t>002702000010400</t>
  </si>
  <si>
    <t>体液细胞学检查与诊断(脑脊液)</t>
  </si>
  <si>
    <t>精液细胞学检查与诊断</t>
  </si>
  <si>
    <t>002702000010500</t>
  </si>
  <si>
    <t>体液细胞学检查与诊断(精液)</t>
  </si>
  <si>
    <t>心包液细胞学检查与诊断</t>
  </si>
  <si>
    <t>002702000010300</t>
  </si>
  <si>
    <t>体液细胞学检查与诊断(心包液)</t>
  </si>
  <si>
    <t>囊肿穿刺液细胞学检查与诊断</t>
  </si>
  <si>
    <t>002702000010600</t>
  </si>
  <si>
    <t>体液细胞学检查与诊断(各种囊肿穿刺液)</t>
  </si>
  <si>
    <t>唾液细胞学检查与诊断</t>
  </si>
  <si>
    <t>002702000010700</t>
  </si>
  <si>
    <t>体液细胞学检查与诊断(唾液)</t>
  </si>
  <si>
    <t>龈沟液细胞学检查与诊断</t>
  </si>
  <si>
    <t>002702000010800</t>
  </si>
  <si>
    <t>体液细胞学检查与诊断(龈沟液)</t>
  </si>
  <si>
    <t>拉网细胞学检查与诊断</t>
  </si>
  <si>
    <t>指食管、胃等拉网细胞学检查与诊断</t>
  </si>
  <si>
    <t>002702000020000</t>
  </si>
  <si>
    <t>细针穿刺细胞学检查与诊断</t>
  </si>
  <si>
    <t>指各种实质性脏器的细针穿刺标本的涂片（压片）检查及诊断</t>
  </si>
  <si>
    <t>002702000030000</t>
  </si>
  <si>
    <t>脱落细胞脱落细胞学检查与诊断</t>
  </si>
  <si>
    <t>002702000040000</t>
  </si>
  <si>
    <t>脱落细胞学检查与诊断</t>
  </si>
  <si>
    <t>子宫内膜脱落细胞学检查与诊断</t>
  </si>
  <si>
    <t>002702000040100</t>
  </si>
  <si>
    <t>脱落细胞学检查与诊断(子宫内膜)</t>
  </si>
  <si>
    <t>宫颈脱落细胞学检查与诊断</t>
  </si>
  <si>
    <t>阴道脱落细胞学检查与诊断</t>
  </si>
  <si>
    <t>002702000040300</t>
  </si>
  <si>
    <t>脱落细胞学检查与诊断(阴道)</t>
  </si>
  <si>
    <t>痰脱落细胞学检查与诊断</t>
  </si>
  <si>
    <t>002702000040400</t>
  </si>
  <si>
    <t>脱落细胞学检查与诊断(痰)</t>
  </si>
  <si>
    <t>乳腺溢液脱落细胞学检查与诊断</t>
  </si>
  <si>
    <t>002702000040500</t>
  </si>
  <si>
    <t>脱落细胞学检查与诊断(乳腺溢液)</t>
  </si>
  <si>
    <t>口腔粘液脱落细胞学检查与诊断</t>
  </si>
  <si>
    <t>内窥镜刷片脱落细胞学检查与诊断</t>
  </si>
  <si>
    <t>002702000040600</t>
  </si>
  <si>
    <t>脱落细胞学检查与诊断(窥镜刷片及其他脱落细胞)</t>
  </si>
  <si>
    <t>细胞学计数</t>
  </si>
  <si>
    <t>不含骨髓涂片计数</t>
  </si>
  <si>
    <t>002702000050000</t>
  </si>
  <si>
    <t>支气管灌洗液细胞计数</t>
  </si>
  <si>
    <t>002702000050100</t>
  </si>
  <si>
    <t>细胞学计数(支气管灌洗液)</t>
  </si>
  <si>
    <t>脑脊液细胞计数</t>
  </si>
  <si>
    <t>002702000050200</t>
  </si>
  <si>
    <t>细胞学计数(脑脊液)</t>
  </si>
  <si>
    <t>3．组织病理学检查与诊断</t>
  </si>
  <si>
    <t>采集标本的临床操作、组织病理学标本的非常规诊断技术，如：电镜检查、组织化学与免疫组化染色、图像分析技术、流式细胞术、计算机细胞筛选技术、分子病理学检查</t>
  </si>
  <si>
    <t>增加1只蜡块加收</t>
  </si>
  <si>
    <t>只</t>
  </si>
  <si>
    <t>穿刺组织活检检查与诊断</t>
  </si>
  <si>
    <t>002703000010000</t>
  </si>
  <si>
    <t>肾穿刺组织活检检查与诊断</t>
  </si>
  <si>
    <t>002703000010100</t>
  </si>
  <si>
    <t>穿刺组织活检检查与诊断(肾)</t>
  </si>
  <si>
    <t>乳腺穿刺组织活检检查与诊断</t>
  </si>
  <si>
    <t>002703000010200</t>
  </si>
  <si>
    <t>穿刺组织活检检查与诊断(乳腺)</t>
  </si>
  <si>
    <t>体表肿块组织活检检查与诊断</t>
  </si>
  <si>
    <t>002703000010300</t>
  </si>
  <si>
    <t>穿刺组织活检检查与诊断(体表肿块)</t>
  </si>
  <si>
    <t>内镜组织活检检查与诊断</t>
  </si>
  <si>
    <t>002703000020000</t>
  </si>
  <si>
    <t>内镜采集的小组织活检检查与诊断</t>
  </si>
  <si>
    <t>局部切取组织活检检查与诊断</t>
  </si>
  <si>
    <t>指切取组织、咬取组织、切除肿块部分组织的活检</t>
  </si>
  <si>
    <t>002703000030000</t>
  </si>
  <si>
    <t>局部切除组织活检检查与诊断</t>
  </si>
  <si>
    <t>骨髓组织活检检查与诊断</t>
  </si>
  <si>
    <t>指骨髓组织标本常规染色检查</t>
  </si>
  <si>
    <t>002703000030001</t>
  </si>
  <si>
    <t>局部切除组织活检检查与诊断(超过两个每个加收)</t>
  </si>
  <si>
    <t>手术标本检查与诊断</t>
  </si>
  <si>
    <t>微创手术标本每例最多加收10只蜡块；与其他组织病理学检查诊断项目（大类编码2703）不能同时计收</t>
  </si>
  <si>
    <t>002703000050000</t>
  </si>
  <si>
    <t>截肢标本病理检查与诊断</t>
  </si>
  <si>
    <t>指上下肢截肢标本等</t>
  </si>
  <si>
    <t>不分多少玻块、蜡块</t>
  </si>
  <si>
    <t>002703000060000</t>
  </si>
  <si>
    <t>肿瘤根治术清扫标本病理检查与诊断</t>
  </si>
  <si>
    <t>002703000040000</t>
  </si>
  <si>
    <t>牙齿及骨骼磨片诊断（不脱钙）</t>
  </si>
  <si>
    <t>002703000070000</t>
  </si>
  <si>
    <t>牙齿及骨骼磨片诊断(不脱钙)</t>
  </si>
  <si>
    <t>牙齿及骨骼磨片诊断（脱钙）</t>
  </si>
  <si>
    <t>002703000080000</t>
  </si>
  <si>
    <t>牙齿及骨骼磨片诊断(脱钙)</t>
  </si>
  <si>
    <t>颌骨样本及牙体牙周样本诊断</t>
  </si>
  <si>
    <t>002703000090000</t>
  </si>
  <si>
    <t>全器官大切片检查与诊断</t>
  </si>
  <si>
    <t>002703000100000</t>
  </si>
  <si>
    <t>4．冰冻切片与快速石蜡切片检查与诊断</t>
  </si>
  <si>
    <t>冰冻切片检查与诊断</t>
  </si>
  <si>
    <t>标本每送检一次为一个计价单位，每例手术最多按2次计价</t>
  </si>
  <si>
    <t>002704000010000</t>
  </si>
  <si>
    <t>快速石蜡切片检查与诊断</t>
  </si>
  <si>
    <t>002704000020000</t>
  </si>
  <si>
    <t>原有蜡块重切片检查与诊断</t>
  </si>
  <si>
    <t>快速细胞病理诊断</t>
  </si>
  <si>
    <t>002704000020100</t>
  </si>
  <si>
    <t>快速石蜡切片检查与诊断(快速细胞病理诊断)</t>
  </si>
  <si>
    <t>5．特殊染色诊断技术</t>
  </si>
  <si>
    <t>特殊染色及酶组织化学染色诊断</t>
  </si>
  <si>
    <t>002705000010000</t>
  </si>
  <si>
    <t>病理肠化分型检测</t>
  </si>
  <si>
    <t>免疫组织化学染色诊断</t>
  </si>
  <si>
    <t>指病理多克隆抗体检测</t>
  </si>
  <si>
    <t>002705000020000</t>
  </si>
  <si>
    <t>病理单克隆抗体检测</t>
  </si>
  <si>
    <t>病理癌基因蛋白检测</t>
  </si>
  <si>
    <t>巨细胞病毒早期即刻蛋白+早期基因蛋白测定</t>
  </si>
  <si>
    <t>巨细胞病毒PP50基因蛋白测定</t>
  </si>
  <si>
    <t>免疫荧光染色诊断</t>
  </si>
  <si>
    <t>002705000030000</t>
  </si>
  <si>
    <t>6．电镜病理诊断</t>
  </si>
  <si>
    <t>含标本制备</t>
  </si>
  <si>
    <t>普通透射电镜检查与诊断</t>
  </si>
  <si>
    <t>002706000010000</t>
  </si>
  <si>
    <t>免疫电镜检查与诊断</t>
  </si>
  <si>
    <t>002706000020000</t>
  </si>
  <si>
    <t>扫描电镜检查与诊断</t>
  </si>
  <si>
    <t>002706000030000</t>
  </si>
  <si>
    <t>7．分子病理学诊断技术</t>
  </si>
  <si>
    <t>原位杂交技术</t>
  </si>
  <si>
    <t>002707000010000</t>
  </si>
  <si>
    <t>病理原位杂交检测</t>
  </si>
  <si>
    <t>印迹杂交技术（包括SouthernNorthernWestern等）</t>
  </si>
  <si>
    <t>002707000020000</t>
  </si>
  <si>
    <t>印迹杂交技术</t>
  </si>
  <si>
    <t>荧光染色体原位杂交检查（FISH）</t>
  </si>
  <si>
    <t>限三级医院</t>
  </si>
  <si>
    <t>8．其他病理技术项目</t>
  </si>
  <si>
    <t>病理体视学检查与图像分析</t>
  </si>
  <si>
    <t>002708000010000</t>
  </si>
  <si>
    <t>病理体视学检查与图象分析</t>
  </si>
  <si>
    <t>膜式病变细胞采集术</t>
  </si>
  <si>
    <t>指细胞病理学检查中使用的特殊膜式细胞采集方法</t>
  </si>
  <si>
    <t>002708000030000</t>
  </si>
  <si>
    <t>液基薄层细胞制片术</t>
  </si>
  <si>
    <t>002708000040000</t>
  </si>
  <si>
    <t>疑难病理会诊（市内）</t>
  </si>
  <si>
    <t>院内会诊不收费</t>
  </si>
  <si>
    <t>由高级职称病理医师组成的专家组会诊</t>
  </si>
  <si>
    <t>002708000070000</t>
  </si>
  <si>
    <t>疑难病理会诊</t>
  </si>
  <si>
    <t>疑难病理会诊（市外）</t>
  </si>
  <si>
    <t>疑难病理省临床病理质控中心会诊</t>
  </si>
  <si>
    <t>普通病理会诊（市内）</t>
  </si>
  <si>
    <t>不符合疑难病理会诊条件的其他病理会诊</t>
  </si>
  <si>
    <t>002708000080000</t>
  </si>
  <si>
    <t>普通病理会诊</t>
  </si>
  <si>
    <t>普通病理会诊（市外）</t>
  </si>
  <si>
    <t>微波真空组织处理自动染色</t>
  </si>
  <si>
    <t>病理组织的制片时间在3小时以内</t>
  </si>
  <si>
    <t>（八）套餐组合</t>
  </si>
  <si>
    <t>白血病细胞常规化学染色</t>
  </si>
  <si>
    <t>含骨髓特殊染色及酶组织化学染色检查的过氧化物酶染色、苏丹黑B染色、非特异性脂酶、NAP积分、氟化纳抑制试验</t>
  </si>
  <si>
    <t>332502019010000</t>
  </si>
  <si>
    <t>凝血功能常规检查</t>
  </si>
  <si>
    <t>含血浆凝血酶原时间测定（PT）、活化部分凝血活酶时间测定（APTT）、凝血酶时间测定（TT）、血浆纤维蛋白原测定</t>
  </si>
  <si>
    <t>332502039010000</t>
  </si>
  <si>
    <t>生化筛查常规检查</t>
  </si>
  <si>
    <t>含血清总蛋白测定、血清白蛋白测定、血清丙氨酸氨基转移酶测定、血清总胆红素测定、血清直接胆红素测定、血清间接胆红素测定、尿素（尿素氮）测定、肌酐测定、血清尿酸测定、钾测定、钠测定、氯测定、血清总胆固醇测定、血清甘油三酯测定、血清高密度脂蛋白胆固醇测定、葡萄糖测定</t>
  </si>
  <si>
    <t>332503019020000</t>
  </si>
  <si>
    <t>急诊生化常规检查</t>
  </si>
  <si>
    <t>含钾测定、钠测定、氯测定、钙测定、葡萄糖测定、肌酐测定、尿素（尿素氮）测定</t>
  </si>
  <si>
    <t>332503019030000</t>
  </si>
  <si>
    <t>胸（腹）水生化常规检查</t>
  </si>
  <si>
    <t>含葡萄糖测定、乳酸脱氢酶测定、血清总蛋白测定、腺苷脱氨酶测定</t>
  </si>
  <si>
    <t>332503029010000</t>
  </si>
  <si>
    <t>胸(腹)水生化常规检查</t>
  </si>
  <si>
    <t>血脂常规检查</t>
  </si>
  <si>
    <t>含血清总胆固醇测定、血清甘油三酯测定、血清高密度脂蛋白胆固醇测定、血清低密度脂蛋白胆固醇测定</t>
  </si>
  <si>
    <t>332508000060000</t>
  </si>
  <si>
    <t>电解质测定</t>
  </si>
  <si>
    <t>含钾测定、钠测定、氯测定</t>
  </si>
  <si>
    <t>332503049010000</t>
  </si>
  <si>
    <t>肝功能常规检查</t>
  </si>
  <si>
    <t>含血清总蛋白测定、血清白蛋白测定、血清天门冬氨酸氨基转移酶测定、血清丙氨酸氨基转移酶测定、血清碱性磷酸酶测定、血清γ-谷氨酰基转移酶测定、血清总胆红素测定、血清直接胆红素测定、血清间接胆红素测定</t>
  </si>
  <si>
    <t>332508000020000</t>
  </si>
  <si>
    <t>心肌酶谱常规检查</t>
  </si>
  <si>
    <t>含血清肌酸激酶测定、血清肌酸激酶－MB同工酶活性测定、乳酸脱氢酶测定、血清天门冬氨酸氨基转移酶测定</t>
  </si>
  <si>
    <t>332508000040000</t>
  </si>
  <si>
    <t>肾功能常规检查</t>
  </si>
  <si>
    <t>含尿素（尿素氮）测定、肌酐测定、血清尿酸测定</t>
  </si>
  <si>
    <t>332508000030000</t>
  </si>
  <si>
    <t>甲状腺功能常规检查</t>
  </si>
  <si>
    <t>含血清促甲状腺激素测定、血清甲状腺素（T4）测定、血清三碘甲状原氨酸（T3）测定、血清游离甲状腺素（FT4）测定、血清游离三碘甲状原氨酸（FT3）测定</t>
  </si>
  <si>
    <t>332503109010000</t>
  </si>
  <si>
    <t>生殖激素常规检查</t>
  </si>
  <si>
    <t>含血清促卵泡刺激素测定、血清促黄体生成素测定、雌二醇测定、孕酮测定、睾酮测定、血清泌乳素测定</t>
  </si>
  <si>
    <t>332503109020000</t>
  </si>
  <si>
    <t>抗核抗体系列测定</t>
  </si>
  <si>
    <t>含抗核抗体测定（ANA）、抗核提取物抗体测定（抗SSA）、抗核提取物抗体测定（抗SSB）、抗核提取物抗体测定（抗JO-1）、抗核提取物抗体测定（抗Sm）、抗核提取物抗体测定（抗nRNP）、抗核提取物抗体测定（抗ScL-70）、抗双链DNA测定（抗dsDNA）</t>
  </si>
  <si>
    <t>332504029010000</t>
  </si>
  <si>
    <t>乙肝三系检查</t>
  </si>
  <si>
    <t>含乙型肝炎表面抗原测定（HBsAg）乙型肝炎表面抗体测定（Anti-HBs）、乙型肝炎e抗原测定（HBeAg）、乙型肝炎e抗体测定（Anti-HBe）、乙型肝炎核心抗体测定（Anti-HBc）</t>
  </si>
  <si>
    <t>332508000090000</t>
  </si>
  <si>
    <t>乙肝检测</t>
  </si>
  <si>
    <t>肿瘤标志物检测</t>
  </si>
  <si>
    <t>含癌胚抗原测定（CEA）、甲胎蛋白测定（AFP）、糖类抗原测定CA19-9</t>
  </si>
  <si>
    <t>332504040390000</t>
  </si>
  <si>
    <r>
      <rPr>
        <sz val="10"/>
        <rFont val="宋体"/>
        <charset val="134"/>
      </rPr>
      <t>三、临床诊疗类
本类说明：
1.    本类包括临床各系统诊疗、经血管介入诊疗、手术治疗、物理治疗与康复。
2.    各诊疗项目操作中穿刺、置管、注射等诊疗以及氧气、笑气、器械、低值医用消耗品（如一次性无菌巾、消毒药品、冲洗液、一般缝线、敷料、普通导管、注射器、输液器、钠石灰、肝素钠等），均不得另行收费。
3.    除特别说明以外，各类根治术均含淋巴清扫；经内镜治疗均含内镜检查；各类支架、导管置入术均含扩张；经皮诊疗项目均含穿刺；各类内镜检查、活检、封闭和穿刺均含表面麻醉及活检。
4.    活检均不含病理诊断的服务内容；采用内镜下定标活检技术的，在内镜检查的基础上加收 50 元。
5.    除注明床旁诊疗项目外，其他床旁诊疗均按同类项目价格收费。
6.    除特别说明以外，一次性穿刺针、活检针、活检钳、栓（填）塞材料、修补材料均为除外内容。热活检钳按实际进价作五次分摊，</t>
    </r>
    <r>
      <rPr>
        <sz val="10"/>
        <color rgb="FFFF0000"/>
        <rFont val="宋体"/>
        <charset val="134"/>
      </rPr>
      <t>单价在400元以下的热活检钳可全额计费</t>
    </r>
    <r>
      <rPr>
        <sz val="10"/>
        <rFont val="宋体"/>
        <charset val="134"/>
      </rPr>
      <t>。
7.    内镜下临床诊疗项目中使用的取石篮（取物器）、碎石器（粉碎器）、乳头切开刀（电凝切割器、铣刀头）均按实际进价作五次分摊。内镜下使用单价在 400 元以下的上述材料可全额计费。内镜下临床诊疗中使用球囊、导管、导丝、鞘、支架、钛夹、</t>
    </r>
    <r>
      <rPr>
        <sz val="10"/>
        <color rgb="FFFF0000"/>
        <rFont val="宋体"/>
        <charset val="134"/>
      </rPr>
      <t>圈套器、止血（组织）夹，</t>
    </r>
    <r>
      <rPr>
        <sz val="10"/>
        <rFont val="宋体"/>
        <charset val="134"/>
      </rPr>
      <t xml:space="preserve">均为除外内容。
8.    </t>
    </r>
    <r>
      <rPr>
        <sz val="10"/>
        <color rgb="FFFF0000"/>
        <rFont val="宋体"/>
        <charset val="134"/>
      </rPr>
      <t>内镜下临床诊疗项目中使用超声切割止血刀（含刀头），每人次加收810 元。</t>
    </r>
    <r>
      <rPr>
        <sz val="10"/>
        <rFont val="宋体"/>
        <charset val="134"/>
      </rPr>
      <t xml:space="preserve">
9.    诊疗项目操作过程中若需要配合开展其他项目，只能按一个诊疗目的项目计价。
10.    急诊病人、确诊为艾滋病、乙肝、丙肝、戊肝、淋病（梅毒）、气性坏疽、破伤风、鼠疫、绿脓杆菌、结核病的病人实施手术治疗或经血管介入治疗，使用一次性卫生材料的，可加收 100 元/次的卫生材料费，编码为：3000000000A。</t>
    </r>
  </si>
  <si>
    <t xml:space="preserve">
</t>
  </si>
  <si>
    <t>（一）临床各系统诊疗</t>
  </si>
  <si>
    <t>说明：1.本类包括神经系统、内分泌系统、眼、耳鼻咽喉、口腔颌面、呼吸系统、心脏及血管系统、血液及淋巴系统、消化系统、泌尿系统、男、女性生殖系统、肌肉骨骼系统、体被系统、精神心理卫生。2.在临床各系统诊疗项目中的“XX术”是指以诊疗为主要目的非手术操作方式的服务项目。3.除注明内镜下操作的诊疗项目以外，采用腹腔镜、宫腔镜、关节镜、椎间盘镜、胸腔镜（纵隔镜）、鼻窦镜、脑室镜（颅内镜）进行诊疗的，在非内镜诊疗价格基础上加收300元/例，采用其他内镜的加收150元/例。4.各类引流项目均含穿刺、置管。</t>
  </si>
  <si>
    <t>诊疗中使用腹腔镜加收</t>
  </si>
  <si>
    <t>诊疗中使用宫腔镜加收</t>
  </si>
  <si>
    <t>诊疗中使用关节镜加收</t>
  </si>
  <si>
    <t>诊疗中使用椎间盘镜加收</t>
  </si>
  <si>
    <t>诊疗中使用胸腔镜加收</t>
  </si>
  <si>
    <t>诊疗中使用纵隔镜加收</t>
  </si>
  <si>
    <t>诊疗中使用鼻窦镜加收</t>
  </si>
  <si>
    <t>诊疗中使用脑室镜加收</t>
  </si>
  <si>
    <t>诊疗中使用颅内镜加收</t>
  </si>
  <si>
    <t>诊疗中使用其它内镜加收</t>
  </si>
  <si>
    <t>内镜下定标活检术</t>
  </si>
  <si>
    <t>不含内镜检查费</t>
  </si>
  <si>
    <t>333100000110000</t>
  </si>
  <si>
    <t>1．神经系统</t>
  </si>
  <si>
    <t>脑电图</t>
  </si>
  <si>
    <t>含深呼吸诱发</t>
  </si>
  <si>
    <t>003101000010000</t>
  </si>
  <si>
    <t>特殊脑电图</t>
  </si>
  <si>
    <t>含脑电图</t>
  </si>
  <si>
    <t>003101000020000</t>
  </si>
  <si>
    <t>特殊电极脑电图</t>
  </si>
  <si>
    <t>指鼻咽或蝶骨或皮层等，含脑电图</t>
  </si>
  <si>
    <t>003101000020100</t>
  </si>
  <si>
    <t>特殊脑电图(特殊电极(鼻咽或蝶骨或皮层等))</t>
  </si>
  <si>
    <t>特殊诱发脑电图</t>
  </si>
  <si>
    <t>指声、光等刺激，含脑电图</t>
  </si>
  <si>
    <t>003101000020200</t>
  </si>
  <si>
    <t>特殊脑电图(特殊诱发)</t>
  </si>
  <si>
    <t>脑地形图</t>
  </si>
  <si>
    <t>含脑电图、二维脑地形图（至少16导）</t>
  </si>
  <si>
    <t>003101000030000</t>
  </si>
  <si>
    <t>动态脑电图（24小时）</t>
  </si>
  <si>
    <t>含无笔脑电监测、各类脑电图及录像监测</t>
  </si>
  <si>
    <t>003101000040000</t>
  </si>
  <si>
    <t>动态脑电图</t>
  </si>
  <si>
    <t>脑电视频监测（24小时）</t>
  </si>
  <si>
    <t>003101000040100</t>
  </si>
  <si>
    <t>动态脑电图(包括24小时脑电视频监测)</t>
  </si>
  <si>
    <t>脑电Holte（r24小时）</t>
  </si>
  <si>
    <t>003101000040200</t>
  </si>
  <si>
    <t>动态脑电图(脑电Holter)</t>
  </si>
  <si>
    <t>动态脑电图（小于24小时）</t>
  </si>
  <si>
    <t>脑电Holter（小于24小时）</t>
  </si>
  <si>
    <t>脑电视频监测（小于24小时）</t>
  </si>
  <si>
    <t>脑电图录像监测</t>
  </si>
  <si>
    <t>含摄像观测患者行为及脑电图监测</t>
  </si>
  <si>
    <t>003101000050000</t>
  </si>
  <si>
    <t>脑电图录象监测</t>
  </si>
  <si>
    <t>神经传导速度测定</t>
  </si>
  <si>
    <t>含感觉神经与运动神经传导速度</t>
  </si>
  <si>
    <t>每条神经</t>
  </si>
  <si>
    <t>003101000070000</t>
  </si>
  <si>
    <t>重复神经电刺激</t>
  </si>
  <si>
    <t>003101000070100</t>
  </si>
  <si>
    <t>神经传导速度测定(重复神经电刺激)</t>
  </si>
  <si>
    <t>神经电图</t>
  </si>
  <si>
    <t>含检查F波、H反射、瞬目反射</t>
  </si>
  <si>
    <t>微移电位测定不支付</t>
  </si>
  <si>
    <t>003101000080000</t>
  </si>
  <si>
    <t>微移电位测定</t>
  </si>
  <si>
    <t>体感诱发电位（上肢）</t>
  </si>
  <si>
    <t>含头皮、颈部、Erb氏点记录</t>
  </si>
  <si>
    <t>003101000090100</t>
  </si>
  <si>
    <t>体感诱发电位(上肢体感诱发电位检查应含头皮、颈部)</t>
  </si>
  <si>
    <t>体感诱发电位（下肢）</t>
  </si>
  <si>
    <t>含头皮、腰部记录</t>
  </si>
  <si>
    <t>003101000090200</t>
  </si>
  <si>
    <t>体感诱发电位(Erb氏点记录或下肢体感诱发电位检查应含头皮、腰部记录)</t>
  </si>
  <si>
    <t>运动诱发电位</t>
  </si>
  <si>
    <t>含大脑皮层刺激、脊髓刺激和周围神经刺激</t>
  </si>
  <si>
    <t>003101000100000</t>
  </si>
  <si>
    <t>事件相关电位</t>
  </si>
  <si>
    <t>003101000110000</t>
  </si>
  <si>
    <t>事件相关电位（视觉刺激P300）</t>
  </si>
  <si>
    <t>003101000110100</t>
  </si>
  <si>
    <t>事件相关电位(视觉刺激P300)</t>
  </si>
  <si>
    <t>事件相关电位（体感刺激P300）</t>
  </si>
  <si>
    <t>003101000110200</t>
  </si>
  <si>
    <t>事件相关电位(体感刺激P300)</t>
  </si>
  <si>
    <t>事件相关电位（听觉P300）</t>
  </si>
  <si>
    <t>003101000110300</t>
  </si>
  <si>
    <t>事件相关电位(听觉P300)</t>
  </si>
  <si>
    <t>脑干听觉诱发电位</t>
  </si>
  <si>
    <t>003101000120000</t>
  </si>
  <si>
    <t>术中颅神经监测</t>
  </si>
  <si>
    <t>限重要颅神经或其邻近部位的手术</t>
  </si>
  <si>
    <t>003101000130000</t>
  </si>
  <si>
    <t>术中面神经（或喉返神经）检测</t>
  </si>
  <si>
    <t>根据病情于标准监测点放置皮下电极或神经监护气管插管，应用神经电生理监测仪，监测多项指标参考值，结合使用刺激探头探查显露神经，术中切除占位性病变、夹闭动脉瘤及阻断血管时持续行神经电生理监测，操作结束后再次行神经电生理监测以获得连续对照性监测结果</t>
  </si>
  <si>
    <t>皮下电极、神经监护气管插管、刺激探头</t>
  </si>
  <si>
    <t>003303000170000</t>
  </si>
  <si>
    <t>喉返神经探查术</t>
  </si>
  <si>
    <t>颅内压监测</t>
  </si>
  <si>
    <t>003101000140000</t>
  </si>
  <si>
    <t>感觉阈值测量</t>
  </si>
  <si>
    <t>003101000150000</t>
  </si>
  <si>
    <t>感觉障碍电生理诊断</t>
  </si>
  <si>
    <t>003101000150100</t>
  </si>
  <si>
    <t>感觉阈值测量(感觉障碍电生理诊断)</t>
  </si>
  <si>
    <t>腰椎穿刺术</t>
  </si>
  <si>
    <t>含测压、注药</t>
  </si>
  <si>
    <t>003101000160000</t>
  </si>
  <si>
    <t>侧脑室穿刺术</t>
  </si>
  <si>
    <t>含引流</t>
  </si>
  <si>
    <t>003101000170000</t>
  </si>
  <si>
    <t>枕大池穿刺术</t>
  </si>
  <si>
    <t>003101000180000</t>
  </si>
  <si>
    <t>硬脑膜下穿刺术</t>
  </si>
  <si>
    <t>003101000190000</t>
  </si>
  <si>
    <t>周围神经活检术</t>
  </si>
  <si>
    <t>每切口</t>
  </si>
  <si>
    <t>003101000200000</t>
  </si>
  <si>
    <t>肌肉活检术</t>
  </si>
  <si>
    <t>003101000200100</t>
  </si>
  <si>
    <t>周围神经活检术(肌肉活检术)</t>
  </si>
  <si>
    <t>周围神经＋肌肉活检术</t>
  </si>
  <si>
    <t>植物神经功能检查</t>
  </si>
  <si>
    <t>限专用仪器检查</t>
  </si>
  <si>
    <t>003101000210000</t>
  </si>
  <si>
    <t>多功能神经肌肉功能监测</t>
  </si>
  <si>
    <t>003101000220000</t>
  </si>
  <si>
    <t>肌电图</t>
  </si>
  <si>
    <t>一次性针电极</t>
  </si>
  <si>
    <t>每条肌肉</t>
  </si>
  <si>
    <t>一次性针电极每人次按一根计价</t>
  </si>
  <si>
    <t>003101000230000</t>
  </si>
  <si>
    <t>眼肌电图</t>
  </si>
  <si>
    <t>003101000230100</t>
  </si>
  <si>
    <t>肌电图(眼肌电图)</t>
  </si>
  <si>
    <t>诱发肌电图</t>
  </si>
  <si>
    <t>单纤维肌电图</t>
  </si>
  <si>
    <t>003101000240000</t>
  </si>
  <si>
    <t>肌电图监测</t>
  </si>
  <si>
    <t>003101000250000</t>
  </si>
  <si>
    <t>多轨迹断层肌电图</t>
  </si>
  <si>
    <t>003101000260000</t>
  </si>
  <si>
    <t>神经阻滞治疗</t>
  </si>
  <si>
    <t>含注射器等材料</t>
  </si>
  <si>
    <t>003101000270000</t>
  </si>
  <si>
    <t>局灶性肌张力障碍A型肉毒毒素肌注治疗</t>
  </si>
  <si>
    <t>003101000320000</t>
  </si>
  <si>
    <t>肉毒素注射治疗</t>
  </si>
  <si>
    <t>经皮穿刺三叉神经半月节注射治疗术</t>
  </si>
  <si>
    <t>含注射、测定疗效范围、局部加压</t>
  </si>
  <si>
    <t>003101000280000</t>
  </si>
  <si>
    <t>经皮穿刺三叉神经半月节射频温控热凝术</t>
  </si>
  <si>
    <t>含射频温控治疗、测定疗效范围、局部加压</t>
  </si>
  <si>
    <t>003101000290000</t>
  </si>
  <si>
    <t>感觉根射频温控热凝</t>
  </si>
  <si>
    <t>003101000290100</t>
  </si>
  <si>
    <t>经皮穿刺三叉神经半月节射频温控热凝术(感觉根射频温控热凝)</t>
  </si>
  <si>
    <t>经皮穿刺三叉神经干注射术</t>
  </si>
  <si>
    <t>含注射药物、测定疗效范围、局部加压</t>
  </si>
  <si>
    <t>003101000300000</t>
  </si>
  <si>
    <t>慢性小脑电刺激术</t>
  </si>
  <si>
    <t>003101000310000</t>
  </si>
  <si>
    <t>周围神经毁损术</t>
  </si>
  <si>
    <t>含神经穿刺及注射</t>
  </si>
  <si>
    <t>003101000330000</t>
  </si>
  <si>
    <t>脊神经射频术</t>
  </si>
  <si>
    <t>X线、CT或超声引导下对病变的脊神经采用射频方式进行调控，从而调节神经功能，达到镇痛的目的。主要用于药物控制不佳或者不能耐受药物治疗的中重度疼痛的治疗。不含影像学引导</t>
  </si>
  <si>
    <t>射频针（导管）</t>
  </si>
  <si>
    <t>333101000340000</t>
  </si>
  <si>
    <t>2．内分泌系统</t>
  </si>
  <si>
    <t>垂体兴奋试验</t>
  </si>
  <si>
    <t>指需取静脉血5次及结果分析</t>
  </si>
  <si>
    <t>生长激素释放激素兴奋试验（GRH）</t>
  </si>
  <si>
    <t>每试验项目</t>
  </si>
  <si>
    <t>003102010010000</t>
  </si>
  <si>
    <t>生长激素释放激素兴奋试验(GRH)</t>
  </si>
  <si>
    <t>促甲状腺释放激素兴奋试验（TRH）</t>
  </si>
  <si>
    <t>003102010020000</t>
  </si>
  <si>
    <t>促甲状腺释放激素兴奋试验(TRH)</t>
  </si>
  <si>
    <t>促肾上腺释放激素兴奋试验（CRF）</t>
  </si>
  <si>
    <t>003102010030000</t>
  </si>
  <si>
    <t>促肾上腺释放激素兴奋试验(CRF)</t>
  </si>
  <si>
    <t>促性腺释放激素兴奋试验（GnRH）</t>
  </si>
  <si>
    <t>003102010040000</t>
  </si>
  <si>
    <t>促性腺释放激素兴奋试验(GnRH)</t>
  </si>
  <si>
    <t>胰岛素低血糖兴奋试验</t>
  </si>
  <si>
    <t>含开放静脉、床旁血糖监测、低血糖紧急处理</t>
  </si>
  <si>
    <t>003102010050000</t>
  </si>
  <si>
    <t>精氨酸试验</t>
  </si>
  <si>
    <t>003102010060000</t>
  </si>
  <si>
    <t>各种药物兴奋泌乳素（PRL）动态试验</t>
  </si>
  <si>
    <t>003102010070000</t>
  </si>
  <si>
    <t>各种药物兴奋泌乳素(PRL)动态试验</t>
  </si>
  <si>
    <t>垂体抑制试验</t>
  </si>
  <si>
    <t>葡萄糖抑制（GH）试验</t>
  </si>
  <si>
    <t>指取静脉血5次及结果分析</t>
  </si>
  <si>
    <t>003102020010000</t>
  </si>
  <si>
    <t>葡萄糖抑制(GH)试验</t>
  </si>
  <si>
    <t>兴奋泌乳素（PRL）抑制试验</t>
  </si>
  <si>
    <t>指取血2-4次及结果分析</t>
  </si>
  <si>
    <t>003102020020000</t>
  </si>
  <si>
    <t>兴奋泌乳素(PRL)抑制试验</t>
  </si>
  <si>
    <t>垂体后叶功能试验</t>
  </si>
  <si>
    <t>禁水试验</t>
  </si>
  <si>
    <t>指血、尿渗透压，尿比重测定至少各3个标本，每小时测尿量、血压、脉搏、尿比重，需时6-8小时，必要时延至12-16小时</t>
  </si>
  <si>
    <t>003102030010000</t>
  </si>
  <si>
    <t>禁水加压素试验</t>
  </si>
  <si>
    <t>指血、尿渗透压，尿比重测定至少各5-6个标本，皮下注射去氨加压素（DDAVP1-4μg，注射DDAVP后每15分钟测尿量，每小时测血压、脉搏、尿比重共8-10小时</t>
  </si>
  <si>
    <t>003102030020000</t>
  </si>
  <si>
    <t>高渗盐水试验</t>
  </si>
  <si>
    <t>指口服、静脉点滴高渗盐水试验。血、尿渗透压，尿比重测定至少各5-6个标本，皮下注射去氨加压素（DDAVP）1-4μg注射DDAVP后每15分钟记尿量，每小时测血压、脉搏、尿比重共8-10小时</t>
  </si>
  <si>
    <t>003102030030000</t>
  </si>
  <si>
    <t>水负荷试验</t>
  </si>
  <si>
    <t>指血尿渗透压测定各5次、抗利尿激素（ADH）测定3次</t>
  </si>
  <si>
    <t>003102030030100</t>
  </si>
  <si>
    <t>高渗盐水试验(口服高渗盐水试验)</t>
  </si>
  <si>
    <t>去氨加压素（DDAVP治疗试验</t>
  </si>
  <si>
    <t>指需时两天，每日两次测体重、血钠、血和尿渗透压，记出入量</t>
  </si>
  <si>
    <t>003102030030200</t>
  </si>
  <si>
    <t>高渗盐水试验(静脉点滴高渗盐水试验)</t>
  </si>
  <si>
    <t>甲状旁腺功能试验</t>
  </si>
  <si>
    <t>钙耐量试验</t>
  </si>
  <si>
    <t>指静脉点滴钙剂，测血钙、磷5次，尿钙、磷2次</t>
  </si>
  <si>
    <t>003102040010000</t>
  </si>
  <si>
    <t>快速钙滴注抑制试验</t>
  </si>
  <si>
    <t>指低钙磷饮食、静脉注射钙剂，尿钙磷、肌酐测定8次</t>
  </si>
  <si>
    <t>003102040020000</t>
  </si>
  <si>
    <t>肾小管磷重吸收试验</t>
  </si>
  <si>
    <t>指固定钙磷饮食、双蒸水饮用，连续两日饮水后1、2小时测尿量，查血尿肌酐和钙磷及结果分析</t>
  </si>
  <si>
    <t>003102040030000</t>
  </si>
  <si>
    <t>磷清除试验</t>
  </si>
  <si>
    <t>指固定钙磷饮食、双蒸水饮用，连续两日饮水后1、3小时测尿量，查血尿肌酐和钙磷及结果分析</t>
  </si>
  <si>
    <t>003102040040000</t>
  </si>
  <si>
    <t>低钙试验</t>
  </si>
  <si>
    <t>指低钙饮食，尿钙测定3次</t>
  </si>
  <si>
    <t>003102040050000</t>
  </si>
  <si>
    <t>低磷试验</t>
  </si>
  <si>
    <t>指低磷饮食，血钙、磷及尿磷测定3次</t>
  </si>
  <si>
    <t>003102040060000</t>
  </si>
  <si>
    <t>胰岛功能试验</t>
  </si>
  <si>
    <t>葡萄糖耐量试验</t>
  </si>
  <si>
    <t>指口服和静脉5次及以上血糖测定</t>
  </si>
  <si>
    <t>003102050010000</t>
  </si>
  <si>
    <t>馒头餐糖耐量试验</t>
  </si>
  <si>
    <t>指4次血糖测定</t>
  </si>
  <si>
    <t>003102050020000</t>
  </si>
  <si>
    <t>可的松糖耐量试验</t>
  </si>
  <si>
    <t>指5次血糖测定</t>
  </si>
  <si>
    <t>003102050030000</t>
  </si>
  <si>
    <t>胰岛素释放试验</t>
  </si>
  <si>
    <t>指5次血糖或胰岛素测定，与口服葡萄糖耐量试验或馒头餐试验同时进行</t>
  </si>
  <si>
    <t>003102050040000</t>
  </si>
  <si>
    <t>C肽释放试验</t>
  </si>
  <si>
    <t>003102050040100</t>
  </si>
  <si>
    <t>胰岛素释放试验(C肽释放试验)</t>
  </si>
  <si>
    <t>胰高血糖素试验</t>
  </si>
  <si>
    <t>指7次血糖、胰岛素测定</t>
  </si>
  <si>
    <t>003102050050000</t>
  </si>
  <si>
    <t>甲苯磺丁脲（D860）试验</t>
  </si>
  <si>
    <t>指血糖、胰岛素测定6次、床旁监护</t>
  </si>
  <si>
    <t>003102050060000</t>
  </si>
  <si>
    <t>甲苯磺丁脲(D860)试验</t>
  </si>
  <si>
    <t>饥饿试验</t>
  </si>
  <si>
    <t>指24小时或2-3天监测血糖、胰岛素、床旁监护</t>
  </si>
  <si>
    <t>003102050070000</t>
  </si>
  <si>
    <t>电脑血糖监测</t>
  </si>
  <si>
    <t>指使用动态血糖监测仪进行的连续72小时持续血糖监测</t>
  </si>
  <si>
    <t>003102050080000</t>
  </si>
  <si>
    <t>肾上腺皮质功能试验</t>
  </si>
  <si>
    <t>昼夜皮质醇节律测定</t>
  </si>
  <si>
    <t>指24小时内3次皮质醇或/和ACTH测定</t>
  </si>
  <si>
    <t>003102060010000</t>
  </si>
  <si>
    <t>促肾上腺皮质激素（ACTH）兴奋试验</t>
  </si>
  <si>
    <t>指第一日三次皮质醇测定，以后每日2次皮质醇测定，连续3天，含传统法、肌注法</t>
  </si>
  <si>
    <t>003102060020000</t>
  </si>
  <si>
    <t>促肾上腺皮质激素(ACTH)兴奋试验</t>
  </si>
  <si>
    <t>过夜地塞米松抑制试验</t>
  </si>
  <si>
    <t>指血皮质醇测定2次</t>
  </si>
  <si>
    <t>003102060030000</t>
  </si>
  <si>
    <t>地塞米松抑制试验</t>
  </si>
  <si>
    <t>指24小时尿17－羟皮质类固醇（17-OHCS），17－酮（17-KS）及皮质醇测定各5次</t>
  </si>
  <si>
    <t>003102060040000</t>
  </si>
  <si>
    <t>皮质素水试验</t>
  </si>
  <si>
    <t>指血皮质醇和ACTH测定各5次，测尿量8次，结果分析</t>
  </si>
  <si>
    <t>003102060050000</t>
  </si>
  <si>
    <t>水利尿试验</t>
  </si>
  <si>
    <t>003102060050100</t>
  </si>
  <si>
    <t>皮质素水试验(水利尿试验)</t>
  </si>
  <si>
    <t>醛固酮肾素测定卧立位试验</t>
  </si>
  <si>
    <t>指血醛固酮肾素测定2次</t>
  </si>
  <si>
    <t>003102060060000</t>
  </si>
  <si>
    <t>低钠试验</t>
  </si>
  <si>
    <t>指血尿钾、钠、氯测定3次</t>
  </si>
  <si>
    <t>003102060070000</t>
  </si>
  <si>
    <t>高钠试验</t>
  </si>
  <si>
    <t>003102060070100</t>
  </si>
  <si>
    <t>低钠试验(高钠试验)</t>
  </si>
  <si>
    <t>钾负荷试验</t>
  </si>
  <si>
    <t>指血尿钾、钠测定4次</t>
  </si>
  <si>
    <t>003102060080000</t>
  </si>
  <si>
    <t>安体舒通试验</t>
  </si>
  <si>
    <t>指测血尿钾、钠6-8次</t>
  </si>
  <si>
    <t>003102060090000</t>
  </si>
  <si>
    <t>赛庚啶试验</t>
  </si>
  <si>
    <t>指测血醛固酮5次</t>
  </si>
  <si>
    <t>003102060100000</t>
  </si>
  <si>
    <t>氨苯喋啶试验</t>
  </si>
  <si>
    <t>003102060110000</t>
  </si>
  <si>
    <t>开搏通试验</t>
  </si>
  <si>
    <t>指测血醛固酮测定7次</t>
  </si>
  <si>
    <t>003102060120000</t>
  </si>
  <si>
    <t>肾上腺髓质功能试验</t>
  </si>
  <si>
    <t>苄胺唑啉阻滞试验</t>
  </si>
  <si>
    <t>指床旁血压、脉搏监测，血压监测每5分钟一次，至少30分钟</t>
  </si>
  <si>
    <t>003102070010000</t>
  </si>
  <si>
    <t>可乐宁试验</t>
  </si>
  <si>
    <t>指查血肾上腺素、血儿茶酚胺，血压监测每小时一次，连续6小时</t>
  </si>
  <si>
    <t>003102070020000</t>
  </si>
  <si>
    <t>哌唑嗪试验</t>
  </si>
  <si>
    <t>003102070020100</t>
  </si>
  <si>
    <t>可乐宁试验(哌唑嗪试验)</t>
  </si>
  <si>
    <t>胰高血糖素激发试验</t>
  </si>
  <si>
    <t>指血压监测每半分钟一次，连续5分钟后每分钟一次，连续10分钟</t>
  </si>
  <si>
    <t>003102070030000</t>
  </si>
  <si>
    <t>冷加压试验</t>
  </si>
  <si>
    <t>指血压监测20分钟内测7次</t>
  </si>
  <si>
    <t>003102070040000</t>
  </si>
  <si>
    <t>组织胺激发试验</t>
  </si>
  <si>
    <t>指血压监测每半分钟一次，连续15分钟</t>
  </si>
  <si>
    <t>003102070050000</t>
  </si>
  <si>
    <t>酪胺激发试验</t>
  </si>
  <si>
    <t>003102070060000</t>
  </si>
  <si>
    <t>其他</t>
  </si>
  <si>
    <t>胰岛素泵持续皮下注射胰岛素</t>
  </si>
  <si>
    <t>限以下适应症之一的住院病人：1.T1DM患者和需要长期胰岛素强化治疗的T2DM患者；2.需要短期胰岛素治疗控制高血糖的T2DM患者；3.糖尿病患者的围手术期血糖控制；4.应激性高血糖患者的血糖控制；5.妊娠糖尿病或糖尿病合并妊娠者</t>
  </si>
  <si>
    <t>003102080010000</t>
  </si>
  <si>
    <t>人绒毛膜促性腺激素兴奋试验</t>
  </si>
  <si>
    <t>指3次性腺激素测定</t>
  </si>
  <si>
    <t>003102080020000</t>
  </si>
  <si>
    <t>甲状腺穿刺术</t>
  </si>
  <si>
    <t>含抽液；不含B超引导</t>
  </si>
  <si>
    <t>003303000070000</t>
  </si>
  <si>
    <t>甲状腺穿刺活检术</t>
  </si>
  <si>
    <t>3．眼部</t>
  </si>
  <si>
    <t>眼科常规检查</t>
  </si>
  <si>
    <t>含远视力检查、近视力检查、光机能（光感及光定位）检查、伪盲检查、眼底检查、眼压检查、裂隙灯检查</t>
  </si>
  <si>
    <t>003103000010000</t>
  </si>
  <si>
    <t>普通视力检查</t>
  </si>
  <si>
    <t>特殊视力检查</t>
  </si>
  <si>
    <t>含儿童图形视力表、点视力表、条栅视力卡、视动性眼震仪</t>
  </si>
  <si>
    <t>项/人次</t>
  </si>
  <si>
    <t>003103000020000</t>
  </si>
  <si>
    <t>特殊视力检查每增加一项加收</t>
  </si>
  <si>
    <t>003103000020001</t>
  </si>
  <si>
    <t>特殊视力检查(每增加一项加收)</t>
  </si>
  <si>
    <t>视网膜视力检查</t>
  </si>
  <si>
    <t>003103000040000</t>
  </si>
  <si>
    <t>视野检查（普通）</t>
  </si>
  <si>
    <t>指普通视野计检查</t>
  </si>
  <si>
    <t>003103000050300</t>
  </si>
  <si>
    <t>视野检查(普通视野计)</t>
  </si>
  <si>
    <t>电脑视野计检查（单眼）</t>
  </si>
  <si>
    <t>003103000050200</t>
  </si>
  <si>
    <t>视野检查(电脑视野计)</t>
  </si>
  <si>
    <t>电脑视野计检查（双眼）</t>
  </si>
  <si>
    <t>阿姆斯勒（Amsler）表检查</t>
  </si>
  <si>
    <t>003103000060000</t>
  </si>
  <si>
    <t>阿姆斯勒(Amsler)表检查</t>
  </si>
  <si>
    <t>验光</t>
  </si>
  <si>
    <t>含检影、散瞳、云雾试验、试镜、镜片检测</t>
  </si>
  <si>
    <t>除配镜验光外</t>
  </si>
  <si>
    <t>003103000070000</t>
  </si>
  <si>
    <t>医学验光</t>
  </si>
  <si>
    <t>同视机检查</t>
  </si>
  <si>
    <t>含主导眼检查、代偿头位测定、复视检查、斜视度测定、双眼视觉检查（双眼同时知觉、双眼同时视、双眼融合功能、立体视功能）</t>
  </si>
  <si>
    <t>003103000100000</t>
  </si>
  <si>
    <t>主导眼检查</t>
  </si>
  <si>
    <t>三棱镜检查</t>
  </si>
  <si>
    <t>003103000140000</t>
  </si>
  <si>
    <t>线状镜检查</t>
  </si>
  <si>
    <t>003103000150000</t>
  </si>
  <si>
    <t>黑氏（Hess）屏检查</t>
  </si>
  <si>
    <t>003103000160000</t>
  </si>
  <si>
    <t>黑氏(Hess)屏检查</t>
  </si>
  <si>
    <t>调节/集合测定</t>
  </si>
  <si>
    <t>003103000170000</t>
  </si>
  <si>
    <t>牵拉试验</t>
  </si>
  <si>
    <t>含有无复视及耐受程度、被动牵拉、主动收缩</t>
  </si>
  <si>
    <t>003103000180000</t>
  </si>
  <si>
    <t>色觉检查</t>
  </si>
  <si>
    <t>指普通图谱法、色觉仪法、FM-100Hue测试盒法</t>
  </si>
  <si>
    <t>003103000200000</t>
  </si>
  <si>
    <t>对比敏感度检查</t>
  </si>
  <si>
    <t>003103000210000</t>
  </si>
  <si>
    <t>暗适应测定</t>
  </si>
  <si>
    <t>含图形及报告</t>
  </si>
  <si>
    <t>003103000220000</t>
  </si>
  <si>
    <t>明适应测定</t>
  </si>
  <si>
    <t>003103000230000</t>
  </si>
  <si>
    <t>正切尺检查</t>
  </si>
  <si>
    <t>003103000240000</t>
  </si>
  <si>
    <t>注视性质检查</t>
  </si>
  <si>
    <t>003103000250000</t>
  </si>
  <si>
    <t>眼象差检查</t>
  </si>
  <si>
    <t>003103000260000</t>
  </si>
  <si>
    <t>眼压压平、NCT检查</t>
  </si>
  <si>
    <t>重复三次取平均值</t>
  </si>
  <si>
    <t>003103000270000</t>
  </si>
  <si>
    <t>眼压检查</t>
  </si>
  <si>
    <t>眼压日曲线检查</t>
  </si>
  <si>
    <t>003103000280000</t>
  </si>
  <si>
    <t>眼压描记</t>
  </si>
  <si>
    <t>003103000290000</t>
  </si>
  <si>
    <t>眼球突出度测量</t>
  </si>
  <si>
    <t>指米尺测量法、眼球突出计测量法</t>
  </si>
  <si>
    <t>003103000300000</t>
  </si>
  <si>
    <t>青光眼视网膜神经纤维层计算机图像分析</t>
  </si>
  <si>
    <t>含计算机图相分析；不含OCT、HRT及SLO</t>
  </si>
  <si>
    <t>003103000310000</t>
  </si>
  <si>
    <t>青光眼视网膜神经纤维层计算机图象分析</t>
  </si>
  <si>
    <t>低视力助视器试验</t>
  </si>
  <si>
    <t>003103000320000</t>
  </si>
  <si>
    <t>上睑下垂检查</t>
  </si>
  <si>
    <t>003103000330000</t>
  </si>
  <si>
    <t>泪膜破裂时间测定</t>
  </si>
  <si>
    <t>003103000340000</t>
  </si>
  <si>
    <t>泪液分泌功能测定</t>
  </si>
  <si>
    <t>003103000350000</t>
  </si>
  <si>
    <t>泪道冲洗</t>
  </si>
  <si>
    <t>含生理盐水、注射器等</t>
  </si>
  <si>
    <t>003103000360000</t>
  </si>
  <si>
    <t>青光眼诱导试验</t>
  </si>
  <si>
    <t>含饮水、暗室、妥拉苏林等</t>
  </si>
  <si>
    <t>003103000370000</t>
  </si>
  <si>
    <t>角膜荧光素染色检查</t>
  </si>
  <si>
    <t>含荧光素、注射器等材料</t>
  </si>
  <si>
    <t>003103000380000</t>
  </si>
  <si>
    <t>角膜曲率+A超检查</t>
  </si>
  <si>
    <t>含角膜曲率测量、人工晶体度数测量</t>
  </si>
  <si>
    <t>003103000390000</t>
  </si>
  <si>
    <t>角膜曲率测量</t>
  </si>
  <si>
    <t>角膜地形图检查</t>
  </si>
  <si>
    <t>003103000400000</t>
  </si>
  <si>
    <t>角膜内皮镜检查</t>
  </si>
  <si>
    <t>003103000410000</t>
  </si>
  <si>
    <t>角膜厚度检查</t>
  </si>
  <si>
    <t>指裂隙灯法、超声法</t>
  </si>
  <si>
    <t>003103000420000</t>
  </si>
  <si>
    <t>角膜知觉检查</t>
  </si>
  <si>
    <t>限角膜病</t>
  </si>
  <si>
    <t>003103000430000</t>
  </si>
  <si>
    <t>巩膜透照检查</t>
  </si>
  <si>
    <t>含散瞳</t>
  </si>
  <si>
    <t>003103000440000</t>
  </si>
  <si>
    <t>前房深度测量</t>
  </si>
  <si>
    <t>指裂隙灯法（测量周边前房及轴部前房）、前房深度测量仪法</t>
  </si>
  <si>
    <t>003103000460000</t>
  </si>
  <si>
    <t>房水荧光测定</t>
  </si>
  <si>
    <t>003103000470000</t>
  </si>
  <si>
    <t>眼位照相（单眼）</t>
  </si>
  <si>
    <t>003103000510000</t>
  </si>
  <si>
    <t>眼位照相</t>
  </si>
  <si>
    <t>眼位照相（双眼）</t>
  </si>
  <si>
    <t>眼前段照相（单眼）</t>
  </si>
  <si>
    <t>003103000520000</t>
  </si>
  <si>
    <t>眼前段照相</t>
  </si>
  <si>
    <t>眼前段照相（双眼）</t>
  </si>
  <si>
    <t>眼底照相（单眼）</t>
  </si>
  <si>
    <t>003103000530000</t>
  </si>
  <si>
    <t>眼底照相</t>
  </si>
  <si>
    <t>眼底照相（双眼）</t>
  </si>
  <si>
    <t>眼底血管造影（单眼）</t>
  </si>
  <si>
    <t>指荧光血管造影（FFA）、靛青绿血管造影（ICGA）</t>
  </si>
  <si>
    <t>003103000540000</t>
  </si>
  <si>
    <t>眼底血管造影</t>
  </si>
  <si>
    <t>眼底血管造影（双眼）</t>
  </si>
  <si>
    <t>裂隙灯下眼底视神经立体照相（单眼）</t>
  </si>
  <si>
    <t>003103000550000</t>
  </si>
  <si>
    <t>裂隙灯下眼底视神经立体照相</t>
  </si>
  <si>
    <t>裂隙灯下眼底视神经立体照相（双眼）</t>
  </si>
  <si>
    <t>扫描激光眼底检查（SLO）（单眼）</t>
  </si>
  <si>
    <t>003103000570000</t>
  </si>
  <si>
    <t>扫描激光眼底检查(SLO)</t>
  </si>
  <si>
    <t>扫描激光眼底检查（SLO）（双眼）</t>
  </si>
  <si>
    <t>视网膜裂孔定位检查（单眼）</t>
  </si>
  <si>
    <t>指直接检眼镜观察+测算、双目间接检眼镜观察+巩膜加压法</t>
  </si>
  <si>
    <t>003103000580000</t>
  </si>
  <si>
    <t>视网膜裂孔定位检查</t>
  </si>
  <si>
    <t>视网膜裂孔定位检查（双眼）</t>
  </si>
  <si>
    <t>海德堡视网膜厚度检查（HRT）（单眼</t>
  </si>
  <si>
    <t>003103000590000</t>
  </si>
  <si>
    <t>海德堡视网膜厚度检查(HRT)</t>
  </si>
  <si>
    <t>海德堡视网膜厚度检查（HRT）（双眼</t>
  </si>
  <si>
    <t>眼血流图（单眼）</t>
  </si>
  <si>
    <t>003103000600000</t>
  </si>
  <si>
    <t>眼血流图</t>
  </si>
  <si>
    <t>眼血流图（双眼）</t>
  </si>
  <si>
    <t>视网膜动脉压测定（单眼）</t>
  </si>
  <si>
    <t>003103000610000</t>
  </si>
  <si>
    <t>视网膜动脉压测定</t>
  </si>
  <si>
    <t>视网膜动脉压测定（双眼）</t>
  </si>
  <si>
    <t>临界融合频率检查（单眼）</t>
  </si>
  <si>
    <t>003103000620000</t>
  </si>
  <si>
    <t>临界融合频率检查</t>
  </si>
  <si>
    <t>临界融合频率检查（双眼）</t>
  </si>
  <si>
    <t>超声生物显微镜检查（UBM）（单眼）</t>
  </si>
  <si>
    <t>003103000630000</t>
  </si>
  <si>
    <t>超声生物显微镜检查(UBM)</t>
  </si>
  <si>
    <t>超声生物显微镜检查（UBM）（双眼）</t>
  </si>
  <si>
    <t>光学相干断层成相（OCT）（单眼）</t>
  </si>
  <si>
    <t>含测眼球后极组织厚度及断面相</t>
  </si>
  <si>
    <t>003103000640000</t>
  </si>
  <si>
    <t>光学相干断层成相(OCT)</t>
  </si>
  <si>
    <t>光学相干断层成相（OCT）（双眼）</t>
  </si>
  <si>
    <t>光学相干断层血流成相（单眼）</t>
  </si>
  <si>
    <t>光学相干断层血流成相（双眼）</t>
  </si>
  <si>
    <t>视网膜电流图（ERG）（单眼）</t>
  </si>
  <si>
    <t>003103000650000</t>
  </si>
  <si>
    <t>视网膜电流图(ERG)</t>
  </si>
  <si>
    <t>视网膜电流图（ERG）（双眼）</t>
  </si>
  <si>
    <t>视网膜地形图（单眼）</t>
  </si>
  <si>
    <t>003103000660000</t>
  </si>
  <si>
    <t>视网膜地形图</t>
  </si>
  <si>
    <t>视网膜地形图（双眼）</t>
  </si>
  <si>
    <t>视网膜屈光地形图（单眼）加收</t>
  </si>
  <si>
    <t>视网膜屈光地形图（双眼）加收</t>
  </si>
  <si>
    <t>眼电图（EOG）（单眼）</t>
  </si>
  <si>
    <t>含运动或感觉</t>
  </si>
  <si>
    <t>003103000670000</t>
  </si>
  <si>
    <t>眼电图(EOG)</t>
  </si>
  <si>
    <t>眼电图（EOG）（双眼）</t>
  </si>
  <si>
    <t>视诱发电位（VEP）（单眼）</t>
  </si>
  <si>
    <t>含单导、图形</t>
  </si>
  <si>
    <t>003103000680000</t>
  </si>
  <si>
    <t>视诱发电位(VEP)</t>
  </si>
  <si>
    <t>视诱发电位（VEP）（双眼）</t>
  </si>
  <si>
    <t>结膜印痕细胞检查（单眼）</t>
  </si>
  <si>
    <t>003103000710000</t>
  </si>
  <si>
    <t>结膜印痕细胞检查</t>
  </si>
  <si>
    <t>结膜印痕细胞检查（双眼）</t>
  </si>
  <si>
    <t>马氏（Maddox）杆试验（单眼）</t>
  </si>
  <si>
    <t>003103000720000</t>
  </si>
  <si>
    <t>马氏(Maddox)杆试验</t>
  </si>
  <si>
    <t>马氏（Maddox）杆试验（双眼）</t>
  </si>
  <si>
    <t>球内异物定位（单眼）</t>
  </si>
  <si>
    <t>含眼科操作部分；不含临床引导</t>
  </si>
  <si>
    <t>003103000730000</t>
  </si>
  <si>
    <t>球内异物定位</t>
  </si>
  <si>
    <t>球内异物定位（双眼）</t>
  </si>
  <si>
    <t>眼活体组织检查（单眼）</t>
  </si>
  <si>
    <t>003103000750000</t>
  </si>
  <si>
    <t>眼活体组织检查</t>
  </si>
  <si>
    <t>眼活体组织检查（双眼）</t>
  </si>
  <si>
    <t>角膜刮片检查（单眼）</t>
  </si>
  <si>
    <t>003103000760000</t>
  </si>
  <si>
    <t>角膜刮片检查</t>
  </si>
  <si>
    <t>角膜刮片检查（双眼</t>
  </si>
  <si>
    <t>结膜囊取材检查（单眼）</t>
  </si>
  <si>
    <t>003103000770000</t>
  </si>
  <si>
    <t>结膜囊取材检查</t>
  </si>
  <si>
    <t>结膜囊取材检查（双眼）</t>
  </si>
  <si>
    <t>视网膜激光光凝术（单眼）</t>
  </si>
  <si>
    <t>指病变部分小于或等于2个象限的视网膜手术</t>
  </si>
  <si>
    <t>3个及以上象限的按全视网膜激光光凝术715元计价</t>
  </si>
  <si>
    <t>限视网膜干性裂孔，糖尿病性视网膜病变</t>
  </si>
  <si>
    <t>003103000800000</t>
  </si>
  <si>
    <t>视网膜激光光凝术</t>
  </si>
  <si>
    <t>视网膜激光光凝术（双眼）</t>
  </si>
  <si>
    <t>3个及以上象限的按全视网膜激光光凝术1430元计价</t>
  </si>
  <si>
    <t>全视网膜激光光凝术（单眼）</t>
  </si>
  <si>
    <t>全视网膜激光光凝术（双眼）</t>
  </si>
  <si>
    <t>激光治疗眼前节病</t>
  </si>
  <si>
    <t>单眼</t>
  </si>
  <si>
    <t>003103000810000</t>
  </si>
  <si>
    <t>激光治疗青光眼（单眼）</t>
  </si>
  <si>
    <t>003103000810100</t>
  </si>
  <si>
    <t>激光治疗眼前节病(治疗青光眼)</t>
  </si>
  <si>
    <t>激光治疗青光眼（双眼）</t>
  </si>
  <si>
    <t>激光晶状体囊膜切开（单眼）</t>
  </si>
  <si>
    <t>003103000810200</t>
  </si>
  <si>
    <t>激光治疗眼前节病(晶状体囊膜切开)</t>
  </si>
  <si>
    <t>激光晶状体囊膜切开（双眼）</t>
  </si>
  <si>
    <t>激光虹膜囊肿切除（单眼）</t>
  </si>
  <si>
    <t>003103000810300</t>
  </si>
  <si>
    <t>激光治疗眼前节病(虹膜囊肿切除)</t>
  </si>
  <si>
    <t>激光虹膜囊肿切除（双眼）</t>
  </si>
  <si>
    <t>铒激光眼科手术（单眼）</t>
  </si>
  <si>
    <t>003103000820000</t>
  </si>
  <si>
    <t>铒激光眼科手术</t>
  </si>
  <si>
    <t>铒激光眼科手术（双眼）</t>
  </si>
  <si>
    <t>铒激光眼科手术（治疗白内障）（单眼）</t>
  </si>
  <si>
    <t>003103000820100</t>
  </si>
  <si>
    <t>铒激光眼科手术(治疗白内障)</t>
  </si>
  <si>
    <t>铒激光眼科手术（治疗白内障）（双眼）</t>
  </si>
  <si>
    <t>铒激光眼科手术（晶体囊膜切开）（单眼）</t>
  </si>
  <si>
    <t>003103000820200</t>
  </si>
  <si>
    <t>铒激光眼科手术(晶体囊膜切开)</t>
  </si>
  <si>
    <t>铒激光眼科手术（晶体囊膜切开）（双眼）</t>
  </si>
  <si>
    <t>铒激光眼科手术（晶体摘除）（单眼）</t>
  </si>
  <si>
    <t>003103000820300</t>
  </si>
  <si>
    <t>铒激光眼科手术(晶体摘除)</t>
  </si>
  <si>
    <t>铒激光眼科手术（晶体摘除）（双眼）</t>
  </si>
  <si>
    <t>钬激光巩膜切除手术（单眼）</t>
  </si>
  <si>
    <t>003103000830000</t>
  </si>
  <si>
    <t>钬激光巩膜切除手术</t>
  </si>
  <si>
    <t>钬激光巩膜切除手术（双眼）</t>
  </si>
  <si>
    <t>电解倒睫（单眼）</t>
  </si>
  <si>
    <t>003103000850000</t>
  </si>
  <si>
    <t>电解倒睫</t>
  </si>
  <si>
    <t>电解倒睫（双眼）</t>
  </si>
  <si>
    <t>拔倒睫（单眼）</t>
  </si>
  <si>
    <t>003103000850100</t>
  </si>
  <si>
    <t>电解倒睫(拔倒睫)</t>
  </si>
  <si>
    <t>拔倒睫（双眼）</t>
  </si>
  <si>
    <t>光动力疗法（PDT）（单眼）</t>
  </si>
  <si>
    <t>含光敏剂配置、微泵注入药物、纳米红外激光治疗</t>
  </si>
  <si>
    <t>003103000860000</t>
  </si>
  <si>
    <t>光动力疗法(PDT)</t>
  </si>
  <si>
    <t>光动力疗法（PDT）（双眼）</t>
  </si>
  <si>
    <t>冲洗结膜囊（单眼）</t>
  </si>
  <si>
    <t>003103000880000</t>
  </si>
  <si>
    <t>冲洗结膜囊</t>
  </si>
  <si>
    <t>冲洗结膜囊（双眼）</t>
  </si>
  <si>
    <t>睑结膜伪膜去除冲洗（单眼）</t>
  </si>
  <si>
    <t>003103000890000</t>
  </si>
  <si>
    <t>睑结膜伪膜去除冲洗</t>
  </si>
  <si>
    <t>睑结膜伪膜去除冲洗（双眼）</t>
  </si>
  <si>
    <t>晶体囊截开术（单眼）</t>
  </si>
  <si>
    <t>003103000900000</t>
  </si>
  <si>
    <t>晶体囊截开术</t>
  </si>
  <si>
    <t>晶体囊截开术（双眼）</t>
  </si>
  <si>
    <t>取结膜结石（单眼）</t>
  </si>
  <si>
    <t>含一次性取石材料</t>
  </si>
  <si>
    <t>003103000910000</t>
  </si>
  <si>
    <t>取结膜结石</t>
  </si>
  <si>
    <t>取结膜结石（双眼）</t>
  </si>
  <si>
    <t>眼部脓肿切开引流术（单眼）</t>
  </si>
  <si>
    <t>003103000930000</t>
  </si>
  <si>
    <t>眼部脓肿切开引流术</t>
  </si>
  <si>
    <t>眼部脓肿切开引流术（双眼）</t>
  </si>
  <si>
    <t>霰粒肿搔爬术（单眼）</t>
  </si>
  <si>
    <t>333103000930200</t>
  </si>
  <si>
    <t>霰粒肿搔爬术(单眼)</t>
  </si>
  <si>
    <t>霰粒肿搔爬术（双眼）</t>
  </si>
  <si>
    <t>333103000930300</t>
  </si>
  <si>
    <t>霰粒肿搔爬术(双眼)</t>
  </si>
  <si>
    <t>球结膜下注射（单眼）</t>
  </si>
  <si>
    <t>003103000940000</t>
  </si>
  <si>
    <t>球结膜下注射</t>
  </si>
  <si>
    <t>球结膜下注射（双眼）</t>
  </si>
  <si>
    <t>球后注射（单眼）</t>
  </si>
  <si>
    <t>003103000950000</t>
  </si>
  <si>
    <t>球后注射</t>
  </si>
  <si>
    <t>球后注射（双眼）</t>
  </si>
  <si>
    <t>球周半球后注射（单眼）</t>
  </si>
  <si>
    <t>003103000950100</t>
  </si>
  <si>
    <t>球后注射(球周半球后)</t>
  </si>
  <si>
    <t>球周半球后注射（双眼）</t>
  </si>
  <si>
    <t>球旁注射（单眼）</t>
  </si>
  <si>
    <t>003103000950200</t>
  </si>
  <si>
    <t>球后注射(球旁)</t>
  </si>
  <si>
    <t>球旁注射（双侧）</t>
  </si>
  <si>
    <t>眶上神经封闭（单眼）</t>
  </si>
  <si>
    <t>003103000960000</t>
  </si>
  <si>
    <t>眶上神经封闭</t>
  </si>
  <si>
    <t>眶上神经封闭（双眼）</t>
  </si>
  <si>
    <t>肉毒杆菌素眼外肌注射（单眼）</t>
  </si>
  <si>
    <t>指治疗眼睑痉挛、麻痹性斜视、上睑后退，含注射器等材料</t>
  </si>
  <si>
    <t>限眼睑痉挛、麻痹性斜视、上睑后退</t>
  </si>
  <si>
    <t>003103000970000</t>
  </si>
  <si>
    <t>肉毒杆菌素眼外肌注射</t>
  </si>
  <si>
    <t>肉毒杆菌素眼外肌注射（双眼）</t>
  </si>
  <si>
    <t>后象治疗</t>
  </si>
  <si>
    <t>003103000990000</t>
  </si>
  <si>
    <t>前房穿刺术（单眼）</t>
  </si>
  <si>
    <t>003103001000000</t>
  </si>
  <si>
    <t>前房穿刺术</t>
  </si>
  <si>
    <t>前房穿刺术（双眼）</t>
  </si>
  <si>
    <t>前房冲洗术（单眼）</t>
  </si>
  <si>
    <t>003103001000100</t>
  </si>
  <si>
    <t>前房穿刺术(前房冲洗术)</t>
  </si>
  <si>
    <t>前房冲洗术（双眼）</t>
  </si>
  <si>
    <t>前房注气术（单眼）</t>
  </si>
  <si>
    <t>003103001010000</t>
  </si>
  <si>
    <t>前房注气术</t>
  </si>
  <si>
    <t>前房注气术（双眼）</t>
  </si>
  <si>
    <t>脉络膜上腔放液术（单眼）</t>
  </si>
  <si>
    <t>003103001010100</t>
  </si>
  <si>
    <t>前房注气术(脉络膜上腔放液术)</t>
  </si>
  <si>
    <t>脉络膜上腔放液术（双眼）</t>
  </si>
  <si>
    <t>角膜异物剔除术（单眼）</t>
  </si>
  <si>
    <t>003103001020000</t>
  </si>
  <si>
    <t>角膜异物剔除术</t>
  </si>
  <si>
    <t>角膜异物剔除术（双眼）</t>
  </si>
  <si>
    <t>眼部冷冻治疗（单眼）</t>
  </si>
  <si>
    <t>指治疗炎性肉芽肿、血管瘤、青光眼、角膜溃疡</t>
  </si>
  <si>
    <t>003103001040000</t>
  </si>
  <si>
    <t>眼部冷冻治疗</t>
  </si>
  <si>
    <t>眼部冷冻治疗（双眼）</t>
  </si>
  <si>
    <t>泪小点扩张（单眼）</t>
  </si>
  <si>
    <t>003103001050000</t>
  </si>
  <si>
    <t>泪小点扩张</t>
  </si>
  <si>
    <t>泪小点扩张（双眼）</t>
  </si>
  <si>
    <t>泪道探通术</t>
  </si>
  <si>
    <t>003103001060000</t>
  </si>
  <si>
    <t>双眼单视功能训练</t>
  </si>
  <si>
    <t>含双眼同时视、辐辏外展、融合</t>
  </si>
  <si>
    <t>003103001070000</t>
  </si>
  <si>
    <t>弱视训练</t>
  </si>
  <si>
    <t>003103001080000</t>
  </si>
  <si>
    <t>眶内血肿穿刺术（单侧）</t>
  </si>
  <si>
    <t>003304090130000</t>
  </si>
  <si>
    <t>眶内血肿穿刺术</t>
  </si>
  <si>
    <t>眶内血肿穿刺术（双侧）</t>
  </si>
  <si>
    <t>婴幼儿视网膜病变检查（ROP）</t>
  </si>
  <si>
    <t>在药水散瞳后，施行眼球表面麻醉。眼压计测量眼压，裂隙灯下角膜、前房、虹膜、晶状体检查，再行眼底镜下初步检查。置开睑器，用广角数字化眼底照相机对两眼按照后极部视盘、黄斑、颞侧、上方、鼻侧和下方的顺序依次拍摄视网膜照片。冲洗结膜囊。分析检查结果，并打印报告</t>
  </si>
  <si>
    <t>限于7周岁以内</t>
  </si>
  <si>
    <t>003103000560000</t>
  </si>
  <si>
    <t>眼底检查</t>
  </si>
  <si>
    <t>4．耳鼻咽喉</t>
  </si>
  <si>
    <t>耳部诊疗</t>
  </si>
  <si>
    <t>听性脑干反应</t>
  </si>
  <si>
    <t>003104010010000</t>
  </si>
  <si>
    <t>纯音听阈测定</t>
  </si>
  <si>
    <t>含气导、骨导和必要的掩蔽</t>
  </si>
  <si>
    <t>003104010020000</t>
  </si>
  <si>
    <t>自描听力检查</t>
  </si>
  <si>
    <t>003104010030000</t>
  </si>
  <si>
    <t>纯音短增量敏感指数试验</t>
  </si>
  <si>
    <t>003104010040000</t>
  </si>
  <si>
    <t>纯音衰减试验</t>
  </si>
  <si>
    <t>003104010050000</t>
  </si>
  <si>
    <t>双耳交替响度平衡试验（至少2个频率</t>
  </si>
  <si>
    <t>003104010060000</t>
  </si>
  <si>
    <t>双耳交替响度平衡试验</t>
  </si>
  <si>
    <t>响度不适与舒适阈检测</t>
  </si>
  <si>
    <t>003104010070000</t>
  </si>
  <si>
    <t>调谐曲线</t>
  </si>
  <si>
    <t>003104010080000</t>
  </si>
  <si>
    <t>言语测听</t>
  </si>
  <si>
    <t>含畸变语言、交错扬扬格、识别率、言语听阈</t>
  </si>
  <si>
    <t>003104010090000</t>
  </si>
  <si>
    <t>声导抗测听</t>
  </si>
  <si>
    <t>含鼓室图、镫骨肌反射试验</t>
  </si>
  <si>
    <t>003104010100000</t>
  </si>
  <si>
    <t>镫骨活动度检测（盖来试验）</t>
  </si>
  <si>
    <t>003104010110000</t>
  </si>
  <si>
    <t>镫骨活动度检测(盖来试验)</t>
  </si>
  <si>
    <t>镫骨肌反射衰减试验</t>
  </si>
  <si>
    <t>含镫骨肌反射阈值</t>
  </si>
  <si>
    <t>003104010120000</t>
  </si>
  <si>
    <t>咽鼓管压力测定</t>
  </si>
  <si>
    <t>不含声导抗测听</t>
  </si>
  <si>
    <t>003104010130000</t>
  </si>
  <si>
    <t>耳蜗电图</t>
  </si>
  <si>
    <t>003104010140000</t>
  </si>
  <si>
    <t>耳声发射检查</t>
  </si>
  <si>
    <t>指自发性、诱发性、畸变产物</t>
  </si>
  <si>
    <t>003104010150000</t>
  </si>
  <si>
    <t>稳态听觉诱发反应</t>
  </si>
  <si>
    <t>003104010160000</t>
  </si>
  <si>
    <t>中潜伏期诱发电位</t>
  </si>
  <si>
    <t>003104010170000</t>
  </si>
  <si>
    <t>皮层慢反应</t>
  </si>
  <si>
    <t>003104010180000</t>
  </si>
  <si>
    <t>迟期成分检查</t>
  </si>
  <si>
    <t>003104010190000</t>
  </si>
  <si>
    <t>鼓岬电刺激反应</t>
  </si>
  <si>
    <t>003104010200000</t>
  </si>
  <si>
    <t>眼震电图</t>
  </si>
  <si>
    <t>含温度试验、自发眼震</t>
  </si>
  <si>
    <t>003104010210000</t>
  </si>
  <si>
    <t>平衡试验</t>
  </si>
  <si>
    <t>指平板或平衡台试验、视动试验、旋转试验、甘油试验</t>
  </si>
  <si>
    <t>003104010220000</t>
  </si>
  <si>
    <t>中耳共振频率测定</t>
  </si>
  <si>
    <t>003104010230000</t>
  </si>
  <si>
    <t>听探子检查</t>
  </si>
  <si>
    <t>003104010240000</t>
  </si>
  <si>
    <t>听力筛选试验</t>
  </si>
  <si>
    <t>003104010250000</t>
  </si>
  <si>
    <t>耳鸣检查</t>
  </si>
  <si>
    <t>含匹配、频率和响度</t>
  </si>
  <si>
    <t>003104010260000</t>
  </si>
  <si>
    <t>他觉耳鸣检查</t>
  </si>
  <si>
    <t>003104010260100</t>
  </si>
  <si>
    <t>耳鸣检查(他觉耳鸣检查)</t>
  </si>
  <si>
    <t>定向条件反射测定</t>
  </si>
  <si>
    <t>含游戏测定和行为观察</t>
  </si>
  <si>
    <t>限4周岁以下儿童</t>
  </si>
  <si>
    <t>003104010270000</t>
  </si>
  <si>
    <t>助听器选配试验</t>
  </si>
  <si>
    <t>含程控编程</t>
  </si>
  <si>
    <t>限中度以上听力减退，每年支付不超过2次</t>
  </si>
  <si>
    <t>003104010280000</t>
  </si>
  <si>
    <t>电子耳蜗编程</t>
  </si>
  <si>
    <t>003104010290000</t>
  </si>
  <si>
    <t>真耳分析</t>
  </si>
  <si>
    <t>和助听器选配实验结合，每年支付不超过2次</t>
  </si>
  <si>
    <t>003104010300000</t>
  </si>
  <si>
    <t>鼓膜贴补试验</t>
  </si>
  <si>
    <t>限术前筛选</t>
  </si>
  <si>
    <t>003104010310000</t>
  </si>
  <si>
    <t>味觉试验</t>
  </si>
  <si>
    <t>指电刺激法或直接法</t>
  </si>
  <si>
    <t>003104010320000</t>
  </si>
  <si>
    <t>溢泪试验</t>
  </si>
  <si>
    <t>003104010330000</t>
  </si>
  <si>
    <t>耳纤维内镜检查</t>
  </si>
  <si>
    <t>含图像记录及输出系统</t>
  </si>
  <si>
    <t>003104010340000</t>
  </si>
  <si>
    <t>视频耳内镜检查</t>
  </si>
  <si>
    <t>003104010340200</t>
  </si>
  <si>
    <t>耳纤维内镜检查(视频耳内镜检查)</t>
  </si>
  <si>
    <t>硬性耳内镜检查</t>
  </si>
  <si>
    <t>003104010350000</t>
  </si>
  <si>
    <t>电耳镜检查</t>
  </si>
  <si>
    <t>003104010360000</t>
  </si>
  <si>
    <t>耳显微镜检查</t>
  </si>
  <si>
    <t>003104010370000</t>
  </si>
  <si>
    <t>西格氏耳镜检查</t>
  </si>
  <si>
    <t>含瘘管试验、鼓膜按摩</t>
  </si>
  <si>
    <t>003104010380000</t>
  </si>
  <si>
    <t>上鼓室冲洗术</t>
  </si>
  <si>
    <t>003104010390000</t>
  </si>
  <si>
    <t>鼓膜穿刺术</t>
  </si>
  <si>
    <t>003104010400000</t>
  </si>
  <si>
    <t>耳道冲洗</t>
  </si>
  <si>
    <t>含冲洗及生理盐水、注射器等</t>
  </si>
  <si>
    <t>003104010410000</t>
  </si>
  <si>
    <t>耵聍冲洗</t>
  </si>
  <si>
    <t>取耵聍</t>
  </si>
  <si>
    <t>限耵聍栓塞</t>
  </si>
  <si>
    <t>003104010410100</t>
  </si>
  <si>
    <t>耵聍冲洗(耳道冲洗)</t>
  </si>
  <si>
    <t>耳正负压治疗</t>
  </si>
  <si>
    <t>003104010420000</t>
  </si>
  <si>
    <t>波氏法咽鼓管吹张</t>
  </si>
  <si>
    <t>003104010430000</t>
  </si>
  <si>
    <t>导管法咽鼓管吹张</t>
  </si>
  <si>
    <t>003104010440000</t>
  </si>
  <si>
    <t>耳药物烧灼</t>
  </si>
  <si>
    <t>003104010450000</t>
  </si>
  <si>
    <t>鼓膜贴补治疗</t>
  </si>
  <si>
    <t>指烧灼法、针拨法</t>
  </si>
  <si>
    <t>003104010460000</t>
  </si>
  <si>
    <t>耳神经阻滞</t>
  </si>
  <si>
    <t>含麻醉及麻醉药物</t>
  </si>
  <si>
    <t>003104010470000</t>
  </si>
  <si>
    <t>耳廓假性囊肿穿刺压迫治疗</t>
  </si>
  <si>
    <t>含穿刺、抽吸、压迫和注射器等一次性材料；不含抽液检验</t>
  </si>
  <si>
    <t>003104010480000</t>
  </si>
  <si>
    <t>耳部射频治疗</t>
  </si>
  <si>
    <t>003104010490000</t>
  </si>
  <si>
    <t>耳部特殊治疗</t>
  </si>
  <si>
    <t>耳部激光治疗</t>
  </si>
  <si>
    <t>耳部微波治疗</t>
  </si>
  <si>
    <t>耳部冷冻治疗</t>
  </si>
  <si>
    <t>耳部等离子治疗</t>
  </si>
  <si>
    <t>外耳道肿物活检术</t>
  </si>
  <si>
    <t>003305010110000</t>
  </si>
  <si>
    <t>外耳道胆脂瘤取出术</t>
  </si>
  <si>
    <t>外耳道疖脓肿切开引流术</t>
  </si>
  <si>
    <t>003305010120000</t>
  </si>
  <si>
    <t>位置平衡试验</t>
  </si>
  <si>
    <t>用于眩晕检查。含平衡台试验，行感觉结构分析，可区分不同条件下的行静态平衡功能检查，每个条件下均含两次试验。观察各条件下足底压力中心的晃动面积及前后、左右的晃动长度及平衡得分，行感觉结构分析，分别观察视觉、本体觉以及前庭觉在平衡维持中的得分，计算Romberg商，行稳定极限范围试验，观察患者在保持不跌倒的情况下身体中心晃动的最大范围。行跌倒评估试验，在平板运动情况下让患者睁眼、闭眼，观察患者身体随平板运动时的增益、幅值及能量消耗情况，预估跌倒的机率。视动试验旋转试验，甘油试验。不含平板试验</t>
  </si>
  <si>
    <t>耳石复位治疗</t>
  </si>
  <si>
    <t>用于眩晕治疗。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</si>
  <si>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每周不超过2次</t>
  </si>
  <si>
    <t>003104010500000</t>
  </si>
  <si>
    <t>儿童听力筛查（初次）</t>
  </si>
  <si>
    <t>采用耳声发射检查</t>
  </si>
  <si>
    <t>儿童听力筛查（复查）</t>
  </si>
  <si>
    <t>凭首次听力筛查报告收费</t>
  </si>
  <si>
    <t>鼻部诊疗</t>
  </si>
  <si>
    <t>鼻内镜检查</t>
  </si>
  <si>
    <t>003104020010000</t>
  </si>
  <si>
    <t>前鼻镜检查</t>
  </si>
  <si>
    <t>003104020020000</t>
  </si>
  <si>
    <t>长鼻镜检查</t>
  </si>
  <si>
    <t>003104020030000</t>
  </si>
  <si>
    <t>鼻内镜手术后检查处理</t>
  </si>
  <si>
    <t>指残余病变清理</t>
  </si>
  <si>
    <t>限一个治疗过程不超过3次</t>
  </si>
  <si>
    <t>003104020040000</t>
  </si>
  <si>
    <t>鼻粘膜激发试验</t>
  </si>
  <si>
    <t>003104020050000</t>
  </si>
  <si>
    <t>鼻分泌物细胞检测</t>
  </si>
  <si>
    <t>含嗜酸细胞、肥大细胞</t>
  </si>
  <si>
    <t>003104020060000</t>
  </si>
  <si>
    <t>嗅觉功能检测</t>
  </si>
  <si>
    <t>003104020070000</t>
  </si>
  <si>
    <t>鼻阻力测定</t>
  </si>
  <si>
    <t>003104020080000</t>
  </si>
  <si>
    <t>声反射鼻腔测量</t>
  </si>
  <si>
    <t>003104020090000</t>
  </si>
  <si>
    <t>糖精试验</t>
  </si>
  <si>
    <t>003104020100000</t>
  </si>
  <si>
    <t>纤毛功能测定试验</t>
  </si>
  <si>
    <t>蝶窦穿刺活检术</t>
  </si>
  <si>
    <t>003104020110000</t>
  </si>
  <si>
    <t>鼻腔冲洗</t>
  </si>
  <si>
    <t>003104020120000</t>
  </si>
  <si>
    <t>鼻腔取活检术</t>
  </si>
  <si>
    <t>003104020130000</t>
  </si>
  <si>
    <t>上颌窦穿刺术</t>
  </si>
  <si>
    <t>003104020140000</t>
  </si>
  <si>
    <t>鼻窦冲洗</t>
  </si>
  <si>
    <t>限鼻窦炎</t>
  </si>
  <si>
    <t>003104020150000</t>
  </si>
  <si>
    <t>鼻咽部活检术</t>
  </si>
  <si>
    <t>003104020160000</t>
  </si>
  <si>
    <t>口咽部活检术</t>
  </si>
  <si>
    <t>下鼻甲封闭术</t>
  </si>
  <si>
    <t>含注射器等材料、硬化剂</t>
  </si>
  <si>
    <t>003104020170000</t>
  </si>
  <si>
    <t>鼻丘封闭及硬化剂注射</t>
  </si>
  <si>
    <t>鼻腔粘连分离术</t>
  </si>
  <si>
    <t>003104020180000</t>
  </si>
  <si>
    <t>鼻负压置换治疗</t>
  </si>
  <si>
    <t>003104020190000</t>
  </si>
  <si>
    <t>前鼻孔填塞</t>
  </si>
  <si>
    <t>含凡士林、碘仿等填塞材料等</t>
  </si>
  <si>
    <t>膨胀止血材料</t>
  </si>
  <si>
    <t>003104020220000</t>
  </si>
  <si>
    <t>后鼻孔填塞</t>
  </si>
  <si>
    <t>含前鼻孔填塞，含凡士林、碘仿等填塞材料等</t>
  </si>
  <si>
    <t>003104020230000</t>
  </si>
  <si>
    <t>鼻异物取出</t>
  </si>
  <si>
    <t>003104020240000</t>
  </si>
  <si>
    <t>鼻部射频治疗</t>
  </si>
  <si>
    <t>限难治性鼻衄，鼻血管瘤鼻腔粘连，后鼻孔闭锁</t>
  </si>
  <si>
    <t>003104020250000</t>
  </si>
  <si>
    <t>鼻部特殊治疗</t>
  </si>
  <si>
    <t>鼻部激光治疗</t>
  </si>
  <si>
    <t>鼻部冷冻治疗</t>
  </si>
  <si>
    <t>鼻部微波治疗</t>
  </si>
  <si>
    <t>鼻部等离子治疗</t>
  </si>
  <si>
    <t>鼻部聚焦超声治疗</t>
  </si>
  <si>
    <t>鼻药物烧灼治疗</t>
  </si>
  <si>
    <t>鼻部电灼治疗</t>
  </si>
  <si>
    <t>咽喉部诊疗</t>
  </si>
  <si>
    <t>喉声图</t>
  </si>
  <si>
    <t>含声门图</t>
  </si>
  <si>
    <t>003104030010000</t>
  </si>
  <si>
    <t>喉频谱仪检查</t>
  </si>
  <si>
    <t>003104030020000</t>
  </si>
  <si>
    <t>喉电图测试</t>
  </si>
  <si>
    <t>003104030030000</t>
  </si>
  <si>
    <t>计算机嗓音疾病评估</t>
  </si>
  <si>
    <t>003104030040000</t>
  </si>
  <si>
    <t>计算机言语疾病矫治</t>
  </si>
  <si>
    <t>003104030050000</t>
  </si>
  <si>
    <t>纤维鼻咽镜检查</t>
  </si>
  <si>
    <t>003104030060000</t>
  </si>
  <si>
    <t>间接鼻咽镜检查</t>
  </si>
  <si>
    <t>003104030070000</t>
  </si>
  <si>
    <t>硬性鼻咽镜检查</t>
  </si>
  <si>
    <t>003104030080000</t>
  </si>
  <si>
    <t>纤维喉镜检查</t>
  </si>
  <si>
    <t>003104030090000</t>
  </si>
  <si>
    <t>视频喉镜检查</t>
  </si>
  <si>
    <t>003104030090001</t>
  </si>
  <si>
    <t>纤维喉镜检查(电子镜加收)</t>
  </si>
  <si>
    <t>视频鼻内镜检查</t>
  </si>
  <si>
    <t>003104020010001</t>
  </si>
  <si>
    <t>鼻内镜检查(视频镜加收)</t>
  </si>
  <si>
    <t>喉动态镜检查</t>
  </si>
  <si>
    <t>003104030100000</t>
  </si>
  <si>
    <t>直达喉镜检查</t>
  </si>
  <si>
    <t>003104030110000</t>
  </si>
  <si>
    <t>前联合镜检查</t>
  </si>
  <si>
    <t>003104030110100</t>
  </si>
  <si>
    <t>直达喉镜检查(前联合镜检查)</t>
  </si>
  <si>
    <t>间接喉镜检查</t>
  </si>
  <si>
    <t>003104030120000</t>
  </si>
  <si>
    <t>支撑喉镜检查</t>
  </si>
  <si>
    <t>003104030130000</t>
  </si>
  <si>
    <t>咽封闭</t>
  </si>
  <si>
    <t>含注射器、麻醉及麻醉药物</t>
  </si>
  <si>
    <t>003104030140000</t>
  </si>
  <si>
    <t>声带注射术</t>
  </si>
  <si>
    <t>003307010300000</t>
  </si>
  <si>
    <t>声带内移术</t>
  </si>
  <si>
    <t>喉上神经封闭术</t>
  </si>
  <si>
    <t>003104030150000</t>
  </si>
  <si>
    <t>咽部射频治疗</t>
  </si>
  <si>
    <t>限咽血管瘤，乳头状瘤</t>
  </si>
  <si>
    <t>003104030160000</t>
  </si>
  <si>
    <t>咽部特殊治疗</t>
  </si>
  <si>
    <t>咽部激光治疗</t>
  </si>
  <si>
    <t>咽部微波治疗</t>
  </si>
  <si>
    <t>咽部冷冻治疗</t>
  </si>
  <si>
    <t>咽部等离子治疗</t>
  </si>
  <si>
    <t>喉咽部取异物</t>
  </si>
  <si>
    <t>含麻醉、麻醉药物及材料费</t>
  </si>
  <si>
    <t>食道上段异物取出</t>
  </si>
  <si>
    <t>5．口腔颌面</t>
  </si>
  <si>
    <t>一次性注射手柄、一次性高速涡轮手机</t>
  </si>
  <si>
    <t>口腔治疗用麻醉</t>
  </si>
  <si>
    <t>003105000000001</t>
  </si>
  <si>
    <t>口腔颌面(疑难病症治疗加收)</t>
  </si>
  <si>
    <t>口腔综合检查</t>
  </si>
  <si>
    <t>合力测量检查</t>
  </si>
  <si>
    <t>指专用仪器检查</t>
  </si>
  <si>
    <t>003105010020000</t>
  </si>
  <si>
    <t>咬合检查</t>
  </si>
  <si>
    <t>咀嚼功能检查</t>
  </si>
  <si>
    <t>003105010040000</t>
  </si>
  <si>
    <t>唾液流量测定</t>
  </si>
  <si>
    <t>含全唾液流量、单个腺体流量测定</t>
  </si>
  <si>
    <t>003105010060000</t>
  </si>
  <si>
    <t>口腔模型制备</t>
  </si>
  <si>
    <t>含口腔印模制取、石膏模型灌制、普通藻酸盐印摸材、普通石膏、硅橡胶、硬石膏、超硬石膏</t>
  </si>
  <si>
    <t>单颌</t>
  </si>
  <si>
    <t>003105010070000</t>
  </si>
  <si>
    <t>记存模型制备</t>
  </si>
  <si>
    <t>含印模制取、模型灌制、修正及取蜡型硅橡胶、硬石膏、超硬石膏</t>
  </si>
  <si>
    <t>003105010080000</t>
  </si>
  <si>
    <t>面部模型制备</t>
  </si>
  <si>
    <t>含印模制取、石膏模型灌制及修正，硅橡胶、硬石膏、超硬石膏</t>
  </si>
  <si>
    <t>003105010090000</t>
  </si>
  <si>
    <t>口腔常规检查</t>
  </si>
  <si>
    <t>含口腔内镜检查</t>
  </si>
  <si>
    <t>003105010100000</t>
  </si>
  <si>
    <t>常规面像检查</t>
  </si>
  <si>
    <t>牙体牙髓检查</t>
  </si>
  <si>
    <t>牙髓活力检查</t>
  </si>
  <si>
    <t>含冷测、热测、牙髓活力电测等</t>
  </si>
  <si>
    <t>每牙</t>
  </si>
  <si>
    <t>003105020010000</t>
  </si>
  <si>
    <t>牙周检查</t>
  </si>
  <si>
    <t>白细胞趋化功能检查</t>
  </si>
  <si>
    <t>含龈沟液白细胞采集或血白细胞采集，实验室白细胞趋化功能测定</t>
  </si>
  <si>
    <t>003105030010000</t>
  </si>
  <si>
    <t>牙周常规检查</t>
  </si>
  <si>
    <t>含咬合动度测定、龈沟液量测定、龈上菌斑检查</t>
  </si>
  <si>
    <t>003105030020000</t>
  </si>
  <si>
    <t>龈沟液量测定</t>
  </si>
  <si>
    <t>菌斑微生物检测</t>
  </si>
  <si>
    <t>指刚果红负染法、暗视野显微镜、Periocheck法，含龈上菌斑检查、菌斑采集及微生物检测</t>
  </si>
  <si>
    <t>Periocheck试剂盒</t>
  </si>
  <si>
    <t>003105030050000</t>
  </si>
  <si>
    <t>口腔颌面功能检查</t>
  </si>
  <si>
    <t>面神经功能电脑检测</t>
  </si>
  <si>
    <t>指用数码相机及专门的软件包（QFES）而进行的客观检测方法</t>
  </si>
  <si>
    <t>003105040010000</t>
  </si>
  <si>
    <t>面神经功能主观检测</t>
  </si>
  <si>
    <t>面神经肌电图检查</t>
  </si>
  <si>
    <t>每功能区均含双侧</t>
  </si>
  <si>
    <t>功能区</t>
  </si>
  <si>
    <t>每人次最多按2个区计价</t>
  </si>
  <si>
    <t>003105040030000</t>
  </si>
  <si>
    <t>面神经肌电图检查（额部）</t>
  </si>
  <si>
    <t>003105040030100</t>
  </si>
  <si>
    <t>面神经肌电图检查(额)</t>
  </si>
  <si>
    <t>面神经肌电图检查（眼部）</t>
  </si>
  <si>
    <t>003105040030200</t>
  </si>
  <si>
    <t>面神经肌电图检查(眼)</t>
  </si>
  <si>
    <t>面神经肌电图检查（上唇部）</t>
  </si>
  <si>
    <t>003105040030300</t>
  </si>
  <si>
    <t>面神经肌电图检查(上唇)</t>
  </si>
  <si>
    <t>面神经肌电图检查（下唇部）</t>
  </si>
  <si>
    <t>003105040030400</t>
  </si>
  <si>
    <t>面神经肌电图检查(下唇)</t>
  </si>
  <si>
    <t>腭咽闭合功能检查</t>
  </si>
  <si>
    <t>指鼻咽纤维镜进行鼻音计检查、语音仪检查、计算机语音检查</t>
  </si>
  <si>
    <t>003105040040000</t>
  </si>
  <si>
    <t>正颌外科手术前设计</t>
  </si>
  <si>
    <t>正颌外科手术设计与面型预测（VTO技术）</t>
  </si>
  <si>
    <t>含X线头影测量、颌骨模板模拟手术及术后效果的预测</t>
  </si>
  <si>
    <t>录像带、计算机软盘、照相</t>
  </si>
  <si>
    <t>003105050010100</t>
  </si>
  <si>
    <t>正颌外科手术设计与面型预测(VTO技术：含X线头影测量、颌骨模板模拟手术及术后效果的预测)</t>
  </si>
  <si>
    <t>正颌外科手术设计与面型预测（电子计算机技术）</t>
  </si>
  <si>
    <t>含电子计算机专家系统行X线头影测量与诊断、手术模拟与术后效果的预测</t>
  </si>
  <si>
    <t>003105050010200</t>
  </si>
  <si>
    <t>正颌外科手术设计与面型预测(电子计算机技术：含电子计算机专家系统行X线头影测量与诊断、手术模拟与术后效果的预测)</t>
  </si>
  <si>
    <t>云纹仪检查（正位）</t>
  </si>
  <si>
    <t>化妆品、照相底片及冲印</t>
  </si>
  <si>
    <t>003105050020100</t>
  </si>
  <si>
    <t>云纹仪检查(正位云纹照相及测量)</t>
  </si>
  <si>
    <t>云纹仪检查（侧位）</t>
  </si>
  <si>
    <t>003105050020200</t>
  </si>
  <si>
    <t>云纹仪检查(侧位云纹照相及测量)</t>
  </si>
  <si>
    <t>云纹仪检查（斜位）</t>
  </si>
  <si>
    <t>003105050020300</t>
  </si>
  <si>
    <t>云纹仪检查(斜位云纹照相及测量)</t>
  </si>
  <si>
    <t>模型外科设计</t>
  </si>
  <si>
    <t>含面弓转移、上合架、模型测量及模拟手术拼对等</t>
  </si>
  <si>
    <t>石膏模型制备</t>
  </si>
  <si>
    <t>003105050030000</t>
  </si>
  <si>
    <t>带环制备</t>
  </si>
  <si>
    <t>含代型制作、带环的焊接、锤制、圆管焊接等技术</t>
  </si>
  <si>
    <t>石膏模型制备、分牙及牙体预备、粘接带环</t>
  </si>
  <si>
    <t>每个</t>
  </si>
  <si>
    <t>003105050040000</t>
  </si>
  <si>
    <t>唇弓制备</t>
  </si>
  <si>
    <t>含唇弓弯制、焊接等技术，以及钢丝、焊媒等材料</t>
  </si>
  <si>
    <t>方弓丝、予成牵引弓、唇弓及其他特殊材料</t>
  </si>
  <si>
    <t>每根</t>
  </si>
  <si>
    <t>003105050050000</t>
  </si>
  <si>
    <t>合导板制备</t>
  </si>
  <si>
    <t>含合导板制作、打磨、抛光，以及自凝牙托粉、单体、分离剂等</t>
  </si>
  <si>
    <t>003105050060000</t>
  </si>
  <si>
    <t>导板制备</t>
  </si>
  <si>
    <t>口腔关节病检查</t>
  </si>
  <si>
    <t>颞颌关节镜检查</t>
  </si>
  <si>
    <t>003105060020000</t>
  </si>
  <si>
    <t>关节腔压力测定</t>
  </si>
  <si>
    <t>003105060030000</t>
  </si>
  <si>
    <t>口腔修复检查</t>
  </si>
  <si>
    <t>光合仪检查</t>
  </si>
  <si>
    <t>含光合仪合力测量、牙列合接触状态查、咬合仪检查</t>
  </si>
  <si>
    <t>003105080010000</t>
  </si>
  <si>
    <t>光仪检查</t>
  </si>
  <si>
    <t>测色仪检查</t>
  </si>
  <si>
    <t>指固定修复中牙的比色</t>
  </si>
  <si>
    <t>003105080020000</t>
  </si>
  <si>
    <t>义齿压痛定位仪检查</t>
  </si>
  <si>
    <t>003105080030000</t>
  </si>
  <si>
    <t>触痛仪检查</t>
  </si>
  <si>
    <t>指颞下颌关节病人肌肉关节区压痛痛域大小的测量</t>
  </si>
  <si>
    <t>003105080040000</t>
  </si>
  <si>
    <t>口腔一般治疗</t>
  </si>
  <si>
    <t>调合</t>
  </si>
  <si>
    <t>003105100010000</t>
  </si>
  <si>
    <t>调</t>
  </si>
  <si>
    <t>氟防龋治疗</t>
  </si>
  <si>
    <t>含局部涂氟、氟液含漱、氟打磨</t>
  </si>
  <si>
    <t>氟保护漆</t>
  </si>
  <si>
    <t>003105100020000</t>
  </si>
  <si>
    <t>牙脱敏治疗</t>
  </si>
  <si>
    <t>高分子脱敏剂</t>
  </si>
  <si>
    <t>限牙敏感症</t>
  </si>
  <si>
    <t>003105100030000</t>
  </si>
  <si>
    <t>口腔局部冲洗上药</t>
  </si>
  <si>
    <t>含冲洗、含漱，牙周袋内上药、粘膜病变部位上药</t>
  </si>
  <si>
    <t>003105100040000</t>
  </si>
  <si>
    <t>不良修复体拆除</t>
  </si>
  <si>
    <t>003105100050000</t>
  </si>
  <si>
    <t>不良充填体拆除</t>
  </si>
  <si>
    <t>003105100050100</t>
  </si>
  <si>
    <t>不良修复体拆除(不良修复体及不良充填体)</t>
  </si>
  <si>
    <t>牙开窗助萌术</t>
  </si>
  <si>
    <t>003105100060000</t>
  </si>
  <si>
    <t>口腔局部止血</t>
  </si>
  <si>
    <t>含各种口腔内局部出血的清理创面、填塞或缝合等</t>
  </si>
  <si>
    <t>凝血酶、止血膏</t>
  </si>
  <si>
    <t>拔牙等临床操作后止血不得收费</t>
  </si>
  <si>
    <t>003105100070000</t>
  </si>
  <si>
    <t>激光口内治疗（根管处置）</t>
  </si>
  <si>
    <t>003105100080100</t>
  </si>
  <si>
    <t>激光口内治疗(根管处置)</t>
  </si>
  <si>
    <t>激光口内治疗（牙周处置）</t>
  </si>
  <si>
    <t>003105100080200</t>
  </si>
  <si>
    <t>激光口内治疗(牙周处置)</t>
  </si>
  <si>
    <t>激光口内治疗斑、痣、小肿物</t>
  </si>
  <si>
    <t>激光口内治疗各种溃疡</t>
  </si>
  <si>
    <t>口内脓肿切开引流术</t>
  </si>
  <si>
    <t>003105100090000</t>
  </si>
  <si>
    <t>牙外伤结扎固定术</t>
  </si>
  <si>
    <t>含局麻、复位、结扎固定及调合</t>
  </si>
  <si>
    <t>结扎固定材料</t>
  </si>
  <si>
    <t>003105100100000</t>
  </si>
  <si>
    <t>拆除固定装置</t>
  </si>
  <si>
    <t>每装置</t>
  </si>
  <si>
    <t>003105100110000</t>
  </si>
  <si>
    <t>口腔活检术</t>
  </si>
  <si>
    <t>含口腔软组织活检</t>
  </si>
  <si>
    <t>003105100120000</t>
  </si>
  <si>
    <t>种植体周围翻瓣刮治术</t>
  </si>
  <si>
    <t>局部浸润或阻滞麻醉，种植体周围软组织翻瓣，显露炎症累及的种植体表面，彻底清除周围炎症组织，冲洗，缝合</t>
  </si>
  <si>
    <t>假牙周围炎治疗不得按此收费</t>
  </si>
  <si>
    <t>333105130110000</t>
  </si>
  <si>
    <t>牙体牙髓治疗</t>
  </si>
  <si>
    <t>特殊材料</t>
  </si>
  <si>
    <t>简单充填术（Ⅰ类洞的充填）</t>
  </si>
  <si>
    <t>含备洞、垫底、洞型设计及咬合检查、充填体抛光术</t>
  </si>
  <si>
    <t>003105110010100</t>
  </si>
  <si>
    <t>简单充填术(I、V类洞的充填)</t>
  </si>
  <si>
    <t>简单充填术（V类洞的充填）</t>
  </si>
  <si>
    <t>复杂充填术（II类洞的充填）</t>
  </si>
  <si>
    <t>含龋齿的特殊检查（如检知液、光纤透照仪等）、备洞、垫底、洞形设计及咬合检查</t>
  </si>
  <si>
    <t>003105110020100</t>
  </si>
  <si>
    <t>复杂充填术(II、III、IV类洞及大面积缺损的充填)</t>
  </si>
  <si>
    <t>复杂充填术（III类洞的充填）</t>
  </si>
  <si>
    <t>复杂充填术（IV类洞的充填）</t>
  </si>
  <si>
    <t>复杂充填术（大面积缺损的充填）</t>
  </si>
  <si>
    <t>003105110020200</t>
  </si>
  <si>
    <t>复杂充填术(大面积缺损的充填)</t>
  </si>
  <si>
    <t>化学微创祛龋术</t>
  </si>
  <si>
    <t>含龋齿的特殊检查（如检知液、光纤透照仪等）</t>
  </si>
  <si>
    <t>003105110020300</t>
  </si>
  <si>
    <t>复杂充填术(化学微创祛龋术)</t>
  </si>
  <si>
    <t>牙体桩钉固位修复术</t>
  </si>
  <si>
    <t>含备洞、垫底、洞形设计、打桩（钉）、充填、充填材料及咬合检查、充填体抛光术</t>
  </si>
  <si>
    <t>桩、钉</t>
  </si>
  <si>
    <t>003105110030000</t>
  </si>
  <si>
    <t>牙体缺损粘接修复术</t>
  </si>
  <si>
    <t>含牙体预备、酸蚀、粘接、充填、充填材料及咬合检查、充填体抛光术</t>
  </si>
  <si>
    <t>003105110040000</t>
  </si>
  <si>
    <t>充填体抛光术</t>
  </si>
  <si>
    <t>指各类充填体的修整和抛光</t>
  </si>
  <si>
    <t>003105110050000</t>
  </si>
  <si>
    <t>树脂嵌体修复术</t>
  </si>
  <si>
    <t>含牙体预备和嵌体修复</t>
  </si>
  <si>
    <t>003105110070000</t>
  </si>
  <si>
    <t>橡皮障隔湿法</t>
  </si>
  <si>
    <t>含一次性橡皮布</t>
  </si>
  <si>
    <t>003105110080000</t>
  </si>
  <si>
    <t>盖髓术</t>
  </si>
  <si>
    <t>含备洞、间接盖髓或直接盖髓、垫底、安抚</t>
  </si>
  <si>
    <t>盖髓剂</t>
  </si>
  <si>
    <t>003105110110000</t>
  </si>
  <si>
    <t>龋齿的特殊检查</t>
  </si>
  <si>
    <t>003105110110100</t>
  </si>
  <si>
    <t>盖髓术(龋齿的特殊检查)</t>
  </si>
  <si>
    <t>牙髓失活术</t>
  </si>
  <si>
    <t>含开髓、备洞、封药</t>
  </si>
  <si>
    <t>003105110120000</t>
  </si>
  <si>
    <t>开髓引流术</t>
  </si>
  <si>
    <t>含开髓</t>
  </si>
  <si>
    <t>003105110130000</t>
  </si>
  <si>
    <t>干髓术</t>
  </si>
  <si>
    <t>含揭髓顶、切冠髓、FC浴、放置干髓剂等</t>
  </si>
  <si>
    <t>003105110140000</t>
  </si>
  <si>
    <t>牙髓摘除术</t>
  </si>
  <si>
    <t>含揭髓顶、拔髓、荡洗根管</t>
  </si>
  <si>
    <t>每根管</t>
  </si>
  <si>
    <t>003105110150000</t>
  </si>
  <si>
    <t>根管预备</t>
  </si>
  <si>
    <t>含髓腔预备、根管预备、根管冲洗和根管长度测量</t>
  </si>
  <si>
    <t>牙锉（机用）、根锉（机用）</t>
  </si>
  <si>
    <t>管每根管</t>
  </si>
  <si>
    <t>003105110160000</t>
  </si>
  <si>
    <t>根管充填术</t>
  </si>
  <si>
    <t>003105110170000</t>
  </si>
  <si>
    <t>显微根管治疗术</t>
  </si>
  <si>
    <t>含显微镜下复杂根管治疗、根尖屏障制备等</t>
  </si>
  <si>
    <t>003105110180000</t>
  </si>
  <si>
    <t>髓腔消毒术</t>
  </si>
  <si>
    <t>含髓腔或根管消毒、瘘管治疗</t>
  </si>
  <si>
    <t>003105110190000</t>
  </si>
  <si>
    <t>牙髓塑化治疗术</t>
  </si>
  <si>
    <t>含根管预备及塑化</t>
  </si>
  <si>
    <t>003105110200000</t>
  </si>
  <si>
    <t>根管再治疗术</t>
  </si>
  <si>
    <t>含取根管内充物、疑难根管口的定位、不通根管的扩通、取根管内折断器械</t>
  </si>
  <si>
    <t>003105110210001</t>
  </si>
  <si>
    <t>根管再治疗术(使用显微镜、超声仪等特殊仪器加收)</t>
  </si>
  <si>
    <t>髓腔穿孔修补术</t>
  </si>
  <si>
    <t>含髓腔或根管穿孔</t>
  </si>
  <si>
    <t>003105110220000</t>
  </si>
  <si>
    <t>根管壁穿孔外科修补术</t>
  </si>
  <si>
    <t>含翻瓣、穿孔修补；不含根管充填</t>
  </si>
  <si>
    <t>003105110230000</t>
  </si>
  <si>
    <t>牙槽骨烧伤清创术</t>
  </si>
  <si>
    <t>指牙髓治疗药物所致的烧伤；含去除坏死组织和死骨、上药</t>
  </si>
  <si>
    <t>003105110240000</t>
  </si>
  <si>
    <t>根管内固定术</t>
  </si>
  <si>
    <t>含根管预备</t>
  </si>
  <si>
    <t>钛桩</t>
  </si>
  <si>
    <t>003105110250000</t>
  </si>
  <si>
    <t>劈裂牙治疗</t>
  </si>
  <si>
    <t>含取劈裂牙残片、劈裂牙结扎；不含根管治疗</t>
  </si>
  <si>
    <t>003105110260000</t>
  </si>
  <si>
    <t>后牙纵折固定术</t>
  </si>
  <si>
    <t>含麻醉固定、调合；不含根管治疗</t>
  </si>
  <si>
    <t>带环结扎丝</t>
  </si>
  <si>
    <t>003105110270000</t>
  </si>
  <si>
    <t>儿童牙科治疗</t>
  </si>
  <si>
    <t>根尖诱导成形术</t>
  </si>
  <si>
    <t>指年青恒牙牙根继续形成；含拔髓（保留牙乳头）、清洁干燥根管、导入诱导糊剂、充填</t>
  </si>
  <si>
    <t>003105120010000</t>
  </si>
  <si>
    <t>窝沟封闭</t>
  </si>
  <si>
    <t>指预防恒前磨牙及磨牙窝沟龋；含清洁窝沟、酸蚀、涂封闭剂、固化、调磨</t>
  </si>
  <si>
    <t>003105120020000</t>
  </si>
  <si>
    <t>乳牙预成冠修复</t>
  </si>
  <si>
    <t>含牙体预备、试冠、粘结</t>
  </si>
  <si>
    <t>树脂冠、金属冠</t>
  </si>
  <si>
    <t>003105120030000</t>
  </si>
  <si>
    <t>儿童前牙树脂冠修复</t>
  </si>
  <si>
    <t>003105120040000</t>
  </si>
  <si>
    <t>制戴固定式缺隙保持器</t>
  </si>
  <si>
    <t>指用于乳牙早失，使继承恒牙正常萌出替换；含试冠、牙体预备、试带环、制作、粘结、复查</t>
  </si>
  <si>
    <t>印模、模型制备、下颌舌弓、导萌式保持器、丝圈式保持器</t>
  </si>
  <si>
    <t>003105120050000</t>
  </si>
  <si>
    <t>制戴活动式缺隙保持器</t>
  </si>
  <si>
    <t>指恒牙正常萌出替换</t>
  </si>
  <si>
    <t>印模、模型制备</t>
  </si>
  <si>
    <t>003105120060000</t>
  </si>
  <si>
    <t>制戴活动矫正器</t>
  </si>
  <si>
    <t>印模、模型材料、特殊矫正装置</t>
  </si>
  <si>
    <t>003105120070000</t>
  </si>
  <si>
    <t>牙列部分错合畸形矫治</t>
  </si>
  <si>
    <t>含乳牙或混合牙</t>
  </si>
  <si>
    <t>003105120070100</t>
  </si>
  <si>
    <t>制戴活动矫正器(乳牙列部分错合畸形的矫治)</t>
  </si>
  <si>
    <t>前牙根折根牵引</t>
  </si>
  <si>
    <t>指根折位于龈下经龈切及冠延长术后不能进行修复治疗而必须进行牙根牵引；含外伤牙根管治疗，制作牵引装置</t>
  </si>
  <si>
    <t>活动矫治器的牵引装置、螺纹钉、固定矫治器：带环、托槽、弓丝、螺纹钉、复诊更换牵引装置、印模、模型制备</t>
  </si>
  <si>
    <t>003105120080000</t>
  </si>
  <si>
    <t>钙化桥打通术</t>
  </si>
  <si>
    <t>指年轻恒牙经活髓切断牙根已形成，需进一步根管治疗修复，但存在钙化桥；含去旧充填体、打通钙化桥、根管治疗修复</t>
  </si>
  <si>
    <t>003105120090000</t>
  </si>
  <si>
    <t>全牙列合垫固定术</t>
  </si>
  <si>
    <t>指用于恒牙外伤的治疗；含外伤牙的复位、固定、制作全牙列合垫、试戴、复查</t>
  </si>
  <si>
    <t>透明压模垫、硬石膏、超硬石膏印模、模型料、印模、模型制备</t>
  </si>
  <si>
    <t>003105120100000</t>
  </si>
  <si>
    <t>全牙列垫固定术</t>
  </si>
  <si>
    <t>活髓切断术</t>
  </si>
  <si>
    <t>003105120110000</t>
  </si>
  <si>
    <t>牙周治疗</t>
  </si>
  <si>
    <t>洁治</t>
  </si>
  <si>
    <t>指超声洁治或手工洁治，含牙面光洁术、牙龈保护剂塞治</t>
  </si>
  <si>
    <t>003105130010000</t>
  </si>
  <si>
    <t>龈下刮治</t>
  </si>
  <si>
    <t>口内消毒，用龈下超声工作尖或手持刮治器去除自然牙根各面龈下牙石、菌斑等的治疗过程，牙周袋冲洗上药</t>
  </si>
  <si>
    <t>003105130020000</t>
  </si>
  <si>
    <t>牙周固定</t>
  </si>
  <si>
    <t>指结扎与联合固定，含结扎材料</t>
  </si>
  <si>
    <t>光固化树脂、正畸釉质粘结剂、预成牙弓夹板、个别制作牙弓夹板、高强纤维</t>
  </si>
  <si>
    <t>限外伤所致牙齿松动</t>
  </si>
  <si>
    <t>003105130030000</t>
  </si>
  <si>
    <t>去除牙周固定</t>
  </si>
  <si>
    <t>含去除各种牙周固定材料</t>
  </si>
  <si>
    <t>003105130040000</t>
  </si>
  <si>
    <t>牙面光洁术</t>
  </si>
  <si>
    <t>含抛光</t>
  </si>
  <si>
    <t>003105130050000</t>
  </si>
  <si>
    <t>牙龈保护剂塞治</t>
  </si>
  <si>
    <t>含牙龈表面及牙间隙</t>
  </si>
  <si>
    <t>003105130060000</t>
  </si>
  <si>
    <t>急性坏死性龈炎局部清创</t>
  </si>
  <si>
    <t>含药物冲洗及上药；含局部清创</t>
  </si>
  <si>
    <t>003105130070000</t>
  </si>
  <si>
    <t>根面平整术</t>
  </si>
  <si>
    <t>含手工根面平整</t>
  </si>
  <si>
    <t>003105130080000</t>
  </si>
  <si>
    <t>粘膜治疗</t>
  </si>
  <si>
    <t>口腔粘膜雾化治疗</t>
  </si>
  <si>
    <t>003105140020000</t>
  </si>
  <si>
    <t>口腔粘膜病冷冻治疗</t>
  </si>
  <si>
    <t>003105140030300</t>
  </si>
  <si>
    <t>口腔粘膜病特殊治疗(冷冻)</t>
  </si>
  <si>
    <t>口腔粘膜病红外线治疗</t>
  </si>
  <si>
    <t>003105140030100</t>
  </si>
  <si>
    <t>口腔粘膜病特殊治疗(红外线)</t>
  </si>
  <si>
    <t>口腔粘膜病微波治疗</t>
  </si>
  <si>
    <t>003105140030200</t>
  </si>
  <si>
    <t>口腔粘膜病特殊治疗(微波)</t>
  </si>
  <si>
    <t>口腔粘膜病频谱治疗</t>
  </si>
  <si>
    <t>003105140030400</t>
  </si>
  <si>
    <t>口腔粘膜病特殊治疗(射频)</t>
  </si>
  <si>
    <t>口腔颌面外科治疗</t>
  </si>
  <si>
    <t>颞下颌关节复位</t>
  </si>
  <si>
    <t>指限制下颌运动的手法复位</t>
  </si>
  <si>
    <t>003105150010000</t>
  </si>
  <si>
    <t>冠周炎局部治疗</t>
  </si>
  <si>
    <t>含药液冲洗盲袋及上药</t>
  </si>
  <si>
    <t>003105150020000</t>
  </si>
  <si>
    <t>干槽症换药</t>
  </si>
  <si>
    <t>含清理拔牙创、药物冲洗、骨创填塞</t>
  </si>
  <si>
    <t>止血膏、灭滴灵粉</t>
  </si>
  <si>
    <t>003105150030000</t>
  </si>
  <si>
    <t>涎腺导管扩大术</t>
  </si>
  <si>
    <t>003105150040000</t>
  </si>
  <si>
    <t>腮腺导管内药物灌注治疗</t>
  </si>
  <si>
    <t>003105150050000</t>
  </si>
  <si>
    <t>粘液囊肿药物灌注疗法</t>
  </si>
  <si>
    <t>面神经功能训练</t>
  </si>
  <si>
    <t>含面神经周围支支配区共十项面部表情运动功能的示教及训练</t>
  </si>
  <si>
    <t>003105150060000</t>
  </si>
  <si>
    <t>腭裂术后语音训练治疗</t>
  </si>
  <si>
    <t>指常规治疗</t>
  </si>
  <si>
    <t>003105150070100</t>
  </si>
  <si>
    <t>腭裂术后语音训练治疗(常规语音治疗)</t>
  </si>
  <si>
    <t>腭裂术后鼻咽纤维镜语音治疗</t>
  </si>
  <si>
    <t>003105150070200</t>
  </si>
  <si>
    <t>腭裂术后语音训练治疗(鼻咽纤维镜反馈治疗)</t>
  </si>
  <si>
    <t>腭裂术后鼻音计语音治疗</t>
  </si>
  <si>
    <t>003105150070300</t>
  </si>
  <si>
    <t>腭裂术后语音训练治疗(鼻音计反馈治疗)</t>
  </si>
  <si>
    <t>腭裂术后听说语音治疗</t>
  </si>
  <si>
    <t>003105150070400</t>
  </si>
  <si>
    <t>腭裂术后语音训练治疗(听说反馈治疗)</t>
  </si>
  <si>
    <t>腭裂术后腭电图仪语音治疗</t>
  </si>
  <si>
    <t>003105150070500</t>
  </si>
  <si>
    <t>腭裂术后语音训练治疗(腭电图仪反馈治疗)</t>
  </si>
  <si>
    <t>口腔颌面部冷冻治疗（1个部位）</t>
  </si>
  <si>
    <t>003105150080000</t>
  </si>
  <si>
    <t>口腔颌面部各类冷冻治疗</t>
  </si>
  <si>
    <t>口腔颌面部冷冻治疗（≥2个部位）</t>
  </si>
  <si>
    <t>口腔关节病治疗</t>
  </si>
  <si>
    <t>颞颌关节腔内封闭（单侧）</t>
  </si>
  <si>
    <t>含药物注射</t>
  </si>
  <si>
    <t>003105160010000</t>
  </si>
  <si>
    <t>颞颌关节腔内封闭治疗</t>
  </si>
  <si>
    <t>颞颌关节腔内封闭（双侧）</t>
  </si>
  <si>
    <t>003105160010200</t>
  </si>
  <si>
    <t>颞颌关节腔内封闭治疗(药物注射)</t>
  </si>
  <si>
    <t>颞颌关节腔灌洗治疗（单侧）</t>
  </si>
  <si>
    <t>含穿刺、注射、封闭等</t>
  </si>
  <si>
    <t>003105160020000</t>
  </si>
  <si>
    <t>关节腔灌洗治疗</t>
  </si>
  <si>
    <t>颞颌关节腔灌洗治疗（双侧）</t>
  </si>
  <si>
    <t>调磨合垫</t>
  </si>
  <si>
    <t>003105160030000</t>
  </si>
  <si>
    <t>调磨垫</t>
  </si>
  <si>
    <t>颞下颌关节活检术（单侧）</t>
  </si>
  <si>
    <t>003105160040100</t>
  </si>
  <si>
    <t>关节镜手术治疗(颞下颌关节活检术)</t>
  </si>
  <si>
    <t>颞下颌关节活检术（双侧）</t>
  </si>
  <si>
    <t>颞下颌关节下腔活检术（单侧）</t>
  </si>
  <si>
    <t>颞下颌关节下腔活检术（双侧）</t>
  </si>
  <si>
    <t>颞下颌关节盘复位术（单侧）</t>
  </si>
  <si>
    <t>003105160040200</t>
  </si>
  <si>
    <t>关节镜手术治疗(颞下颌关节盘复位术)</t>
  </si>
  <si>
    <t>颞下颌关节盘复位术（双侧）</t>
  </si>
  <si>
    <t>颞下颌关节盘复位术（关节下腔）（单侧）</t>
  </si>
  <si>
    <t>颞下颌关节盘复位术（关节下腔）（双侧）</t>
  </si>
  <si>
    <t>骨关节病刨削术（单侧）</t>
  </si>
  <si>
    <t>003105160040300</t>
  </si>
  <si>
    <t>关节镜手术治疗(骨关节病刨削术)</t>
  </si>
  <si>
    <t>骨关节病刨削术（双侧）</t>
  </si>
  <si>
    <t>骨关节病（关节下腔）刨削术（单侧）</t>
  </si>
  <si>
    <t>骨关节病（关节下腔）刨削术（双侧）</t>
  </si>
  <si>
    <t>固定修复</t>
  </si>
  <si>
    <t>冠、嵌体、桩核、根帽、贴面、桩冠、固定桥等特殊粘接材料</t>
  </si>
  <si>
    <t>冠修复（全冠）</t>
  </si>
  <si>
    <t>含牙体预备，药线排龈蜡合记录，测色，技工室制作全冠，试戴修改全冠</t>
  </si>
  <si>
    <t>003105170010100</t>
  </si>
  <si>
    <t>冠修复(全冠)</t>
  </si>
  <si>
    <t>冠修复（半冠）</t>
  </si>
  <si>
    <t>003105170010200</t>
  </si>
  <si>
    <t>冠修复(半冠)</t>
  </si>
  <si>
    <t>冠修复（3/4冠）</t>
  </si>
  <si>
    <t>003105170010300</t>
  </si>
  <si>
    <t>冠修复(3/4冠)</t>
  </si>
  <si>
    <t>嵌体修复</t>
  </si>
  <si>
    <t>指嵌体、高嵌体、嵌体冠修复。含牙体预备，药线排龈，制取印模、模型，蜡合记录，技工室制作嵌体，试戴修改嵌体</t>
  </si>
  <si>
    <t>003105170020000</t>
  </si>
  <si>
    <t>桩核根帽修复</t>
  </si>
  <si>
    <t>含牙体预备，合记录，制作蜡型，技工室制作桩核、根帽，试戴修改桩核、根帽</t>
  </si>
  <si>
    <t>003105170030000</t>
  </si>
  <si>
    <t>桩冠修复</t>
  </si>
  <si>
    <t>指简单或铸造修复，含牙体预备，合记录，制桩蜡型，技工室制作桩，试桩，制冠蜡型，技工室制作完成桩冠，试戴桩冠</t>
  </si>
  <si>
    <t>003105170050000</t>
  </si>
  <si>
    <t>固定桥</t>
  </si>
  <si>
    <t>指单端、双端，含牙体预备和药线排龈，蜡合记录，测色，技工室制作固定桥支架，固定桥支架试戴修改、技工室制作完成固定桥，固定桥试戴修改，金属固位体电解蚀刻处理</t>
  </si>
  <si>
    <t>每副</t>
  </si>
  <si>
    <t>003105170060000</t>
  </si>
  <si>
    <t>固定桥（粘结桥）</t>
  </si>
  <si>
    <t>含牙体预备和药线排龈，蜡合记录，测色，技工室制作固定桥支架，固定桥支架试戴修改、技工室制作完成固定桥，固定桥试戴修改，金属固位体电解蚀刻处理</t>
  </si>
  <si>
    <t>003105170060300</t>
  </si>
  <si>
    <t>固定桥(粘结桥(马里兰桥))</t>
  </si>
  <si>
    <t>固定桥超过两端，每增加一端加收</t>
  </si>
  <si>
    <t>端</t>
  </si>
  <si>
    <t>003105170070000</t>
  </si>
  <si>
    <t>固定修复计算机辅助设计</t>
  </si>
  <si>
    <t>咬合重建</t>
  </si>
  <si>
    <t>含全牙列固定修复咬合重建，改变原合关系，升高垂直距离咬合分析，X线头影测量，研究模型设计与修整，牙体预备，转移面弓与上颌架</t>
  </si>
  <si>
    <t>003105170080000</t>
  </si>
  <si>
    <t>复杂冠桥修复</t>
  </si>
  <si>
    <t>003105170080100</t>
  </si>
  <si>
    <t>咬合重建(复杂冠桥修复)</t>
  </si>
  <si>
    <t>可摘义齿修复</t>
  </si>
  <si>
    <t>活动桥、个别托盘、义齿、咬合板、软衬、局部义齿、总义齿、特制暂基托、附着体和模型制备、印模及模型材料</t>
  </si>
  <si>
    <t>活动桥</t>
  </si>
  <si>
    <t>指普通弯制卡环、整体铸造卡环及支托活动桥</t>
  </si>
  <si>
    <t>003105180010000</t>
  </si>
  <si>
    <t>塑料可摘局部义齿</t>
  </si>
  <si>
    <t>指普通弯制卡环塑料可摘局部义齿、无卡环塑料可摘局部义齿、普通覆盖义齿、弹性隐形义齿。含牙体预备，义齿设计，制作双重印模，模型，咬合关系记录，技工室制作义齿排牙蜡型，试排牙，技工室制作完成义齿，义齿试戴、修改，咬合检查</t>
  </si>
  <si>
    <t>特殊基托材料</t>
  </si>
  <si>
    <t>003105180020000</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</si>
  <si>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</si>
  <si>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</si>
  <si>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铸造支架金属材料、基托材料</t>
  </si>
  <si>
    <t>003105180030000</t>
  </si>
  <si>
    <t>即刻义齿</t>
  </si>
  <si>
    <t>含拔牙前制作印模，制作模型及特殊修整，各类义齿的常规制作及消毒</t>
  </si>
  <si>
    <t>003105180050000</t>
  </si>
  <si>
    <t>附着体义齿</t>
  </si>
  <si>
    <t>指可摘义齿，固定义齿，活动固定联合修复。含牙体预备制个别托盘，双重印模，模型，咬合关系记录，模型观测，固位体平行度测量，平行研磨，试排牙，试附着体，复诊三次调改义齿</t>
  </si>
  <si>
    <t>纽扣式附着体、杆式附着体、弹压式附着体、键槽缓压式附着体、球状附着体、套筒冠、磁性附着体</t>
  </si>
  <si>
    <t>活动固定联合修复是指胶连式塑料可摘义齿、铸造可摘义齿、总义齿的基本结构以外加用各种附着体</t>
  </si>
  <si>
    <t>003105180060000</t>
  </si>
  <si>
    <t>总义齿</t>
  </si>
  <si>
    <t>指覆盖义齿，无唇翼义齿。含义齿设计，制个别托盘，制作双重印模、模型、合托，正中合关系记录，面弓转移，试排牙，总义齿试戴、修改，咬合检查，调整咬合</t>
  </si>
  <si>
    <t>铸造金属基托、金属加强网特殊材料</t>
  </si>
  <si>
    <t>003105180070000</t>
  </si>
  <si>
    <t>修复体整理</t>
  </si>
  <si>
    <t>不含模型制备</t>
  </si>
  <si>
    <t>拆冠桥</t>
  </si>
  <si>
    <t>003105190010000</t>
  </si>
  <si>
    <t>锤造冠</t>
  </si>
  <si>
    <t>003105190010001</t>
  </si>
  <si>
    <t>拆冠桥(铸造冠拆除加收)</t>
  </si>
  <si>
    <t>拆桩</t>
  </si>
  <si>
    <t>003105190020000</t>
  </si>
  <si>
    <t>加焊（每2mm为一缺隙）</t>
  </si>
  <si>
    <t>指锡焊、金焊、银焊</t>
  </si>
  <si>
    <t>焊接材料</t>
  </si>
  <si>
    <t>每缺隙</t>
  </si>
  <si>
    <t>003105190030000</t>
  </si>
  <si>
    <t>加焊</t>
  </si>
  <si>
    <t>加装饰面</t>
  </si>
  <si>
    <t>树脂、成品牙</t>
  </si>
  <si>
    <t>003105190040000</t>
  </si>
  <si>
    <t>烤瓷冠崩瓷修理</t>
  </si>
  <si>
    <t>指粘结、树脂修补</t>
  </si>
  <si>
    <t>瓷专用粘接剂</t>
  </si>
  <si>
    <t>003105190050000</t>
  </si>
  <si>
    <t>调改义齿</t>
  </si>
  <si>
    <t>含检查、调合、调改外形、缓冲基托、调整卡环</t>
  </si>
  <si>
    <t>003105190060000</t>
  </si>
  <si>
    <t>取局部合关系记录</t>
  </si>
  <si>
    <t>指义齿组织面压痛衬印检查；含取印模、检查用衬印材料等</t>
  </si>
  <si>
    <t>硅橡胶</t>
  </si>
  <si>
    <t>003105190070000</t>
  </si>
  <si>
    <t>取局部关系记录</t>
  </si>
  <si>
    <t>取正中合关系记录</t>
  </si>
  <si>
    <t>003105190080000</t>
  </si>
  <si>
    <t>取正中关系记录</t>
  </si>
  <si>
    <t>加人工牙</t>
  </si>
  <si>
    <t>各种人工牙材料</t>
  </si>
  <si>
    <t>003105190090000</t>
  </si>
  <si>
    <t>义齿接长基托</t>
  </si>
  <si>
    <t>指边缘、游离端、义齿鞍基</t>
  </si>
  <si>
    <t>自凝、热凝材料</t>
  </si>
  <si>
    <t>003105190100000</t>
  </si>
  <si>
    <t>义齿裂纹及折裂修理</t>
  </si>
  <si>
    <t>含加固钢丝</t>
  </si>
  <si>
    <t>003105190110000</t>
  </si>
  <si>
    <t>义齿组织面重衬</t>
  </si>
  <si>
    <t>指硬衬、软衬</t>
  </si>
  <si>
    <t>自凝塑料、热凝塑料、光固化树脂、软塑料、橡胶</t>
  </si>
  <si>
    <t>每厘米</t>
  </si>
  <si>
    <t>003105190120000</t>
  </si>
  <si>
    <t>加卡环</t>
  </si>
  <si>
    <t>指加钢丝或铸造卡环。含单臂、双臂、三臂卡环</t>
  </si>
  <si>
    <t>钢丝弯制卡环、+E109铸造钴铬合金、贵金属合金等卡环材料</t>
  </si>
  <si>
    <t>每卡环</t>
  </si>
  <si>
    <t>003105190130000</t>
  </si>
  <si>
    <t>增加铸造基托</t>
  </si>
  <si>
    <t>钢、金合金等基托材料</t>
  </si>
  <si>
    <t>003105190140000</t>
  </si>
  <si>
    <t>加合支托</t>
  </si>
  <si>
    <t>钢丝支托、扁钢丝支托、铸造钴铬合金支托、铸造金合金支托等支托材料</t>
  </si>
  <si>
    <t>003105190150000</t>
  </si>
  <si>
    <t>加支托</t>
  </si>
  <si>
    <t>加铸合面</t>
  </si>
  <si>
    <t>003105190160000</t>
  </si>
  <si>
    <t>加铸面</t>
  </si>
  <si>
    <t>增加加固装置</t>
  </si>
  <si>
    <t>金属丝，扁钢丝，尼龙网、预成不锈钢网、铸造不锈钢网、金网等加固装置材料</t>
  </si>
  <si>
    <t>003105190170000</t>
  </si>
  <si>
    <t>加连接杆</t>
  </si>
  <si>
    <t>预成杆、铸造不锈钢杆、铸造金杆</t>
  </si>
  <si>
    <t>003105190180000</t>
  </si>
  <si>
    <t>塑料合面加高咬合</t>
  </si>
  <si>
    <t>自凝塑料、热凝塑料</t>
  </si>
  <si>
    <t>003105190190000</t>
  </si>
  <si>
    <t>塑料面加高咬合</t>
  </si>
  <si>
    <t>弹性假牙龈</t>
  </si>
  <si>
    <t>003105190200000</t>
  </si>
  <si>
    <t>镀金加工</t>
  </si>
  <si>
    <t>003105190210000</t>
  </si>
  <si>
    <t>铸造加工</t>
  </si>
  <si>
    <t>指患者自带材料加工</t>
  </si>
  <si>
    <t>每件</t>
  </si>
  <si>
    <t>003105190220000</t>
  </si>
  <si>
    <t>配金加工</t>
  </si>
  <si>
    <t>仅限患者自备材料</t>
  </si>
  <si>
    <t>003105190230000</t>
  </si>
  <si>
    <t>黄金材料加工</t>
  </si>
  <si>
    <t>003105190240000</t>
  </si>
  <si>
    <t>加磁性固位体</t>
  </si>
  <si>
    <t>003105190250000</t>
  </si>
  <si>
    <t>附着体增换</t>
  </si>
  <si>
    <t>附着体材料</t>
  </si>
  <si>
    <t>附着体</t>
  </si>
  <si>
    <t>003105190260000</t>
  </si>
  <si>
    <t>颞下颌关节病修复治疗</t>
  </si>
  <si>
    <t>合垫（上颌）</t>
  </si>
  <si>
    <t>含牙体预备，调合，制印模、模型，蜡合记录，技工室制作；不含疗效分析专用设备检查</t>
  </si>
  <si>
    <t>铸造支架、垫材料、咬合板材料（塑料，树脂，铸造不锈钢，铸造金合金，铸造不锈钢或铸造金合金网+塑料，铸造不锈钢或铸造金合金网+树脂）</t>
  </si>
  <si>
    <t>003105200010000</t>
  </si>
  <si>
    <t>垫</t>
  </si>
  <si>
    <t>合垫（下颌）</t>
  </si>
  <si>
    <t>肌松弛治疗</t>
  </si>
  <si>
    <t>003105200020000</t>
  </si>
  <si>
    <t>颌面缺损修复</t>
  </si>
  <si>
    <t>腭护板导板矫治</t>
  </si>
  <si>
    <t>含牙体预备；模型设计及手术预备；技工制作；临床戴入</t>
  </si>
  <si>
    <t>腭护板、导板材料、模型设备</t>
  </si>
  <si>
    <t>003105210010000</t>
  </si>
  <si>
    <t>义颌修复</t>
  </si>
  <si>
    <t>含阻塞口鼻孔，制印模、模型；制作个别托盘；牙体预备、制工作印模、模型；制作阻塞器和恒基托；临床试戴阻塞器和恒基托，确定合关系，取连带恒基托及颌位关系的印模，灌制新模型；技工制作中空阻塞器及义颌；临床试戴义颌及试排牙；技工完成义颌及义齿；临床试戴、修改义颌及义齿</t>
  </si>
  <si>
    <t>义颌等专用材料</t>
  </si>
  <si>
    <t>每区段</t>
  </si>
  <si>
    <t>003105210020000</t>
  </si>
  <si>
    <t>义颌修复（颌骨一侧全切）</t>
  </si>
  <si>
    <t>003105210020001</t>
  </si>
  <si>
    <t>义颌修复(上或下颌骨一侧全切加收)</t>
  </si>
  <si>
    <t>中空阻塞器修复</t>
  </si>
  <si>
    <t>专用材料</t>
  </si>
  <si>
    <t>003105210020100</t>
  </si>
  <si>
    <t>义颌修复(中空阻塞器)</t>
  </si>
  <si>
    <t>义耳修复（单侧）</t>
  </si>
  <si>
    <t>义耳等专用材料</t>
  </si>
  <si>
    <t>003105210020300</t>
  </si>
  <si>
    <t>义颌修复(义耳)</t>
  </si>
  <si>
    <t>义耳修复（双侧）</t>
  </si>
  <si>
    <t>义鼻修复</t>
  </si>
  <si>
    <t>义鼻等专用材料</t>
  </si>
  <si>
    <t>003105210020400</t>
  </si>
  <si>
    <t>义颌修复(义鼻)</t>
  </si>
  <si>
    <t>义眼修复（单眼）</t>
  </si>
  <si>
    <t>义眼等专用材料</t>
  </si>
  <si>
    <t>003105210020500</t>
  </si>
  <si>
    <t>义颌修复(义眼)</t>
  </si>
  <si>
    <t>义眼修复（双眼）</t>
  </si>
  <si>
    <t>软腭抬高器治疗（制作上颌腭托）</t>
  </si>
  <si>
    <t>含试戴上颌腭托、加制软腭部印模、灌制模型；模型预备、制作抬高软腭部分；临床戴入及调整抬高高度</t>
  </si>
  <si>
    <t>铁钛合金丝、软塑胶、光敏树脂，模型制备</t>
  </si>
  <si>
    <t>003105210030100</t>
  </si>
  <si>
    <t>软腭抬高器治疗(制作上颌腭托)</t>
  </si>
  <si>
    <t>软腭抬高器治疗（制作舌不良运动矫治器）</t>
  </si>
  <si>
    <t>003105210030200</t>
  </si>
  <si>
    <t>软腭抬高器治疗(舌不良运动矫治器)</t>
  </si>
  <si>
    <t>软腭抬高器治疗（制作咽阻塞器）</t>
  </si>
  <si>
    <t>003105210030300</t>
  </si>
  <si>
    <t>软腭抬高器治疗(咽阻塞器)</t>
  </si>
  <si>
    <t>骨折后义齿夹板固位及合板治疗（单颌）</t>
  </si>
  <si>
    <t>指上颌骨或下颌骨骨折</t>
  </si>
  <si>
    <t>义齿夹板材料</t>
  </si>
  <si>
    <t>003105210040000</t>
  </si>
  <si>
    <t>骨折后义齿夹板固位及板治疗</t>
  </si>
  <si>
    <t>骨折后义齿夹板固位及合板治疗（双颌）</t>
  </si>
  <si>
    <t>013306090010000</t>
  </si>
  <si>
    <t>种植体植入费（单颗）</t>
  </si>
  <si>
    <t>实现口腔单颗种植体植入。价格构成涵盖方案设计、术前准备，备洞，种植体植入，二期手术，术后处理，手术复查等步骤人力资源和基本物资消耗</t>
  </si>
  <si>
    <t>牙位</t>
  </si>
  <si>
    <t>1．种植体即刻种植加收30%，编码013306090010001；2．颅颌面种植体植入加收60%,编码013306090010002</t>
  </si>
  <si>
    <t>手术费</t>
  </si>
  <si>
    <t>013306090010001</t>
  </si>
  <si>
    <t>种植体植入费（单颗）-种植体即刻种植（加收）</t>
  </si>
  <si>
    <t>013306090010002</t>
  </si>
  <si>
    <t>种植体植入费（单颗）-颅颌面种植体植入（加收）</t>
  </si>
  <si>
    <t>013306090020000</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</si>
  <si>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</si>
  <si>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</si>
  <si>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上下颌分别进行桥式修复的，分别计价收费。1．种植体即刻种植加收30%，编码013306090020001；2．颅颌面种植体植入加收60%，编码013306090020002；3．种植体倾斜植入加收40%，编码013306090020003</t>
  </si>
  <si>
    <t>013306090020001</t>
  </si>
  <si>
    <t>种植体植入费（全牙弓）-种植体即刻种植（加收）</t>
  </si>
  <si>
    <t>013306090020002</t>
  </si>
  <si>
    <t>种植体植入费（全牙弓）-颅颌面种植体植入（加收）</t>
  </si>
  <si>
    <t>013306090020003</t>
  </si>
  <si>
    <t>种植体植入费（全牙弓）-种植体倾斜植入（加收）</t>
  </si>
  <si>
    <t>013105170010000</t>
  </si>
  <si>
    <t>种植牙冠修复置入费（单颗）</t>
  </si>
  <si>
    <t>实现种植体上部固定义齿的修复置入。价格构成涵盖方案设计、印模制取、颌位确定、位置转移、模型制作、试排牙、戴入、调改、宣教等人力资源和基本物资消耗</t>
  </si>
  <si>
    <t>1．即刻修复置入加收30%，编码013105170010001；2．临时冠修复置入减收30%，编码013105170010002</t>
  </si>
  <si>
    <t>013105170010001</t>
  </si>
  <si>
    <t>种植牙冠修复置入费（单颗）-即刻修复置入（加收）</t>
  </si>
  <si>
    <t>013105170010002</t>
  </si>
  <si>
    <t>种植牙冠修复置入费（单颗）-临时冠修复置入（减收）</t>
  </si>
  <si>
    <t>013105170020000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</si>
  <si>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</si>
  <si>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</si>
  <si>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1．即刻修复置入加收30%，编码013105170020001；2．临时冠修复置入减收30%，编码013105170020002</t>
  </si>
  <si>
    <t>013105170020001</t>
  </si>
  <si>
    <t>种植牙冠修复置入费（连续冠桥修复）-即刻修复置入（加收）</t>
  </si>
  <si>
    <t>013105170020002</t>
  </si>
  <si>
    <t>种植牙冠修复置入费（连续冠桥修复）-临时冠修复置入（减收）</t>
  </si>
  <si>
    <t>013105170030000</t>
  </si>
  <si>
    <t>种植牙冠修复置入费（固定咬合重建）</t>
  </si>
  <si>
    <t>实现对咬合支持丧失、半口牙齿缺失或全口牙齿缺失的种植体上部固定义齿的修复置入。价格构成涵盖方案设计、印模制取、颌位确定、位置转移、模型制作、试排牙、戴入、调改、宣教等人力资源和基本物资消耗</t>
  </si>
  <si>
    <t>件</t>
  </si>
  <si>
    <t>即刻修复置入加收30%，编码013105170030001</t>
  </si>
  <si>
    <t>013105170030001</t>
  </si>
  <si>
    <t>种植牙冠修复置入费（固定咬合重建）-即刻修复置入（加收）</t>
  </si>
  <si>
    <t>013105230010000</t>
  </si>
  <si>
    <t>种植可摘修复置入费</t>
  </si>
  <si>
    <t>实现种植体上部可摘修复体的置入。价格构成涵盖方案设计、印模制取、颌位确定、位置转移、试排牙、模型制作、戴入、调改、宣教等人力资源和基本物资消耗</t>
  </si>
  <si>
    <t>即刻修复置入加收30%，编码013105230010001</t>
  </si>
  <si>
    <t>013105230010001</t>
  </si>
  <si>
    <t>种植可摘修复置入费-即刻修复置入（加收）</t>
  </si>
  <si>
    <t>013306090030000</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</si>
  <si>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</si>
  <si>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</si>
  <si>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013306090040000</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</si>
  <si>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</si>
  <si>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</si>
  <si>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013306090050000</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</si>
  <si>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</si>
  <si>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</si>
  <si>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1．上颌窦囊肿摘除加收20%，编码013306090050001；2．口腔以外其他部位取骨按具体部位取骨术计价</t>
  </si>
  <si>
    <t>013306090050001</t>
  </si>
  <si>
    <t>口腔内植骨费（复杂）-上颌窦囊肿摘除（加收）</t>
  </si>
  <si>
    <t>013306090060000</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</si>
  <si>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</si>
  <si>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</si>
  <si>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013306090070000</t>
  </si>
  <si>
    <t>种植体取出费</t>
  </si>
  <si>
    <t>拆除患者口腔内已植入且无法继续使用的种植体。价格构成涵盖种植体拆除操作步骤的人力资源和基本物资消耗</t>
  </si>
  <si>
    <t>013105190010000</t>
  </si>
  <si>
    <t>种植牙冠修理费</t>
  </si>
  <si>
    <t>对产品保质保修条件外，种植牙冠脱落、崩瓷、嵌食、断裂等机械性或器质性损坏进行修理，恢复正常使用。价格构成涵盖种植修复置入体的检查、拆卸、修补、置入等人力资源和基本物资消耗</t>
  </si>
  <si>
    <t>013105170040000</t>
  </si>
  <si>
    <t>医学3D建模（口腔）</t>
  </si>
  <si>
    <t>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</si>
  <si>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单颗常规种植应用医学3D建模按5%计价</t>
  </si>
  <si>
    <t>医学3D建模（口腔）-单颗常规种植</t>
  </si>
  <si>
    <t>单颗</t>
  </si>
  <si>
    <t>013105230020000</t>
  </si>
  <si>
    <t>医学3D模型打印（口腔）</t>
  </si>
  <si>
    <t>将虚拟3D模型打印或切削制作成仅用于口腔疾病诊断、手术规划、治疗及导板设计的实体模型。价格构成涵盖3D打印或切削制作的人力资源和基本物资消耗</t>
  </si>
  <si>
    <t>单颗常规种植应用医学3D模型打印按5%计价</t>
  </si>
  <si>
    <t>医学3D模型打印（口腔）-单颗常规种植</t>
  </si>
  <si>
    <t>013105230030000</t>
  </si>
  <si>
    <t>医学3D导板打印（口腔）</t>
  </si>
  <si>
    <t>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</si>
  <si>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</si>
  <si>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医学3D导板打印（口腔）-单颗常规种植</t>
  </si>
  <si>
    <t>6．呼吸系统</t>
  </si>
  <si>
    <t>肺功能检查</t>
  </si>
  <si>
    <t>指使用肺功能仪检查</t>
  </si>
  <si>
    <t>细菌滤过器</t>
  </si>
  <si>
    <t>肺通气功能检查</t>
  </si>
  <si>
    <t>含潮气量，肺活量，每分通气量，补吸、呼气量，深吸气量，用力肺活量，一秒钟用力呼吸容积；不含最大通气量</t>
  </si>
  <si>
    <t>003106010010000</t>
  </si>
  <si>
    <t>最大通气量检查加收</t>
  </si>
  <si>
    <t>肺弥散功能检查</t>
  </si>
  <si>
    <t>指一口气法、重复呼吸法</t>
  </si>
  <si>
    <t>003106010020000</t>
  </si>
  <si>
    <t>运动心肺功能检查</t>
  </si>
  <si>
    <t>不含心电监测</t>
  </si>
  <si>
    <t>因病情变化未能完成本试验者，亦应按本标准计价</t>
  </si>
  <si>
    <t>限气道及肺疾病诊断</t>
  </si>
  <si>
    <t>003106010030000</t>
  </si>
  <si>
    <t>气道阻力测定</t>
  </si>
  <si>
    <t>含阻断法。不含残气容积测定</t>
  </si>
  <si>
    <t>003106010040000</t>
  </si>
  <si>
    <t>残气容积测定</t>
  </si>
  <si>
    <t>指体描法、氦气平衡法、氮气稀释法、重复呼吸法</t>
  </si>
  <si>
    <t>限慢性阻塞性肺疾病，急慢性气道及肺疾病</t>
  </si>
  <si>
    <t>003106010050000</t>
  </si>
  <si>
    <t>强迫振荡肺功能检查</t>
  </si>
  <si>
    <t>限气道阻塞性疾病</t>
  </si>
  <si>
    <t>003106010060000</t>
  </si>
  <si>
    <t>第一秒平静吸气口腔闭合压测定</t>
  </si>
  <si>
    <t>限呼吸中枢性疾病</t>
  </si>
  <si>
    <t>003106010070000</t>
  </si>
  <si>
    <t>流速容量曲线（V-V曲线）</t>
  </si>
  <si>
    <t>含最大吸气和呼气流量曲线</t>
  </si>
  <si>
    <t>003106010080000</t>
  </si>
  <si>
    <t>流速容量曲线(V—V曲线)</t>
  </si>
  <si>
    <t>二氧化碳反应曲线</t>
  </si>
  <si>
    <t>限中枢性疾病</t>
  </si>
  <si>
    <t>003106010090000</t>
  </si>
  <si>
    <t>支气管激发试验</t>
  </si>
  <si>
    <t>限支气管哮喘诊断及鉴别诊断</t>
  </si>
  <si>
    <t>003106010100000</t>
  </si>
  <si>
    <t>运动激发试验</t>
  </si>
  <si>
    <t>含通气功能测定7次；不含心电监测</t>
  </si>
  <si>
    <t>003106010110000</t>
  </si>
  <si>
    <t>支气管舒张试验</t>
  </si>
  <si>
    <t>含通气功能测定2次</t>
  </si>
  <si>
    <t>限哮喘、支气管诊断及鉴别诊断</t>
  </si>
  <si>
    <t>003106010120000</t>
  </si>
  <si>
    <t>一氧化氮呼气测定</t>
  </si>
  <si>
    <t>滤器加传感器</t>
  </si>
  <si>
    <t>003106010130000</t>
  </si>
  <si>
    <t>其他呼吸功能检查</t>
  </si>
  <si>
    <t>床边简易肺功能测定</t>
  </si>
  <si>
    <t>含肺通气功能测定</t>
  </si>
  <si>
    <t>003106020010000</t>
  </si>
  <si>
    <t>肺阻抗血流图</t>
  </si>
  <si>
    <t>003106020020000</t>
  </si>
  <si>
    <t>肺电阻抗检测</t>
  </si>
  <si>
    <t>指用胸阻抗断层成像仪监测肺部电阻变化实时显示肺内气体分布和呼气末电阻抗变化趋势。适用于ARDS机械通气患者</t>
  </si>
  <si>
    <t>呼吸肌功能测定</t>
  </si>
  <si>
    <t>含最大吸气、呼气压、膈肌功能测定</t>
  </si>
  <si>
    <t>限呼吸功能不全，呼吸肌疲劳</t>
  </si>
  <si>
    <t>003106020030000</t>
  </si>
  <si>
    <t>动态呼吸监测（呼吸Holter）</t>
  </si>
  <si>
    <t>限发作性或间歇性呼吸疾病诊断</t>
  </si>
  <si>
    <t>003106020040000</t>
  </si>
  <si>
    <t>动态呼吸监测(呼吸Holter)</t>
  </si>
  <si>
    <t>持续呼吸功能监测</t>
  </si>
  <si>
    <t>含潮气量、气道压力、顺应性、压力容积、Pol、最大吸气压</t>
  </si>
  <si>
    <t>限呼吸衰竭</t>
  </si>
  <si>
    <t>003106020050000</t>
  </si>
  <si>
    <t>持续呼吸功能检测</t>
  </si>
  <si>
    <t>肺循环血流动力学检查</t>
  </si>
  <si>
    <t>限心，肺功能不全诊断</t>
  </si>
  <si>
    <t>003106020070000</t>
  </si>
  <si>
    <t>呼气末二氧化碳分压测定</t>
  </si>
  <si>
    <t>用于人工气道定位，呼吸功能监测，复苏效果和容量反应性监测，病情严重度评估；反映肺通气，也可反映肺血流；利用红外光通过检测气样时，其吸收率与二氧化碳浓度相关的原理，监控严重创伤患者呼吸功能。适应症：1.呼吸机的安全应用；2.确定气管内插管的位置</t>
  </si>
  <si>
    <t>一次性监测连接管套装</t>
  </si>
  <si>
    <t>每天不超过2次</t>
  </si>
  <si>
    <t>333106020080000</t>
  </si>
  <si>
    <t>辅助呼吸</t>
  </si>
  <si>
    <t>氧气吸入费、人工鼻</t>
  </si>
  <si>
    <t>呼吸机辅助呼吸</t>
  </si>
  <si>
    <t>含高频喷射通气呼吸机、CO2监测，不含持续呼吸功能监测</t>
  </si>
  <si>
    <t>滤网</t>
  </si>
  <si>
    <t>003106030010000</t>
  </si>
  <si>
    <t>无创辅助通气（CPAP</t>
  </si>
  <si>
    <t>限呼吸衰竭或需呼吸支持的疾病</t>
  </si>
  <si>
    <t>003106030020100</t>
  </si>
  <si>
    <t>无创辅助通气(持续气道正压(CPAP))</t>
  </si>
  <si>
    <t>无创辅助通气（BIPAP</t>
  </si>
  <si>
    <t>003106030020200</t>
  </si>
  <si>
    <t>无创辅助通气(双水平气道正压(BIPAP))</t>
  </si>
  <si>
    <t>体外膈肌起搏治疗</t>
  </si>
  <si>
    <t>003106030030000</t>
  </si>
  <si>
    <t>体外膈肌起搏治疗（≥3次）</t>
  </si>
  <si>
    <t>体外胃肠起博治疗</t>
  </si>
  <si>
    <t>体外胃肠起博治疗（≥3次）</t>
  </si>
  <si>
    <t>呼吸系统其他诊疗</t>
  </si>
  <si>
    <t>睡眠呼吸监测</t>
  </si>
  <si>
    <t>含心电、脑电、肌电、眼动、呼吸监测和血氧饱和度测定等各项监护费</t>
  </si>
  <si>
    <t>不得少于6小时，少于6小时不得收费</t>
  </si>
  <si>
    <t>限睡眠呼吸窘迫综合征检查</t>
  </si>
  <si>
    <t>003106040010000</t>
  </si>
  <si>
    <t>睡眠呼吸监测过筛试验</t>
  </si>
  <si>
    <t>含口鼻呼吸、胸腹呼吸、血氧饱和度测定</t>
  </si>
  <si>
    <t>限睡眠呼吸窘迫综合征的鉴别诊断</t>
  </si>
  <si>
    <t>003106040020000</t>
  </si>
  <si>
    <t>人工气胸术</t>
  </si>
  <si>
    <t>003106040030000</t>
  </si>
  <si>
    <t>人工气腹术</t>
  </si>
  <si>
    <t>003106040040000</t>
  </si>
  <si>
    <t>胸腔穿刺术</t>
  </si>
  <si>
    <t>含抽气、抽液、注药</t>
  </si>
  <si>
    <t>003106040050000</t>
  </si>
  <si>
    <t>经皮穿刺肺活检术</t>
  </si>
  <si>
    <t>不含CT、X线、B超引导</t>
  </si>
  <si>
    <t>003106040060000</t>
  </si>
  <si>
    <t>经皮穿刺胸膜活检术</t>
  </si>
  <si>
    <t>003106040060100</t>
  </si>
  <si>
    <t>经皮穿刺胸膜活检术(胸膜活检)</t>
  </si>
  <si>
    <t>一氧化氮（NO）吸入治疗</t>
  </si>
  <si>
    <t>适用于治疗肺动脉高压。连接一氧化氮治疗仪及管路、储气瓶，接入呼吸环路；根据治疗方案调节NO气体流量，监测并记录生命体征、血氧饱和度、NO流量及浓度、NO2浓度、肺动脉高压改善情况等</t>
  </si>
  <si>
    <t>333106040070000</t>
  </si>
  <si>
    <t>一氧化氮(NO)吸入治疗</t>
  </si>
  <si>
    <t>经鼻高流量温湿化氧气治疗</t>
  </si>
  <si>
    <t>气流量≥35L/min；氧浓度可调节范围：21%-100%；加温加湿可调节范围：31-37℃。含氧气、湿化用水</t>
  </si>
  <si>
    <t>加热管路、鼻导管</t>
  </si>
  <si>
    <t>与呼吸机辅助呼吸、无创辅助通气不得同时收费</t>
  </si>
  <si>
    <t>限以下适应症之一：1.轻、中度I型呼吸衰竭（100mmHg≤PaO2/FiO2&lt;300mmHg）；2.轻度呼吸窘迫（呼吸频率＞24次／分）3.轻度通气功能障碍（PH≥7.3）</t>
  </si>
  <si>
    <t>经食道导管跨膈压膈肌功能评定</t>
  </si>
  <si>
    <t>将膈肌导管、双囊测压管置入消化道后读取数据以此来评价气管插管困难撤机病人的膈肌功能。适用人群：1.膈肌功能障碍者；2.撤机困难者：呼吸机支持20天以上或撤机试验失败3次以上</t>
  </si>
  <si>
    <t>膈肌肌电管</t>
  </si>
  <si>
    <t>整个住院过程计费不超过6次</t>
  </si>
  <si>
    <t>333106040090000</t>
  </si>
  <si>
    <t>超声膈肌功能评估</t>
  </si>
  <si>
    <t>从多维度进行膈肌超声评估，包括膈肌活动度、增厚分数、加速度、浅快指数等。适用人群：1.膈肌功能障碍者；2.撤机困难者：呼吸机支持20天以上或撤机试验失败3次以上</t>
  </si>
  <si>
    <t>333106040090100</t>
  </si>
  <si>
    <t>俯卧位通气治疗</t>
  </si>
  <si>
    <t>指180°翻转病人处于俯卧状态，维持期间定时改变头部方向和四肢体位，必要时行气道内或口腔吸引，持续俯卧位时间≥2小时后，180°翻回仰卧位</t>
  </si>
  <si>
    <t>首次限重度ARDS（氧合指数≤150mmHg）和有创机械通气（气管插管或气管切开），常规治疗无效患者。治疗后氧合指数≥200mmHg停止收费。俯卧位通气治疗时长累计超过 12 小时的，再次实施该治疗可重新计费，每天收费不超过2次</t>
  </si>
  <si>
    <t>333106040100000</t>
  </si>
  <si>
    <t>呼吸系统窥镜诊疗</t>
  </si>
  <si>
    <t>含各类监护、氧气费</t>
  </si>
  <si>
    <t>硬性气管镜检查</t>
  </si>
  <si>
    <t>003106050010000</t>
  </si>
  <si>
    <t>支气管镜检查术</t>
  </si>
  <si>
    <t>指粘膜活检术、透支气管壁肺活检术。含活检</t>
  </si>
  <si>
    <t>一次性细胞刷</t>
  </si>
  <si>
    <t>003106050020000</t>
  </si>
  <si>
    <t>纤维支气管镜检查</t>
  </si>
  <si>
    <t>胸腔镜检查</t>
  </si>
  <si>
    <t>含活检</t>
  </si>
  <si>
    <t>003106050130000</t>
  </si>
  <si>
    <t>纵隔镜检查</t>
  </si>
  <si>
    <t>003106050140000</t>
  </si>
  <si>
    <t>经支气管镜治疗</t>
  </si>
  <si>
    <t>含取异物、滴药、止血、化疗、肺泡灌洗、胸腔灌洗、化疗灌洗等治疗</t>
  </si>
  <si>
    <t>003106050030000</t>
  </si>
  <si>
    <t>经纤支镜治疗</t>
  </si>
  <si>
    <t>经胸腔镜治疗</t>
  </si>
  <si>
    <t>经纵隔镜治疗</t>
  </si>
  <si>
    <t>经纤支镜防污染采样刷检查</t>
  </si>
  <si>
    <t>003106050070000</t>
  </si>
  <si>
    <t>经气管切开防污染采样刷检查</t>
  </si>
  <si>
    <t>003106050070100</t>
  </si>
  <si>
    <t>经纤支镜防污染采样刷检查(经气管切开防污染采样刷检查)</t>
  </si>
  <si>
    <t>经支气管镜激光治疗</t>
  </si>
  <si>
    <t>限气管，支气管肿瘤，溃疡或瘘管</t>
  </si>
  <si>
    <t>003106050080000</t>
  </si>
  <si>
    <t>经纤支镜特殊治疗</t>
  </si>
  <si>
    <t>经支气管镜微波治疗</t>
  </si>
  <si>
    <t>经支气管镜高频电治疗</t>
  </si>
  <si>
    <t>经支气管镜冷冻治疗</t>
  </si>
  <si>
    <t>经内镜气管扩张术</t>
  </si>
  <si>
    <t>003106050090000</t>
  </si>
  <si>
    <t>经支气管镜支架置入术</t>
  </si>
  <si>
    <t>含支气管镜检查术、经内镜气管扩张术</t>
  </si>
  <si>
    <t>支架</t>
  </si>
  <si>
    <t>003106050100000</t>
  </si>
  <si>
    <t>经纤支镜支架置入术</t>
  </si>
  <si>
    <t>经支气管镜引导支气管腔内放疗置管</t>
  </si>
  <si>
    <t>含支气管镜检查术</t>
  </si>
  <si>
    <t>置入管</t>
  </si>
  <si>
    <t>003106050110000</t>
  </si>
  <si>
    <t>经纤支镜引导支气管腔内放疗</t>
  </si>
  <si>
    <t>经内镜气管内肿瘤切除术</t>
  </si>
  <si>
    <t>含支气管镜检查术，含激光、微波高频电治疗</t>
  </si>
  <si>
    <t>封堵球囊</t>
  </si>
  <si>
    <t>003106050120000</t>
  </si>
  <si>
    <t>使用超声支气管镜诊疗加收</t>
  </si>
  <si>
    <t>诊疗中使用共聚焦微探头检测加收</t>
  </si>
  <si>
    <t>是一种高分辨显微成像技术，通过气管镜置入共聚焦探头深入气管、支气管、肺部组织，可对组织表面呈蛇形逐点扫描，形成共聚焦点像，对病灶高倍放大成像</t>
  </si>
  <si>
    <t>微探头导管</t>
  </si>
  <si>
    <t>限肺外周病变，气管支气管浅表性病变</t>
  </si>
  <si>
    <t>导航气管镜下活检</t>
  </si>
  <si>
    <t>利用计算机将肺部影像资料进行二次成像，并匹配内镜术中患者实际镜下图像，指导靶病灶精准活检。适用范围为肺外周病变、纵膈内淋巴结的精准诊断</t>
  </si>
  <si>
    <t>一次性细胞刷、活检针、活检钳</t>
  </si>
  <si>
    <t>003106050020100</t>
  </si>
  <si>
    <t>纤维支气管镜检查(针吸活检)</t>
  </si>
  <si>
    <t>导航气管镜下活检建隧道加收</t>
  </si>
  <si>
    <t>利用导航引导支气管镜到达靶病灶，通过穿刺针穿透支气管壁，建立隧道，在X线定位下透支气管壁活检。适用范围为支气管腔外肺部病变</t>
  </si>
  <si>
    <t>333106050150100</t>
  </si>
  <si>
    <t>导航气管镜下肺外周病灶定标</t>
  </si>
  <si>
    <t>通过导航引导气管镜到达肺外周靶向病灶，利用弹簧圈、免疫荧光或组织染料等方式对靶病灶进行定位标记。适用范围为肺小结节术前定标</t>
  </si>
  <si>
    <t>弹簧圈</t>
  </si>
  <si>
    <t>333105000160000</t>
  </si>
  <si>
    <t>经内镜气管内T管置入术</t>
  </si>
  <si>
    <t>硬质支气管镜通气下，进行狭窄气道的成形和扩张，在气切口置入T型管，达到支撑狭窄气道的作用</t>
  </si>
  <si>
    <t>T管</t>
  </si>
  <si>
    <t>333106050170000</t>
  </si>
  <si>
    <t>经内镜气道支架取出术</t>
  </si>
  <si>
    <t>硬质支气管镜直视下，取出气道内支架</t>
  </si>
  <si>
    <t>胸部肿瘤治疗</t>
  </si>
  <si>
    <t>胸部肿瘤射频治疗</t>
  </si>
  <si>
    <t>指食管、气管、支气管、肺等胸部部位肿瘤或狭窄的治疗。含局部注药</t>
  </si>
  <si>
    <t>射频导管（针）</t>
  </si>
  <si>
    <t>限无法手术切除或手术禁忌的食管，气管支气管，肺，胸腔，纵隔恶性肿瘤</t>
  </si>
  <si>
    <t>003106060010000</t>
  </si>
  <si>
    <t>经内镜胸部肿瘤特殊治疗</t>
  </si>
  <si>
    <t>胸部肿瘤激光治疗</t>
  </si>
  <si>
    <t>003106060010100</t>
  </si>
  <si>
    <t>经内镜胸部肿瘤特殊治疗(激光)</t>
  </si>
  <si>
    <t>胸部肿瘤电凝治疗</t>
  </si>
  <si>
    <t>003106060010200</t>
  </si>
  <si>
    <t>经内镜胸部肿瘤特殊治疗(电凝)</t>
  </si>
  <si>
    <t>甲状腺肿瘤射频消融术</t>
  </si>
  <si>
    <t>含局部注药</t>
  </si>
  <si>
    <t>单侧</t>
  </si>
  <si>
    <t>高压氧治疗（包括纯氧和非纯氧）</t>
  </si>
  <si>
    <t>含氧气</t>
  </si>
  <si>
    <t>高压氧舱治疗</t>
  </si>
  <si>
    <t>含舱内吸氧用面罩、头罩和安全防护措施、舱内医护人员监护和指导；不含舱内心电、呼吸监护和药物雾化吸入等</t>
  </si>
  <si>
    <t>限严重缺氧性疾病，严重脑外伤，突发性耳聋，放射性脑病，特殊气体中毒或潜水病</t>
  </si>
  <si>
    <t>003106070010000</t>
  </si>
  <si>
    <t>急救单人单独开舱治疗加收</t>
  </si>
  <si>
    <t>使用多人氧舱为急、危、重症病人单人单独开舱治疗</t>
  </si>
  <si>
    <t>在31060700100高压氧舱治疗基础上加收</t>
  </si>
  <si>
    <t>单人高压氧舱治疗</t>
  </si>
  <si>
    <t>使用单人纯氧加压氧舱治疗</t>
  </si>
  <si>
    <t>限严重缺氧性疾病，严重脑外伤，特殊气体中毒或潜水病</t>
  </si>
  <si>
    <t>003106070020000</t>
  </si>
  <si>
    <t>单人舱治疗</t>
  </si>
  <si>
    <t>婴儿氧舱治疗</t>
  </si>
  <si>
    <t>使用婴儿氧舱对患儿进行治疗</t>
  </si>
  <si>
    <t>003106070030000</t>
  </si>
  <si>
    <t>舱内抢救</t>
  </si>
  <si>
    <t>003106070050000</t>
  </si>
  <si>
    <t>舱外高流量吸氧</t>
  </si>
  <si>
    <t>003106070060000</t>
  </si>
  <si>
    <t>高压氧舱专用遥测监护</t>
  </si>
  <si>
    <t>对危重病人、年龄大、心功能差的病人进行高压氧治疗时提供心电、呼吸、血氧饱和度等内容的监测，平均操作时间在2小时以上，提高治疗的效果、安全性</t>
  </si>
  <si>
    <t>7．心脏及血管系统</t>
  </si>
  <si>
    <t>心电生理和心功能检查</t>
  </si>
  <si>
    <t>含磁带、电池、电极等</t>
  </si>
  <si>
    <t>常规心电图检查</t>
  </si>
  <si>
    <t>含多项信息鉴别诊断</t>
  </si>
  <si>
    <t>003107010010000</t>
  </si>
  <si>
    <t>食管内心电图</t>
  </si>
  <si>
    <t>003107010020000</t>
  </si>
  <si>
    <t>24小时动态心电图</t>
  </si>
  <si>
    <t>含心率变异性分析</t>
  </si>
  <si>
    <t>003107010030000</t>
  </si>
  <si>
    <t>动态心电图</t>
  </si>
  <si>
    <t>院外便携式心电监测</t>
  </si>
  <si>
    <t>以患者佩戴为一次</t>
  </si>
  <si>
    <t>频谱心电图</t>
  </si>
  <si>
    <t>003107010040000</t>
  </si>
  <si>
    <t>心电监测电话传输</t>
  </si>
  <si>
    <t>003107010090000</t>
  </si>
  <si>
    <t>心电监测电话传输（≥20次）</t>
  </si>
  <si>
    <t>月</t>
  </si>
  <si>
    <t>心电监测远程无线电话传输</t>
  </si>
  <si>
    <t>心电图踏车负荷试验</t>
  </si>
  <si>
    <t>003107010100000</t>
  </si>
  <si>
    <t>心电图二阶梯试验</t>
  </si>
  <si>
    <t>003107010100100</t>
  </si>
  <si>
    <t>心电图踏车负荷试验(二阶梯)</t>
  </si>
  <si>
    <t>心电图平板运动试验</t>
  </si>
  <si>
    <t>003107010100200</t>
  </si>
  <si>
    <t>心电图踏车负荷试验(平板运动试验)</t>
  </si>
  <si>
    <t>心电图药物负荷试验</t>
  </si>
  <si>
    <t>003107010110000</t>
  </si>
  <si>
    <t>心电向量图</t>
  </si>
  <si>
    <t>003107010120000</t>
  </si>
  <si>
    <t>心音图</t>
  </si>
  <si>
    <t>003107010130000</t>
  </si>
  <si>
    <t>心阻抗图</t>
  </si>
  <si>
    <t>003107010140000</t>
  </si>
  <si>
    <t>心导纳图</t>
  </si>
  <si>
    <t>003107010140001</t>
  </si>
  <si>
    <t>心阻抗图(心导纳图酌情加收)</t>
  </si>
  <si>
    <t>心室晚电位</t>
  </si>
  <si>
    <t>003107010150000</t>
  </si>
  <si>
    <t>心房晚电位</t>
  </si>
  <si>
    <t>003107010160000</t>
  </si>
  <si>
    <t>倾斜试验</t>
  </si>
  <si>
    <t>003107010170000</t>
  </si>
  <si>
    <t>心率变异性分析</t>
  </si>
  <si>
    <t>003107010180000</t>
  </si>
  <si>
    <t>窦性心率震荡检测</t>
  </si>
  <si>
    <t>003107010190000</t>
  </si>
  <si>
    <t>无创阻抗法心搏出量测定</t>
  </si>
  <si>
    <t>无创心功能测定</t>
  </si>
  <si>
    <t>含心血流图、心尖搏动图</t>
  </si>
  <si>
    <t>003107010200000</t>
  </si>
  <si>
    <t>无创心功能监测</t>
  </si>
  <si>
    <t>24小时动态血压监测</t>
  </si>
  <si>
    <t>顽固性高血压或单日血压波动超过40mmHg</t>
  </si>
  <si>
    <t>003107010210000</t>
  </si>
  <si>
    <t>动态血压监测</t>
  </si>
  <si>
    <t>心电监测（护）</t>
  </si>
  <si>
    <t>含无创持续血压、体温监测</t>
  </si>
  <si>
    <t>限急性冠脉综合症，严重心率失常影响血流动力学，使用呼吸机，生命体征不稳定的抢救</t>
  </si>
  <si>
    <t>003107010220000</t>
  </si>
  <si>
    <t>心电监测</t>
  </si>
  <si>
    <t>持续血压监测</t>
  </si>
  <si>
    <t>持续体温监测</t>
  </si>
  <si>
    <t>心输出量测定</t>
  </si>
  <si>
    <t>漂浮导管、温度传感器、漂浮导管置入套件</t>
  </si>
  <si>
    <t>003107010230000</t>
  </si>
  <si>
    <t>肺动脉压和右心房压力监测</t>
  </si>
  <si>
    <t>漂浮导管、漂浮导管置入套件</t>
  </si>
  <si>
    <t>003107010240000</t>
  </si>
  <si>
    <t>周围静脉压测定</t>
  </si>
  <si>
    <t>压力传感器</t>
  </si>
  <si>
    <t>003107010260000</t>
  </si>
  <si>
    <t>中心静脉压测定</t>
  </si>
  <si>
    <t>血氧饱和度监测</t>
  </si>
  <si>
    <t>用光电或红外传感器与患者的手指连接，利用床旁监测仪自动连续测量</t>
  </si>
  <si>
    <t>003107010280000</t>
  </si>
  <si>
    <t>血管病变部位氧分压测定</t>
  </si>
  <si>
    <t>自动化动脉硬化监测</t>
  </si>
  <si>
    <t>含心电、心音检测及分析评估</t>
  </si>
  <si>
    <t>003107010250000</t>
  </si>
  <si>
    <t>动脉内压力监测</t>
  </si>
  <si>
    <t>基于冠脉CTA的无创FFR分析</t>
  </si>
  <si>
    <t>疑似冠心病患者进行冠脉CTA检查后，将冠脉CTA原始数据导入软件，先进行冠脉树和主动脉的三维重构，然后采用快速血流计算模型，计算整个冠脉树的FFR分布，快速筛查冠心病患者。适用于冠脉CTA提示轻中度狭窄的可疑冠心病患者或冠心病复查人群</t>
  </si>
  <si>
    <t>333107000190000</t>
  </si>
  <si>
    <t>基于冠状动脉造影血管定量血流分数（QFR）检查术</t>
  </si>
  <si>
    <t>在备有除颤仪和除颤电极的条件下，消毒铺巾、局部麻醉、穿刺动脉、放置鞘管。冠状动脉造影后确定靶血管和靶病变，对靶血管和靶病变行腔内影像学检查或体位差≥20°的2个靶血管造影获取靶血管影像，进行冠状动脉结构学定量、血流动力学计算获得靶血管、靶病变的冠脉功能学定量血流分数（QFR）、最小管腔面积、近端和远端参考管腔直径、QFR回撤曲线、残余QFR、靶血管的最佳造影投照体位等，该检查过程无需使用压力感受器或压力导丝等装置测量主动脉或者血管内压力。适用范围为对冠脉造影目测狭窄率≥30%的患者，以及冠脉介入治疗术后功能学评估</t>
  </si>
  <si>
    <t>333205000170000</t>
  </si>
  <si>
    <t>基于冠状动脉造影血管定量血流分数(QFR)检查术</t>
  </si>
  <si>
    <t>心脏电生理诊疗</t>
  </si>
  <si>
    <t>含介入操作、影像学监视、心电监测</t>
  </si>
  <si>
    <t>心导管、导丝、电极、穿刺针、鞘</t>
  </si>
  <si>
    <t>有创性血流动力学测定</t>
  </si>
  <si>
    <t>指心排血量测定，含配套导管等一次性材料</t>
  </si>
  <si>
    <t>漂浮导管</t>
  </si>
  <si>
    <t>003107020010000</t>
  </si>
  <si>
    <t>有创性血流动力学监测(床旁)</t>
  </si>
  <si>
    <t>持续有创性血压监测</t>
  </si>
  <si>
    <t>含心电、压力连续示波</t>
  </si>
  <si>
    <t>动脉穿刺套针、换能器、动脉测压导管</t>
  </si>
  <si>
    <t>003107020020000</t>
  </si>
  <si>
    <t>有创性心内电生理检查术</t>
  </si>
  <si>
    <t>003107020030000</t>
  </si>
  <si>
    <t>有创性心内电生理检查</t>
  </si>
  <si>
    <t>射频消融术</t>
  </si>
  <si>
    <t>003107020040000</t>
  </si>
  <si>
    <t>经导管冷冻消融术</t>
  </si>
  <si>
    <t>消毒铺巾，局部麻醉，穿刺深静脉，放置鞘管，放置消融导管，对异常组织进行消融，隔离异位电信号传导</t>
  </si>
  <si>
    <t>消融导管</t>
  </si>
  <si>
    <t>333102000040100</t>
  </si>
  <si>
    <t>临时起搏器安置术</t>
  </si>
  <si>
    <t>限以下适应证之一：①房室传导阻滞，窦房结功能衰竭等原因引起的心脏停搏所导致的阿-斯综合征发作。②急性心肌梗死，急性心肌炎，药物中毒电解质紊乱等疾病时出现的缓慢心律失常。③心脏直视手术引起的房室传导阻滞。④心脏起搏传导系统功能不全的患者施行大手术，心血管造影检查或心律转复治疗时。⑤心律不稳定的患者在安置永久起搏器之前。⑥更换永久性起搏器时的过渡</t>
  </si>
  <si>
    <t>003107020050000</t>
  </si>
  <si>
    <t>临时起搏器应用</t>
  </si>
  <si>
    <t>003107020060000</t>
  </si>
  <si>
    <t>永久起搏器安置术</t>
  </si>
  <si>
    <t>含起搏器功能分析和随访</t>
  </si>
  <si>
    <t>起搏器</t>
  </si>
  <si>
    <t>限符合《安置永久性心脏起搏器和埋藏式心脏复律除颤器指南（修订版）中安置永久性心脏起搏器Ⅰ类和Ⅱa类适应证</t>
  </si>
  <si>
    <t>003107020070000</t>
  </si>
  <si>
    <t>三腔起搏器手术（CRT）加收</t>
  </si>
  <si>
    <t>永久起搏器更换术</t>
  </si>
  <si>
    <t>含取出术、起搏器功能分析和随访</t>
  </si>
  <si>
    <t>003107020080000</t>
  </si>
  <si>
    <t>埋藏式心脏复律除颤器安置术</t>
  </si>
  <si>
    <t>除颤器</t>
  </si>
  <si>
    <t>限符合《安置永久性心脏起搏器和埋藏式心脏复律除颤器指南（修订版）中安置埋藏式心脏复律除颤器Ⅰ类适应证</t>
  </si>
  <si>
    <t>003107020090000</t>
  </si>
  <si>
    <t>起搏器程控功能检查</t>
  </si>
  <si>
    <t>含起搏器功能分析与编程</t>
  </si>
  <si>
    <t>限起博器术后前6月每月1次，以后每半年1次</t>
  </si>
  <si>
    <t>003107020110000</t>
  </si>
  <si>
    <t>体外经胸型心脏临时起搏术</t>
  </si>
  <si>
    <t>003107020130000</t>
  </si>
  <si>
    <t>经食管心脏起搏术</t>
  </si>
  <si>
    <t>003107020140000</t>
  </si>
  <si>
    <t>经食管心脏调搏术</t>
  </si>
  <si>
    <t>指超速抑制心动过速治疗</t>
  </si>
  <si>
    <t>003107020150000</t>
  </si>
  <si>
    <t>心脏电复律术</t>
  </si>
  <si>
    <t>003107020160000</t>
  </si>
  <si>
    <t>心脏电除颤术</t>
  </si>
  <si>
    <t>003107020170000</t>
  </si>
  <si>
    <t>体外自动心脏变律除颤术</t>
  </si>
  <si>
    <t>一次性复律除颤电极</t>
  </si>
  <si>
    <t>003107020180000</t>
  </si>
  <si>
    <t>体外半自动心脏变律除颤术</t>
  </si>
  <si>
    <t>003107020180100</t>
  </si>
  <si>
    <t>体外自动心脏变律除颤术(半自动)</t>
  </si>
  <si>
    <t>体外反搏治疗</t>
  </si>
  <si>
    <t>003107020190000</t>
  </si>
  <si>
    <t>右心导管检查术</t>
  </si>
  <si>
    <t>003107020200000</t>
  </si>
  <si>
    <t>左心导管检查术</t>
  </si>
  <si>
    <t>003107020210000</t>
  </si>
  <si>
    <t>左室造影术</t>
  </si>
  <si>
    <t>003107020210100</t>
  </si>
  <si>
    <t>左心导管检查术(左室造影术)</t>
  </si>
  <si>
    <t>心包穿刺术</t>
  </si>
  <si>
    <t>003107020220000</t>
  </si>
  <si>
    <t>植入式心电记录器安置术</t>
  </si>
  <si>
    <t>含术中测试</t>
  </si>
  <si>
    <t>植入式心电记录器</t>
  </si>
  <si>
    <t>植入式心电记录器取出术</t>
  </si>
  <si>
    <t>333107010320000</t>
  </si>
  <si>
    <t>心电事件记录</t>
  </si>
  <si>
    <t>指导患者使用，事件发生时患者触发心电事件记录仪记录、存储并分析，人工报告</t>
  </si>
  <si>
    <t>003107010070000</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</si>
  <si>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</si>
  <si>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</si>
  <si>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仅限于31070200400项目</t>
  </si>
  <si>
    <t>003107020230000</t>
  </si>
  <si>
    <t>8．血液及淋巴系统</t>
  </si>
  <si>
    <t>骨髓穿刺术</t>
  </si>
  <si>
    <t>003108000010000</t>
  </si>
  <si>
    <t>骨髓活检术</t>
  </si>
  <si>
    <t>含骨髓穿刺术</t>
  </si>
  <si>
    <t>003108000020000</t>
  </si>
  <si>
    <t>混合淋巴细胞培养</t>
  </si>
  <si>
    <t>指液闪技术体外细胞培养</t>
  </si>
  <si>
    <t>限血液，淋巴系统疾病的诊断与鉴别诊断</t>
  </si>
  <si>
    <t>003108000030000</t>
  </si>
  <si>
    <t>采自体血（200ml）</t>
  </si>
  <si>
    <t>指自体全血采集</t>
  </si>
  <si>
    <t>血袋</t>
  </si>
  <si>
    <t>限造血干细胞移植，血液及淋巴系统肿瘤或外科手术病人自备血</t>
  </si>
  <si>
    <t>003108000040000</t>
  </si>
  <si>
    <t>采自体血及保存</t>
  </si>
  <si>
    <t>自体血保存（200ml）</t>
  </si>
  <si>
    <t>含低温保存</t>
  </si>
  <si>
    <t>自体血保存（200ml）（≥20天）</t>
  </si>
  <si>
    <t>血细胞分离单采（4000ml）</t>
  </si>
  <si>
    <t>限多发性骨髓瘤，急慢性白血病外周血白细胞大于等于50G/L，真性红细胞增多症，原发性血小板增多症</t>
  </si>
  <si>
    <t>003108000050000</t>
  </si>
  <si>
    <t>血细胞分离单采</t>
  </si>
  <si>
    <t>血细胞分离单采每增加1000ml加收</t>
  </si>
  <si>
    <t>指＞4000ml的循环量</t>
  </si>
  <si>
    <t>003108000050001</t>
  </si>
  <si>
    <t>血细胞分离单采(每增加循环量1000ml加收)</t>
  </si>
  <si>
    <t>白细胞除滤</t>
  </si>
  <si>
    <t>003108000060000</t>
  </si>
  <si>
    <t>术中自体血回输（机器法）</t>
  </si>
  <si>
    <t>指术中使用专用机器自体血回输，含药品及回输管路等一次性消耗材料，含术中自体血回收</t>
  </si>
  <si>
    <t>003108000070100</t>
  </si>
  <si>
    <t>自体血回收(术中自体血回输)</t>
  </si>
  <si>
    <t>术中自体血回输（手工法）</t>
  </si>
  <si>
    <t>200ml</t>
  </si>
  <si>
    <t>术中自体血回收</t>
  </si>
  <si>
    <t>单纯术中自体血回收采集</t>
  </si>
  <si>
    <t>血浆置换术</t>
  </si>
  <si>
    <t>机采</t>
  </si>
  <si>
    <t>血浆、管路及ACD</t>
  </si>
  <si>
    <t>限以下适应证之一的重症病人，且一个治疗过程不超过7次：①严重自身免疫性疾病严重累及肾脏、呼吸或中枢神经，包括系统性红斑狼疮，自身免疫溶血性贫血，溶血性尿毒症综合征，血栓性血小板减少性紫癜，重症肌无力，多发性神经根神经炎；②器官移植体液性排斥，高致敏等待移植患者，多器官衰竭（包括全身性炎症反应综合征）；③急性药物中毒</t>
  </si>
  <si>
    <t>003108000080000</t>
  </si>
  <si>
    <t>机器洗涤红细胞术</t>
  </si>
  <si>
    <t>含耗材、管路等</t>
  </si>
  <si>
    <t>333108009030000</t>
  </si>
  <si>
    <t>2024.9.11日发现分类错误</t>
  </si>
  <si>
    <t>全血血液照射（60钴照射源）</t>
  </si>
  <si>
    <t>指自体或异体血</t>
  </si>
  <si>
    <t>003108000090100</t>
  </si>
  <si>
    <t>血液照射(加速器或60钴照射源或照射2000rad±)</t>
  </si>
  <si>
    <t>全血血液照射（铯137源照射）</t>
  </si>
  <si>
    <t>003108000090200</t>
  </si>
  <si>
    <t>血液照射(自体)</t>
  </si>
  <si>
    <t>成份血液照射（60钴照射源）</t>
  </si>
  <si>
    <t>成份血液照射（铯137源照射）</t>
  </si>
  <si>
    <t>003108000090000</t>
  </si>
  <si>
    <t>血液照射</t>
  </si>
  <si>
    <t>血液病毒灭活</t>
  </si>
  <si>
    <t>含自体或异体血、成份血</t>
  </si>
  <si>
    <t>003108000110000</t>
  </si>
  <si>
    <t>血液光量子自体血回输治疗</t>
  </si>
  <si>
    <t>血液稀释疗法</t>
  </si>
  <si>
    <t>003108000110100</t>
  </si>
  <si>
    <t>血液光量子自体血回输治疗(光量子自体血回输(紫外光照射))</t>
  </si>
  <si>
    <t>含输氧、采血、紫外线照射及回输</t>
  </si>
  <si>
    <t>自血回输管路</t>
  </si>
  <si>
    <t>免疫三氧血回输治疗</t>
  </si>
  <si>
    <t>003108000110200</t>
  </si>
  <si>
    <t>血液光量子自体血回输治疗(免疫三氧血回输治疗)</t>
  </si>
  <si>
    <t>骨髓或外周血干细胞采集术</t>
  </si>
  <si>
    <t>管路</t>
  </si>
  <si>
    <t>003108000120000</t>
  </si>
  <si>
    <t>骨髓采集术</t>
  </si>
  <si>
    <t>骨髓血回输</t>
  </si>
  <si>
    <t>含骨髓复苏</t>
  </si>
  <si>
    <t>回输管路</t>
  </si>
  <si>
    <t>003108000130000</t>
  </si>
  <si>
    <t>外周血干细胞回输</t>
  </si>
  <si>
    <t>含外周血干细胞复苏</t>
  </si>
  <si>
    <t>003108000140000</t>
  </si>
  <si>
    <t>骨髓或外周血干细胞体外净化</t>
  </si>
  <si>
    <t>指严格无菌下体外细胞培养法</t>
  </si>
  <si>
    <t>003108000150000</t>
  </si>
  <si>
    <t>骨髓保存</t>
  </si>
  <si>
    <t>指-80℃程控降温、超低温或液氮冷冻保存</t>
  </si>
  <si>
    <t>003108000160000</t>
  </si>
  <si>
    <t>骨髓或外周血干细胞冷冻保存</t>
  </si>
  <si>
    <t>骨髓保存（首次）</t>
  </si>
  <si>
    <t>指-80℃程控降温、超低温或液氮冷冻保存。含进口保存袋及处理费用</t>
  </si>
  <si>
    <t>003108000160100</t>
  </si>
  <si>
    <t>骨髓或外周血干细胞冷冻保存(程控降温仪或超低温)</t>
  </si>
  <si>
    <t>外周血干细胞冷冻保存</t>
  </si>
  <si>
    <t>003108000160200</t>
  </si>
  <si>
    <t>骨髓或外周血干细胞冷冻保存(液氮保存)</t>
  </si>
  <si>
    <t>外周血干细胞冷冻保存（首次）</t>
  </si>
  <si>
    <t>血细胞分化簇抗原（CD）34阳性造血干细胞分选</t>
  </si>
  <si>
    <t>一次性免疫磁珠、专用管道及缓冲液</t>
  </si>
  <si>
    <t>003108000170000</t>
  </si>
  <si>
    <t>血细胞分化簇抗原(CD)34阳性造血干细胞分选</t>
  </si>
  <si>
    <t>血细胞分化簇抗原（CD）34阳性造血干细胞移植</t>
  </si>
  <si>
    <t>003108000180000</t>
  </si>
  <si>
    <t>血细胞分化簇抗原(CD)34阳性造血干细胞移植</t>
  </si>
  <si>
    <t>配型不合异基因骨髓移植T细胞去除术</t>
  </si>
  <si>
    <t>指体外细胞培养法、白细胞分离沉降</t>
  </si>
  <si>
    <t>限血液、淋巴系统恶性肿瘤，重症再生障碍性贫血</t>
  </si>
  <si>
    <t>003108000190000</t>
  </si>
  <si>
    <t>骨髓移植术（自体基因）</t>
  </si>
  <si>
    <t>含严格无菌消毒隔离措施</t>
  </si>
  <si>
    <t>003108000200200</t>
  </si>
  <si>
    <t>骨髓移植术(自体基因)</t>
  </si>
  <si>
    <t>骨髓移植术（异体基因）</t>
  </si>
  <si>
    <t>003108000200100</t>
  </si>
  <si>
    <t>骨髓移植术(异体基因)</t>
  </si>
  <si>
    <t>外周血干细胞移植术（自体基因）</t>
  </si>
  <si>
    <t>003108000210200</t>
  </si>
  <si>
    <t>外周血干细胞移植术(自体基因)</t>
  </si>
  <si>
    <t>外周血干细胞移植术（异体基因）</t>
  </si>
  <si>
    <t>003108000210100</t>
  </si>
  <si>
    <t>外周血干细胞移植术(异体基因)</t>
  </si>
  <si>
    <t>自体骨髓或外周血干细胞支持治疗</t>
  </si>
  <si>
    <t>指大剂量化疗后；含严格无菌消毒隔离措施</t>
  </si>
  <si>
    <t>限大剂量化疗后严重骨髓抑制</t>
  </si>
  <si>
    <t>003108000220000</t>
  </si>
  <si>
    <t>脐血移植术（自体基因）</t>
  </si>
  <si>
    <t>脐血</t>
  </si>
  <si>
    <t>003108000230200</t>
  </si>
  <si>
    <t>脐血移植术(自体基因)</t>
  </si>
  <si>
    <t>脐血移植术（异体基因）</t>
  </si>
  <si>
    <t>003108000230100</t>
  </si>
  <si>
    <t>脐血移植术(异体基因)</t>
  </si>
  <si>
    <t>细胞因子活化杀伤（CIK）细胞输注治疗</t>
  </si>
  <si>
    <t>指利用机器或手工方法，采集患者一定量的外周血，经体外分离、激活和扩增至一定数量的免疫细胞，再回输到病人体内，起到杀伤肿瘤细胞的目的。一次采血可根据所培养的细胞数量分多次回输。回输时每次细胞量不能低于10（910亿个细胞），多次回输的细胞总量应达到3*109（30亿个细胞）以上。包含细胞表型鉴定、淋巴细胞凋亡检测、细胞毒检测、细菌检测、霉菌检测、内毒素检测、支原体检测等相关检测鉴定费用。含动静脉穿刺针、分浆袋、培养基、血袋和试剂</t>
  </si>
  <si>
    <t>回输超过3次的，最多按3次计价</t>
  </si>
  <si>
    <t>003108000240000</t>
  </si>
  <si>
    <t>细胞因子活化杀伤(CIK)细胞输注治疗</t>
  </si>
  <si>
    <t>树突状细胞治疗（DC）</t>
  </si>
  <si>
    <t>20-30%</t>
  </si>
  <si>
    <t>限其他治疗无效或不能耐受的恶性黑色素瘤，肾癌，大肠癌，肺癌，恶性淋巴瘤</t>
  </si>
  <si>
    <t>003108000240100</t>
  </si>
  <si>
    <t>细胞因子活化杀伤(CIK)细胞输注治疗(树突状细胞治疗(DC))</t>
  </si>
  <si>
    <t>淋巴造影术</t>
  </si>
  <si>
    <t>含穿刺</t>
  </si>
  <si>
    <t>导管</t>
  </si>
  <si>
    <t>003108000250000</t>
  </si>
  <si>
    <t>手法淋巴引流综合消肿治疗</t>
  </si>
  <si>
    <t>包括五部分：评估+皮肤护理+手法淋巴引流+弹性压力包扎+功能锻炼。评估皮肤关节状况；对皮肤创面或敏感皮肤进行保护和治疗；手法淋巴引流，基本技巧包括静止旋转、环状前推、旋转挤压、环形排空，整个操作过程需1-1.5小时；应用低延展性绷带进行多层包扎；指导功能锻炼</t>
  </si>
  <si>
    <t>压力绷带</t>
  </si>
  <si>
    <t>资质要求：具有疾病诊疗相关资质人员</t>
  </si>
  <si>
    <t>333108000260000</t>
  </si>
  <si>
    <t>9．消化系统</t>
  </si>
  <si>
    <t>超声内镜下操作加收</t>
  </si>
  <si>
    <t>限超声胃镜下操作加收</t>
  </si>
  <si>
    <t>食管诊疗</t>
  </si>
  <si>
    <t>食管测压</t>
  </si>
  <si>
    <t>含上、下食管括约肌压力测定、食管蠕动测定、食管及括约肌长度测定、药物激发试验</t>
  </si>
  <si>
    <t>003109010010000</t>
  </si>
  <si>
    <t>食管动态压力监测加收</t>
  </si>
  <si>
    <t>003109010010001</t>
  </si>
  <si>
    <t>食管测压(部分测压)</t>
  </si>
  <si>
    <t>食管拉网术</t>
  </si>
  <si>
    <t>003109010020000</t>
  </si>
  <si>
    <t>食管镜检查</t>
  </si>
  <si>
    <t>003109010030000</t>
  </si>
  <si>
    <t>硬性食管镜检查</t>
  </si>
  <si>
    <t>经内镜食管治疗</t>
  </si>
  <si>
    <t>含滴药、液疗、药疗、化疗、硬化剂治疗，取异物、止血，息肉、肿物切除</t>
  </si>
  <si>
    <t>003109010040000</t>
  </si>
  <si>
    <t>纤维食管镜检查</t>
  </si>
  <si>
    <t>食管腔内支架置入术（内镜或透视下）</t>
  </si>
  <si>
    <t>含食管狭窄扩张术</t>
  </si>
  <si>
    <t>限食管癌性狭窄，食管吻合口狭窄，食管腐蚀性及其他炎性狭窄，食管先天性狭窄</t>
  </si>
  <si>
    <t>003109010060000</t>
  </si>
  <si>
    <t>食管腔内支架置入术</t>
  </si>
  <si>
    <t>食管腔内支架取出术（内镜或透视下）</t>
  </si>
  <si>
    <t>003109010060100</t>
  </si>
  <si>
    <t>食管腔内支架置入术(内镜下置入)</t>
  </si>
  <si>
    <t>经胃镜食管静脉曲张治疗1个位点</t>
  </si>
  <si>
    <t>指硬化、套扎、组织粘合治疗</t>
  </si>
  <si>
    <t>003109010070000</t>
  </si>
  <si>
    <t>经胃镜食管静脉曲张治疗</t>
  </si>
  <si>
    <t>经胃镜食管静脉曲张治疗2个位点加收</t>
  </si>
  <si>
    <t>经胃镜食管静脉曲张治疗≥3个位点加收</t>
  </si>
  <si>
    <t>食管狭窄扩张术</t>
  </si>
  <si>
    <t>指经内镜、器械扩张、透视下气囊或水囊扩张及逆行扩张</t>
  </si>
  <si>
    <t>气囊或水囊、扩张导管</t>
  </si>
  <si>
    <t>003109010080000</t>
  </si>
  <si>
    <t>贲门狭窄扩张术</t>
  </si>
  <si>
    <t>003109010080500</t>
  </si>
  <si>
    <t>食管狭窄扩张术(贲门)</t>
  </si>
  <si>
    <t>幽门狭窄扩张术</t>
  </si>
  <si>
    <t>003109010080600</t>
  </si>
  <si>
    <t>食管狭窄扩张术(幽门)</t>
  </si>
  <si>
    <t>十二指肠狭窄扩张术</t>
  </si>
  <si>
    <t>003109010080700</t>
  </si>
  <si>
    <t>食管狭窄扩张术(十二指肠狭窄扩张术)</t>
  </si>
  <si>
    <t>三腔管安置术</t>
  </si>
  <si>
    <t>003109010090000</t>
  </si>
  <si>
    <t>四腔管安置术</t>
  </si>
  <si>
    <t>003109010090100</t>
  </si>
  <si>
    <t>三腔管安置术(四腔管)</t>
  </si>
  <si>
    <t>肠梗阻导管置入术</t>
  </si>
  <si>
    <t>333109010090200</t>
  </si>
  <si>
    <t>经内镜食管瘘填堵术</t>
  </si>
  <si>
    <t>003109010100000</t>
  </si>
  <si>
    <t>胃肠道诊疗</t>
  </si>
  <si>
    <t>胃肠电图</t>
  </si>
  <si>
    <t>003109020010000</t>
  </si>
  <si>
    <t>24小时动态胃酸监测</t>
  </si>
  <si>
    <t>含酸监测和碱监测</t>
  </si>
  <si>
    <t>003109020020000</t>
  </si>
  <si>
    <t>动态胃肠电图</t>
  </si>
  <si>
    <t>003109020010001</t>
  </si>
  <si>
    <t>胃肠电图(动态胃电图加收)</t>
  </si>
  <si>
    <t>24小时PH+阻抗监测</t>
  </si>
  <si>
    <t>插PH-阻抗导管进入胃部测定胃内基础值，括约肌长度及静息压，进行干咽或湿咽，测定食管收缩，蠕动传导及括约肌松弛，将PH-阻抗探头放置于食管下括约肌上3-5厘米处，连续观测24小时pH及阻抗值，并分析结果，图文报告</t>
  </si>
  <si>
    <t>PH-阻抗电极导管</t>
  </si>
  <si>
    <t>333109020020200</t>
  </si>
  <si>
    <t>24小时pH＋阻抗监测</t>
  </si>
  <si>
    <t>胃幽门十二指肠压力测定</t>
  </si>
  <si>
    <t>003109020030000</t>
  </si>
  <si>
    <t>24小时胃肠压力测定</t>
  </si>
  <si>
    <t>003109020040000</t>
  </si>
  <si>
    <t>胃十二指肠镜检查</t>
  </si>
  <si>
    <t>含活检、局部浸润麻醉及药物、材料，含幽门螺杆菌测定</t>
  </si>
  <si>
    <t>003109020050000</t>
  </si>
  <si>
    <t>纤维胃十二指肠镜检查</t>
  </si>
  <si>
    <t>经胃镜胃肠治疗</t>
  </si>
  <si>
    <t>含滴药、液疗、药疗、化疗、硬化剂治疗、胃食管返流治疗，取异物、粘膜切除、粘膜血流量测定、止血，息肉、肿物切除。不含胃肠镜检查</t>
  </si>
  <si>
    <t>一次性黏膜切开刀</t>
  </si>
  <si>
    <t>003109020060000</t>
  </si>
  <si>
    <t>经胃镜特殊治疗</t>
  </si>
  <si>
    <t>胃内支架置入术</t>
  </si>
  <si>
    <t>含贲门、幽门部位；不含胃肠镜检查</t>
  </si>
  <si>
    <t>003109020070000</t>
  </si>
  <si>
    <t>经胃镜胃内支架置入术</t>
  </si>
  <si>
    <t>胃内支架取出术</t>
  </si>
  <si>
    <t>食管内支架置入术</t>
  </si>
  <si>
    <t>不含胃肠镜检查</t>
  </si>
  <si>
    <t>003109020070100</t>
  </si>
  <si>
    <t>经胃镜胃内支架置入术(食管)</t>
  </si>
  <si>
    <t>食管内支架取出术</t>
  </si>
  <si>
    <t>经胃镜碎石术</t>
  </si>
  <si>
    <t>指机械碎石法、激光碎石法、爆破碎石法。含取石</t>
  </si>
  <si>
    <t>003109020080000</t>
  </si>
  <si>
    <t>经口电子胆（胰）管镜检查</t>
  </si>
  <si>
    <t>电子十二指肠镜经口插至十二指肠乳头，胆（胰）管镜从十二指肠镜活检通道并经乳头开口插入胆管（胰管）通过胆（胰）管镜进行管腔内的直视检查</t>
  </si>
  <si>
    <t>括约肌切开刀、止血夹、细，胞刷</t>
  </si>
  <si>
    <t>003109050300000</t>
  </si>
  <si>
    <t>经口电子胰管镜检查</t>
  </si>
  <si>
    <t>十二指肠、小肠、结肠</t>
  </si>
  <si>
    <t>经内镜胃肠置管术</t>
  </si>
  <si>
    <t>003109030010000</t>
  </si>
  <si>
    <t>经胃镜胃肠置管术</t>
  </si>
  <si>
    <t>奥迪氏括约肌压力测定</t>
  </si>
  <si>
    <t>含经胃十二指肠镜置管及括约肌压力胆总管压力测定</t>
  </si>
  <si>
    <t>003109030020000</t>
  </si>
  <si>
    <t>经胃十二指肠镜胆道结石取出术</t>
  </si>
  <si>
    <t>003109030030000</t>
  </si>
  <si>
    <t>经十二指肠镜胆道结石取出术</t>
  </si>
  <si>
    <t>经胃十二指肠镜胆道异物取出术</t>
  </si>
  <si>
    <t>003109030030100</t>
  </si>
  <si>
    <t>经十二指肠镜胆道结石取出术(取异物)</t>
  </si>
  <si>
    <t>经胃十二指肠镜胆道蛔虫取出术</t>
  </si>
  <si>
    <t>003109030030200</t>
  </si>
  <si>
    <t>经十二指肠镜胆道结石取出术(取蛔虫)</t>
  </si>
  <si>
    <t>小肠镜检查</t>
  </si>
  <si>
    <t>限除外上消化道及大肠疾病的消化道出血或小肠占位性病变的诊断</t>
  </si>
  <si>
    <t>003109030040000</t>
  </si>
  <si>
    <t>胶囊肠镜检查</t>
  </si>
  <si>
    <t>摄像“胶囊”</t>
  </si>
  <si>
    <t>限除外上消化道及大肠疾病的消化道出血或小肠占位性病变的诊断。“胶囊”不支付</t>
  </si>
  <si>
    <t>003109030140000</t>
  </si>
  <si>
    <t>胶囊内镜检查</t>
  </si>
  <si>
    <t>气囊小肠镜检查</t>
  </si>
  <si>
    <t>气囊</t>
  </si>
  <si>
    <t>限除外上消化道及大肠疾病的消化道出血或小肠占位性病变的诊断。“气囊”不支付</t>
  </si>
  <si>
    <t>经小肠镜小肠治疗</t>
  </si>
  <si>
    <t>清洁肠道，麻醉，消泡，根据病变部位选择经口和（或）经肛插入小肠镜，观察十二指肠球部及降部、空肠黏膜，必要时启用双路小肠镜。用于小肠息肉或肿瘤切除、胆肠或胰肠吻合口狭窄扩张和（或）取石治疗</t>
  </si>
  <si>
    <t>经口和经肛同时检查和治疗时加收小肠镜检查</t>
  </si>
  <si>
    <t>结肠镜检查</t>
  </si>
  <si>
    <t>003109030050000</t>
  </si>
  <si>
    <t>纤维结肠镜检查</t>
  </si>
  <si>
    <t>经内镜肠道球囊扩张术</t>
  </si>
  <si>
    <t>球囊</t>
  </si>
  <si>
    <t>003109030070000</t>
  </si>
  <si>
    <t>经内镜肠道支架置入术</t>
  </si>
  <si>
    <t>限结肠、直肠的癌性或炎性狭窄</t>
  </si>
  <si>
    <t>003109030080000</t>
  </si>
  <si>
    <t>经内镜肠道支架取出术</t>
  </si>
  <si>
    <t>003109030080100</t>
  </si>
  <si>
    <t>经内镜肠道支架置入术(取出术)</t>
  </si>
  <si>
    <t>经内镜结肠治疗</t>
  </si>
  <si>
    <t>含滴药、液疗、药疗、化疗、硬化剂治疗、取异物、息肉、肿物切除，不含结肠镜检查</t>
  </si>
  <si>
    <t>003109030090000</t>
  </si>
  <si>
    <t>经内镜直肠治疗</t>
  </si>
  <si>
    <t>003109030100000</t>
  </si>
  <si>
    <t>经肠镜特殊治疗</t>
  </si>
  <si>
    <t>经肠镜激光治疗</t>
  </si>
  <si>
    <t>经肠镜微波治疗</t>
  </si>
  <si>
    <t>经肠镜电凝治疗</t>
  </si>
  <si>
    <t>经肠镜电切治疗</t>
  </si>
  <si>
    <t>先天性巨结肠清洁洗肠术</t>
  </si>
  <si>
    <t>含乙状结肠镜置管，分次灌洗30-120分钟</t>
  </si>
  <si>
    <t>003109030110000</t>
  </si>
  <si>
    <t>肠套叠手法复位</t>
  </si>
  <si>
    <t>003109030120000</t>
  </si>
  <si>
    <t>疝嵌顿手法复位</t>
  </si>
  <si>
    <t>003109030120100</t>
  </si>
  <si>
    <t>肠套叠手法复位(嵌顿疝手法复位)</t>
  </si>
  <si>
    <t>肠套叠充气造影及整复</t>
  </si>
  <si>
    <t>含临床操作及注气设备使用</t>
  </si>
  <si>
    <t>003109030130000</t>
  </si>
  <si>
    <t>经鼻空肠营养管置管术</t>
  </si>
  <si>
    <t>直肠肛门诊疗</t>
  </si>
  <si>
    <t>直肠镜检查</t>
  </si>
  <si>
    <t>003109040010000</t>
  </si>
  <si>
    <t>肛门直肠测压</t>
  </si>
  <si>
    <t>含直肠5-10cm置气囊、肛门内括约肌置气囊、直肠气囊充气加压、扫描计录曲线、内括约肌松驰反射、肛门内括约肌长度、最大缩窄压、最大耐宽量、最小感应阈测定</t>
  </si>
  <si>
    <t>003109040020000</t>
  </si>
  <si>
    <t>3D高分辨率肛门直肠测压</t>
  </si>
  <si>
    <t>清洁肠道，经肛门插入3D高分辨率测压导管，置入气囊，测量肛门括约肌长度、压力，检测直肠肛门抑制反射、直肠顺应性、气囊扩张感觉阈值等。人工分析，图文报告</t>
  </si>
  <si>
    <t>肛门镜检查</t>
  </si>
  <si>
    <t>003109040030000</t>
  </si>
  <si>
    <t>肛门指检</t>
  </si>
  <si>
    <t>003109040040000</t>
  </si>
  <si>
    <t>肛拭子检查</t>
  </si>
  <si>
    <t>肛直肠肌电测量</t>
  </si>
  <si>
    <t>003109040050000</t>
  </si>
  <si>
    <t>直肠肛门激光治疗</t>
  </si>
  <si>
    <t>003109040060100</t>
  </si>
  <si>
    <t>直肠肛门特殊治疗(微波)</t>
  </si>
  <si>
    <t>直肠肛门微波治疗</t>
  </si>
  <si>
    <t>003109040060200</t>
  </si>
  <si>
    <t>直肠肛门特殊治疗(激光)</t>
  </si>
  <si>
    <t>直肠肛门冷冻治疗</t>
  </si>
  <si>
    <t>003109040060300</t>
  </si>
  <si>
    <t>直肠肛门特殊治疗(冷冻)</t>
  </si>
  <si>
    <t>肛门皮下组织美兰注射神经阻滞术</t>
  </si>
  <si>
    <t>003109040070000</t>
  </si>
  <si>
    <t>便秘及腹泻的生物反馈治疗</t>
  </si>
  <si>
    <t>003109040080000</t>
  </si>
  <si>
    <t>消化系统其他诊疗</t>
  </si>
  <si>
    <t>鼻胰管、胰胆管、鼻胆管、内镜导丝</t>
  </si>
  <si>
    <t>腹腔穿刺术</t>
  </si>
  <si>
    <t>003109050010000</t>
  </si>
  <si>
    <t>放腹水治疗</t>
  </si>
  <si>
    <t>003109050010001</t>
  </si>
  <si>
    <t>腹腔穿刺术(放腹水治疗)</t>
  </si>
  <si>
    <t>腹水直接回输治疗</t>
  </si>
  <si>
    <t>含监测、置换液</t>
  </si>
  <si>
    <t>滤过器、腹水回输专用管路</t>
  </si>
  <si>
    <t>003109050020000</t>
  </si>
  <si>
    <t>腹水超滤回输治疗加收</t>
  </si>
  <si>
    <t>003109050020001</t>
  </si>
  <si>
    <t>腹水直接回输治疗(超滤回输加收)</t>
  </si>
  <si>
    <t>肝穿刺术</t>
  </si>
  <si>
    <t>003109050030000</t>
  </si>
  <si>
    <t>脾穿刺术</t>
  </si>
  <si>
    <t>胰腺穿刺术</t>
  </si>
  <si>
    <t>003310070010000</t>
  </si>
  <si>
    <t>经皮肝穿刺门静脉插管术</t>
  </si>
  <si>
    <t>003109050040000</t>
  </si>
  <si>
    <t>经皮肝穿刺门静脉化疗术</t>
  </si>
  <si>
    <t>003109050040100</t>
  </si>
  <si>
    <t>经皮肝穿刺门静脉插管术(化疗)</t>
  </si>
  <si>
    <t>经皮肝穿刺门静脉栓塞术</t>
  </si>
  <si>
    <t>003109050040200</t>
  </si>
  <si>
    <t>经皮肝穿刺门静脉插管术(栓塞)</t>
  </si>
  <si>
    <t>经皮穿刺肝肿物激光治疗</t>
  </si>
  <si>
    <t>含药物治疗</t>
  </si>
  <si>
    <t>003109050050100</t>
  </si>
  <si>
    <t>经皮穿刺肝肿物特殊治疗(激光)</t>
  </si>
  <si>
    <t>经皮穿刺肝肿物微波治疗</t>
  </si>
  <si>
    <t>003109050050200</t>
  </si>
  <si>
    <t>经皮穿刺肝肿物特殊治疗(微波)</t>
  </si>
  <si>
    <t>经皮穿刺肝肿物90钇治疗</t>
  </si>
  <si>
    <t>003109050050400</t>
  </si>
  <si>
    <t>经皮穿刺肝肿物特殊治疗(90钇)</t>
  </si>
  <si>
    <t>胆道镜检查</t>
  </si>
  <si>
    <t>003109050060000</t>
  </si>
  <si>
    <t>超声胆道镜检查加收</t>
  </si>
  <si>
    <t>胆道镜超选择造影加收</t>
  </si>
  <si>
    <t>003109050060001</t>
  </si>
  <si>
    <t>胆道镜检查(超选择造影加收)</t>
  </si>
  <si>
    <t>腹腔镜检查</t>
  </si>
  <si>
    <t>003109050070000</t>
  </si>
  <si>
    <t>膈下脓肿穿刺引流术</t>
  </si>
  <si>
    <t>003109050080000</t>
  </si>
  <si>
    <t>腹腔脓肿穿刺引流术</t>
  </si>
  <si>
    <t>003109050080100</t>
  </si>
  <si>
    <t>膈下脓肿穿刺引流术(腹腔脓肿)</t>
  </si>
  <si>
    <t>腹腔胆汁引流术</t>
  </si>
  <si>
    <t>003109050080200</t>
  </si>
  <si>
    <t>膈下脓肿穿刺引流术(胆汁穿刺引流)</t>
  </si>
  <si>
    <t>肝囊肿硬化剂注射治疗</t>
  </si>
  <si>
    <t>003109050090000</t>
  </si>
  <si>
    <t>经皮肝穿胆道引流术（PTCD）</t>
  </si>
  <si>
    <t>003109050100000</t>
  </si>
  <si>
    <t>经皮肝穿胆道引流术(PTCD)</t>
  </si>
  <si>
    <t>经内镜胆管内引流术＋支架置入术</t>
  </si>
  <si>
    <t>003109050110000</t>
  </si>
  <si>
    <t>经内镜鼻胆管引流术（ENBD）</t>
  </si>
  <si>
    <t>003109050120000</t>
  </si>
  <si>
    <t>经内镜鼻胆管引流术(ENBD)</t>
  </si>
  <si>
    <t>经胆道镜肝内胆道取石术</t>
  </si>
  <si>
    <t>003109050130100</t>
  </si>
  <si>
    <t>经胆道镜瘘管取石术(肝内结石取出)</t>
  </si>
  <si>
    <t>经胆道镜瘘管取石术</t>
  </si>
  <si>
    <t>003109050130000</t>
  </si>
  <si>
    <t>经胆道镜肝外胆道取石术</t>
  </si>
  <si>
    <t>003109050130200</t>
  </si>
  <si>
    <t>经胆道镜瘘管取石术(外胆道结石取出)</t>
  </si>
  <si>
    <t>经胆道镜胆道结石取出术</t>
  </si>
  <si>
    <t>含插管引流</t>
  </si>
  <si>
    <t>003109050140000</t>
  </si>
  <si>
    <t>经皮胆囊超声碎石取石术</t>
  </si>
  <si>
    <t>含胆囊穿刺后超声碎石、取出结石；不含超声引导</t>
  </si>
  <si>
    <t>无法手术或手术禁忌的胆囊结石</t>
  </si>
  <si>
    <t>003109050150000</t>
  </si>
  <si>
    <t>经皮经肝胆道镜取石术</t>
  </si>
  <si>
    <t>003109050160000</t>
  </si>
  <si>
    <t>经内镜逆行胰胆管取石术</t>
  </si>
  <si>
    <t>经皮经肝胆道镜胆管狭窄内瘘术</t>
  </si>
  <si>
    <t>003109050170000</t>
  </si>
  <si>
    <t>经内镜十二指肠狭窄支架置入术</t>
  </si>
  <si>
    <t>003109050180000</t>
  </si>
  <si>
    <t>经内镜胰管内引流术</t>
  </si>
  <si>
    <t>003109050190000</t>
  </si>
  <si>
    <t>经内镜胰腺囊肿内引流</t>
  </si>
  <si>
    <t>003109050190100</t>
  </si>
  <si>
    <t>经内镜胰管内引流术(胰腺囊肿内引流)</t>
  </si>
  <si>
    <t>经内镜胰胆管扩张术＋支架置入术</t>
  </si>
  <si>
    <t>003109050200000</t>
  </si>
  <si>
    <t>胆道球囊扩张术</t>
  </si>
  <si>
    <t>003109050210000</t>
  </si>
  <si>
    <t>胆道支架置入术</t>
  </si>
  <si>
    <t>003109050220000</t>
  </si>
  <si>
    <t>人工肝治疗</t>
  </si>
  <si>
    <t>含普通血浆置换、血液滤过、血液灌流/血浆吸附、血液透析吸附及透析液、滤过液</t>
  </si>
  <si>
    <t>人工肝治疗专用管路</t>
  </si>
  <si>
    <t>限省卫生厅和省人工肝指导中心联合批准可以开展该项目的医院</t>
  </si>
  <si>
    <t>限各种原因引起的急性肝衰竭早中期，且凝血酶原活动度在20%-40%之间、血小板&gt;50×109/L者；一个治疗过程不超过4次</t>
  </si>
  <si>
    <t>003109050230000</t>
  </si>
  <si>
    <t>经皮腹膜后肿物穿刺引流术</t>
  </si>
  <si>
    <t>003310080090000</t>
  </si>
  <si>
    <t>开腹腹腔内脓肿引流术</t>
  </si>
  <si>
    <t>经皮穿刺腹部肿物活检术</t>
  </si>
  <si>
    <t>含腹腔穿刺术</t>
  </si>
  <si>
    <t>肝脏储备功能检查</t>
  </si>
  <si>
    <t>333109050330000</t>
  </si>
  <si>
    <t>10．泌尿系统</t>
  </si>
  <si>
    <t>导管、导丝、鞘</t>
  </si>
  <si>
    <t>腹膜透析置管术</t>
  </si>
  <si>
    <t>含麻醉</t>
  </si>
  <si>
    <t>限急性或慢性肾功能衰竭尿毒症期，多器官衰竭或中毒</t>
  </si>
  <si>
    <t>003110000010000</t>
  </si>
  <si>
    <t>腹膜透析管拔管术</t>
  </si>
  <si>
    <t>003110000010100</t>
  </si>
  <si>
    <t>腹膜透析管(拔管术)</t>
  </si>
  <si>
    <t>深静脉长期透析导管置管术</t>
  </si>
  <si>
    <t>深静脉长期透析导管取出术</t>
  </si>
  <si>
    <t>腹膜透析术</t>
  </si>
  <si>
    <t>指自动腹膜透析机透析，含腹膜透析换液</t>
  </si>
  <si>
    <t>碘伏帽</t>
  </si>
  <si>
    <t>003110000020000</t>
  </si>
  <si>
    <t>腹透机自动腹膜透析</t>
  </si>
  <si>
    <t>腹膜透析换外管</t>
  </si>
  <si>
    <t>003110000040000</t>
  </si>
  <si>
    <t>腹膜透析换管</t>
  </si>
  <si>
    <t>腹膜平衡试验</t>
  </si>
  <si>
    <t>003110000050000</t>
  </si>
  <si>
    <t>腹膜透析（手工）</t>
  </si>
  <si>
    <t>首次腹透置管术期间操作培训考核</t>
  </si>
  <si>
    <t>限10日</t>
  </si>
  <si>
    <t>家庭腹膜透析治疗管理</t>
  </si>
  <si>
    <t>对院外自行进行腹膜透析治疗的患者按照《腹膜透析标准操作规程》（SOP）进行规范的培训、指导、随访，以及患者定期回到医院，由腹透医生或护士对患者临床状况进行评估（包括出口处及隧道评估、导管相关并发症评估、腹膜炎危险因素评估、生存质量、营养及心理状态评估、透析处方和药物调整等）</t>
  </si>
  <si>
    <t>次/月</t>
  </si>
  <si>
    <t>003110000410000</t>
  </si>
  <si>
    <t>家庭腹膜透析治疗</t>
  </si>
  <si>
    <t>血液透析</t>
  </si>
  <si>
    <t>指碳酸液、醋酸液透析。含透析液、血路管，含监测</t>
  </si>
  <si>
    <t>透析器</t>
  </si>
  <si>
    <t>003110000060000</t>
  </si>
  <si>
    <t>血液滤过</t>
  </si>
  <si>
    <t>含透析液、置换液、U8000，含监测、血液透析滤过、血路管</t>
  </si>
  <si>
    <t>透析滤过器、细菌滤过器</t>
  </si>
  <si>
    <t>限以下适应证之一：①慢性肾功能不全尿毒症期常规透析不能控制的体液过多、高血压、心力衰竭或易发低血压、失衡综合征或明显高磷血症、伴甲状旁腺功能亢进；②急性肾功能衰竭或多器官衰竭；③中毒</t>
  </si>
  <si>
    <t>003110000070000</t>
  </si>
  <si>
    <t>血浆净化治疗（血浆置换一次分离）</t>
  </si>
  <si>
    <t>滤过器（PE、DF、IA）</t>
  </si>
  <si>
    <t>003110000080000</t>
  </si>
  <si>
    <t>血液透析滤过</t>
  </si>
  <si>
    <t>血浆净化治疗（血浆置换二次分离）</t>
  </si>
  <si>
    <t>血浆净化治疗（免疫吸附）</t>
  </si>
  <si>
    <t>003110000090000</t>
  </si>
  <si>
    <t>连续性血浆滤过吸附</t>
  </si>
  <si>
    <t>血液灌流</t>
  </si>
  <si>
    <t>含透析、透析液，含监测</t>
  </si>
  <si>
    <t>灌流器</t>
  </si>
  <si>
    <t xml:space="preserve"> 1．限中毒抢救和终末期肾脏疾病（尿毒症）患者；2．终末期肾脏疾病（尿毒症）患者行组合式血液灌流联合血液透析治疗按50%计价，编码31100001001</t>
  </si>
  <si>
    <t>限急性中毒抢救和终末期肾脏疾病（尿毒症）患者，一个治疗过程不超过3次</t>
  </si>
  <si>
    <t>003110000100000</t>
  </si>
  <si>
    <t>（终末期肾脏疾病(尿毒症)患者行）组合式血液灌流联合血液透析治疗</t>
  </si>
  <si>
    <t>限中毒抢救和终末期肾脏疾病（尿毒症）患者，一个治疗过程不超过3次</t>
  </si>
  <si>
    <t>连续性血液净化</t>
  </si>
  <si>
    <t>指人工法、机器法。含血液透析、血液滤过、监测及置换液、透析液</t>
  </si>
  <si>
    <t>滤过器</t>
  </si>
  <si>
    <t>限以下适应证之一的抢救，且一个治疗过程不超过14天：①急性肾功能衰竭少尿期需静脉营养疗法；②急性肾衰伴多器官衰竭，如肺弥散功能障碍伴循环衰竭等；③急性中毒抢救</t>
  </si>
  <si>
    <t>003110000110000</t>
  </si>
  <si>
    <t>结肠透析</t>
  </si>
  <si>
    <t>含监测</t>
  </si>
  <si>
    <t>003110000130000</t>
  </si>
  <si>
    <t>肾盂测压（单侧）</t>
  </si>
  <si>
    <t>限尿路梗阻</t>
  </si>
  <si>
    <t>003110000140000</t>
  </si>
  <si>
    <t>肾盂测压</t>
  </si>
  <si>
    <t>肾盂测压（双侧）</t>
  </si>
  <si>
    <t>肾穿刺术（单侧）</t>
  </si>
  <si>
    <t>003110000150000</t>
  </si>
  <si>
    <t>肾穿刺术</t>
  </si>
  <si>
    <t>肾穿刺术（双侧）</t>
  </si>
  <si>
    <t>肾造瘘术（单侧）</t>
  </si>
  <si>
    <t>003110000150100</t>
  </si>
  <si>
    <t>肾穿刺术(造瘘)</t>
  </si>
  <si>
    <t>肾造瘘术（双侧）</t>
  </si>
  <si>
    <t>肾囊肿硬化治疗术（单侧）</t>
  </si>
  <si>
    <t>003110000150200</t>
  </si>
  <si>
    <t>肾穿刺术(囊肿硬化治疗)</t>
  </si>
  <si>
    <t>肾囊肿硬化治疗术（双侧）</t>
  </si>
  <si>
    <t>肾封闭术</t>
  </si>
  <si>
    <t>003110000160000</t>
  </si>
  <si>
    <t>肾活检术</t>
  </si>
  <si>
    <t>肾周脓肿引流术</t>
  </si>
  <si>
    <t>003110000170000</t>
  </si>
  <si>
    <t>肾周积液引流术</t>
  </si>
  <si>
    <t>003110000170100</t>
  </si>
  <si>
    <t>肾周脓肿引流术(积液引流术)</t>
  </si>
  <si>
    <t>经皮肾盂镜检查（单侧）</t>
  </si>
  <si>
    <t>含肾上腺活检</t>
  </si>
  <si>
    <t>003110000180000</t>
  </si>
  <si>
    <t>经皮肾盂镜检查</t>
  </si>
  <si>
    <t>经皮肾盂镜检查（双侧）</t>
  </si>
  <si>
    <t>经皮肾盂镜取石术</t>
  </si>
  <si>
    <t>003110000190000</t>
  </si>
  <si>
    <t>经皮肾盂镜肾上腺肿瘤切除术</t>
  </si>
  <si>
    <t>003110000190100</t>
  </si>
  <si>
    <t>经皮肾盂镜取石术(肾上腺肿瘤切除)</t>
  </si>
  <si>
    <t>经皮肾盂镜取异物术</t>
  </si>
  <si>
    <t>003110000190200</t>
  </si>
  <si>
    <t>经皮肾盂镜取石术(取异物)</t>
  </si>
  <si>
    <t>经尿道输尿管镜检查（单侧）</t>
  </si>
  <si>
    <t>003110000200000</t>
  </si>
  <si>
    <t>经尿道输尿管镜检查</t>
  </si>
  <si>
    <t>经尿道输尿管镜检查（双侧）</t>
  </si>
  <si>
    <t>经尿道输尿管镜取异物术（单侧）</t>
  </si>
  <si>
    <t>003110000200100</t>
  </si>
  <si>
    <t>经尿道输尿管镜检查(取异物)</t>
  </si>
  <si>
    <t>经尿道输尿管镜取异物术（双侧）</t>
  </si>
  <si>
    <t>经膀胱镜输尿管插管术（单侧）</t>
  </si>
  <si>
    <t>003110000210000</t>
  </si>
  <si>
    <t>经膀胱镜输尿管插管术</t>
  </si>
  <si>
    <t>经膀胱镜输尿管插管术（双侧）</t>
  </si>
  <si>
    <t>经皮输尿管内管置入术</t>
  </si>
  <si>
    <t>003110000220000</t>
  </si>
  <si>
    <t>经输尿管镜肿瘤切除术</t>
  </si>
  <si>
    <t>指液电、激光等</t>
  </si>
  <si>
    <t>限良性肿瘤，恶性肿瘤或炎性息肉</t>
  </si>
  <si>
    <t>003110000230000</t>
  </si>
  <si>
    <t>经膀胱镜输尿管扩张术</t>
  </si>
  <si>
    <t>003110000240000</t>
  </si>
  <si>
    <t>经输尿管镜输尿管扩张术</t>
  </si>
  <si>
    <t>003110000250000</t>
  </si>
  <si>
    <t>经内镜碎石取石术</t>
  </si>
  <si>
    <t>指液电、超声、激光、气压弹道等</t>
  </si>
  <si>
    <t>冲洗液</t>
  </si>
  <si>
    <t>003110000260000</t>
  </si>
  <si>
    <t>经输尿管镜碎石取石术</t>
  </si>
  <si>
    <t>使用钬激光加收（用于内镜下碎石）</t>
  </si>
  <si>
    <t>经膀胱镜输尿管支架置入术</t>
  </si>
  <si>
    <t>003110000270000</t>
  </si>
  <si>
    <t>经膀胱镜输尿管支架取出术</t>
  </si>
  <si>
    <t>003110000270100</t>
  </si>
  <si>
    <t>经膀胱镜输尿管支架(取出术)</t>
  </si>
  <si>
    <t>经输尿管镜支架置入术</t>
  </si>
  <si>
    <t>003110000280000</t>
  </si>
  <si>
    <t>经输尿管镜支架取出术</t>
  </si>
  <si>
    <t>003110000280100</t>
  </si>
  <si>
    <t>经输尿管镜支架(取出术)</t>
  </si>
  <si>
    <t>输尿管支架管冲洗</t>
  </si>
  <si>
    <t>003110000290000</t>
  </si>
  <si>
    <t>膀胱注射</t>
  </si>
  <si>
    <t>003110000300000</t>
  </si>
  <si>
    <t>腹腔灌洗</t>
  </si>
  <si>
    <t>灌洗液</t>
  </si>
  <si>
    <t>003110000310000</t>
  </si>
  <si>
    <t>膀胱灌注</t>
  </si>
  <si>
    <t>膀胱穿刺</t>
  </si>
  <si>
    <t>膀胱冲洗</t>
  </si>
  <si>
    <t>001216000020000</t>
  </si>
  <si>
    <t>膀胱持续冲洗</t>
  </si>
  <si>
    <t>001216000030000</t>
  </si>
  <si>
    <t>持续膀胱冲洗</t>
  </si>
  <si>
    <t>膀胱区封闭</t>
  </si>
  <si>
    <t>003110000320000</t>
  </si>
  <si>
    <t>膀胱穿刺造瘘术</t>
  </si>
  <si>
    <t>003110000330000</t>
  </si>
  <si>
    <t>膀胱镜尿道镜检查</t>
  </si>
  <si>
    <t>含局部浸润麻醉</t>
  </si>
  <si>
    <t>003110000340000</t>
  </si>
  <si>
    <t>膀胱镜尿道镜取异物</t>
  </si>
  <si>
    <t>003110000340100</t>
  </si>
  <si>
    <t>膀胱镜尿道镜检查(取异物)</t>
  </si>
  <si>
    <t>经膀胱镜尿道镜激光治疗</t>
  </si>
  <si>
    <t>限尿道膀胱出血</t>
  </si>
  <si>
    <t>003110000350000</t>
  </si>
  <si>
    <t>经膀胱镜尿道镜特殊治疗</t>
  </si>
  <si>
    <t>经膀胱镜尿道镜电灼治疗</t>
  </si>
  <si>
    <t>尿道狭窄扩张术</t>
  </si>
  <si>
    <t>丝状探条</t>
  </si>
  <si>
    <t>003110000360000</t>
  </si>
  <si>
    <t>经尿道治疗尿失禁</t>
  </si>
  <si>
    <t>含硬化剂局部注射</t>
  </si>
  <si>
    <t>003110000370000</t>
  </si>
  <si>
    <t>尿流率检测</t>
  </si>
  <si>
    <t>003110000380000</t>
  </si>
  <si>
    <t>尿流动力学检测</t>
  </si>
  <si>
    <t>摄片</t>
  </si>
  <si>
    <t>003110000390000</t>
  </si>
  <si>
    <t>体外冲击波碎石（初诊）</t>
  </si>
  <si>
    <t>含影像学监测</t>
  </si>
  <si>
    <t>003110000400000</t>
  </si>
  <si>
    <t>体外冲击波碎石</t>
  </si>
  <si>
    <t>体外冲击波碎石（复诊）</t>
  </si>
  <si>
    <t>11．男性生殖系统</t>
  </si>
  <si>
    <t>小儿包茎扩张术</t>
  </si>
  <si>
    <t>气囊导管</t>
  </si>
  <si>
    <t>003111000010000</t>
  </si>
  <si>
    <t>小儿包茎气囊导管扩张术</t>
  </si>
  <si>
    <t>嵌顿包茎手法复位术</t>
  </si>
  <si>
    <t>003111000020000</t>
  </si>
  <si>
    <t>夜间阴茎胀大试验</t>
  </si>
  <si>
    <t>含硬度计法</t>
  </si>
  <si>
    <t>电极</t>
  </si>
  <si>
    <t>003111000030000</t>
  </si>
  <si>
    <t>阴茎超声血流图检查</t>
  </si>
  <si>
    <t>003111000040000</t>
  </si>
  <si>
    <t>阴茎勃起神经检查</t>
  </si>
  <si>
    <t>含肌电图检查</t>
  </si>
  <si>
    <t>003111000050000</t>
  </si>
  <si>
    <t>睾丸阴茎海绵体穿刺术</t>
  </si>
  <si>
    <t>含取精</t>
  </si>
  <si>
    <t>限阴茎海绵体肿块诊断</t>
  </si>
  <si>
    <t>003111000060100</t>
  </si>
  <si>
    <t>睾丸阴茎海绵体活检术(穿刺)</t>
  </si>
  <si>
    <t>睾丸阴茎海绵体切开术</t>
  </si>
  <si>
    <t>003111000060200</t>
  </si>
  <si>
    <t>睾丸阴茎海绵体活检术(切开)</t>
  </si>
  <si>
    <t>促射精电动按摩</t>
  </si>
  <si>
    <t>不含精液检测</t>
  </si>
  <si>
    <t>003111000080000</t>
  </si>
  <si>
    <t>阴茎海绵体内药物注射</t>
  </si>
  <si>
    <t>003111000090000</t>
  </si>
  <si>
    <t>阴茎赘生物电灼术</t>
  </si>
  <si>
    <t>003111000100000</t>
  </si>
  <si>
    <t>阴茎赘生物冷冻术</t>
  </si>
  <si>
    <t>003111000100100</t>
  </si>
  <si>
    <t>阴茎赘生物电灼术(冷冻术)</t>
  </si>
  <si>
    <t>阴茎动脉测压术</t>
  </si>
  <si>
    <t>003111000110000</t>
  </si>
  <si>
    <t>阴茎海绵体灌流治疗术</t>
  </si>
  <si>
    <t>003111000120000</t>
  </si>
  <si>
    <t>前列腺活检术</t>
  </si>
  <si>
    <t>003111000130000</t>
  </si>
  <si>
    <t>B超引导下前列腺活检术</t>
  </si>
  <si>
    <t>前列腺穿刺术</t>
  </si>
  <si>
    <t>003111000140000</t>
  </si>
  <si>
    <t>前列腺针吸细胞学活检术</t>
  </si>
  <si>
    <t>前列腺按摩</t>
  </si>
  <si>
    <t>003111000150000</t>
  </si>
  <si>
    <t>前列腺注射</t>
  </si>
  <si>
    <t>003111000160000</t>
  </si>
  <si>
    <t>前列腺激光治疗</t>
  </si>
  <si>
    <t>限慢性前列腺炎或前列腺增生</t>
  </si>
  <si>
    <t>003111000170000</t>
  </si>
  <si>
    <t>前列腺特殊治疗</t>
  </si>
  <si>
    <t>泌尿生殖系热疗</t>
  </si>
  <si>
    <t>泌尿生殖系微波治疗</t>
  </si>
  <si>
    <t>泌尿生殖系射频治疗</t>
  </si>
  <si>
    <t>鞘膜积液穿刺抽液术</t>
  </si>
  <si>
    <t>硬化剂</t>
  </si>
  <si>
    <t>003111000180000</t>
  </si>
  <si>
    <t>013111000010000</t>
  </si>
  <si>
    <t>精子优选处理</t>
  </si>
  <si>
    <t>通过实验室手段从精液中筛选优质精子。价格构成涵盖精液采集、分析、处理、筛选、评估过程中所需的人力资源和基本物质消耗</t>
  </si>
  <si>
    <t>013111000020000</t>
  </si>
  <si>
    <t>取精术</t>
  </si>
  <si>
    <t>通过手术方式获取精子。价格构成涵盖穿刺、分离、获取精子评估过程中的人力资源和基本物质消耗</t>
  </si>
  <si>
    <t>013111000020001</t>
  </si>
  <si>
    <t>取精术-显微镜下操作（加收）</t>
  </si>
  <si>
    <t>12．女性生殖系统及孕产（含新生儿诊疗）</t>
  </si>
  <si>
    <t>女性生殖系统及孕产诊疗</t>
  </si>
  <si>
    <t>一次性宫腔组织吸引软管、一次性阴道扩张器</t>
  </si>
  <si>
    <t>各类引产、流产术不能同时计价</t>
  </si>
  <si>
    <t>荧光检查</t>
  </si>
  <si>
    <t>指会阴、阴道、宫颈部位病变检查</t>
  </si>
  <si>
    <t>003112010010000</t>
  </si>
  <si>
    <t>妇科常规检查</t>
  </si>
  <si>
    <t>妇科常规检查包括外阴、阴道、宫颈、宫体及双附件检查</t>
  </si>
  <si>
    <t>003112010010100</t>
  </si>
  <si>
    <t>荧光检查(会阴)</t>
  </si>
  <si>
    <t>外阴活检术</t>
  </si>
  <si>
    <t>003112010020000</t>
  </si>
  <si>
    <t>外阴病光照射治疗</t>
  </si>
  <si>
    <t>指光谱、远红外线治疗</t>
  </si>
  <si>
    <t>003112010030000</t>
  </si>
  <si>
    <t>阴道镜检查</t>
  </si>
  <si>
    <t>003112010040000</t>
  </si>
  <si>
    <t>阴道填塞</t>
  </si>
  <si>
    <t>含填塞材料</t>
  </si>
  <si>
    <t>003112010050000</t>
  </si>
  <si>
    <t>阴道填塞物取出</t>
  </si>
  <si>
    <t>阴道灌洗上药</t>
  </si>
  <si>
    <t>003112010060000</t>
  </si>
  <si>
    <t>后穹窿穿刺术</t>
  </si>
  <si>
    <t>003112010070000</t>
  </si>
  <si>
    <t>后穹窿注射</t>
  </si>
  <si>
    <t>003112010070100</t>
  </si>
  <si>
    <t>后穹窿穿刺术(后穹窿注射)</t>
  </si>
  <si>
    <t>宫颈活检术</t>
  </si>
  <si>
    <t>003112010080000</t>
  </si>
  <si>
    <t>阴道壁活检术</t>
  </si>
  <si>
    <t>003112010080100</t>
  </si>
  <si>
    <t>宫颈活检术(阴道壁活检)</t>
  </si>
  <si>
    <t>阴道囊肿穿刺术</t>
  </si>
  <si>
    <t>003112010080200</t>
  </si>
  <si>
    <t>宫颈活检术(阴道囊肿穿刺术)</t>
  </si>
  <si>
    <t>宫颈注射</t>
  </si>
  <si>
    <t>003112010090000</t>
  </si>
  <si>
    <t>宫颈封闭</t>
  </si>
  <si>
    <t>003112010090200</t>
  </si>
  <si>
    <t>宫颈注射(宫颈封闭)</t>
  </si>
  <si>
    <t>阴道侧穹窿封闭</t>
  </si>
  <si>
    <t>003112010090100</t>
  </si>
  <si>
    <t>宫颈注射(阴道侧穹窿封闭)</t>
  </si>
  <si>
    <t>宫体注射</t>
  </si>
  <si>
    <t>宫颈上药</t>
  </si>
  <si>
    <t>003112010090300</t>
  </si>
  <si>
    <t>宫颈注射(上药)</t>
  </si>
  <si>
    <t>阴道侧穹窿上药</t>
  </si>
  <si>
    <t>宫颈扩张术</t>
  </si>
  <si>
    <t>含宫颈插管</t>
  </si>
  <si>
    <t>003112010100000</t>
  </si>
  <si>
    <t>宫颈内口探查术</t>
  </si>
  <si>
    <t>含宫颈扩张术</t>
  </si>
  <si>
    <t>003112010110000</t>
  </si>
  <si>
    <t>子宫托治疗</t>
  </si>
  <si>
    <t>含配戴、指导</t>
  </si>
  <si>
    <t>子宫托</t>
  </si>
  <si>
    <t>003112010120000</t>
  </si>
  <si>
    <t>子宫内膜活检术</t>
  </si>
  <si>
    <t>含扩张、探查</t>
  </si>
  <si>
    <t>003112010130000</t>
  </si>
  <si>
    <t>子宫直肠凹封闭术</t>
  </si>
  <si>
    <t>003112010140000</t>
  </si>
  <si>
    <t>子宫输卵管通液术</t>
  </si>
  <si>
    <t>含通气、注药</t>
  </si>
  <si>
    <t>003112010150000</t>
  </si>
  <si>
    <t>子宫内翻复位术</t>
  </si>
  <si>
    <t>指手法复位</t>
  </si>
  <si>
    <t>003112010160000</t>
  </si>
  <si>
    <t>宫腔吸刮</t>
  </si>
  <si>
    <t>003112010170000</t>
  </si>
  <si>
    <t>宫腔吸片</t>
  </si>
  <si>
    <t>宫腔粘连分离术</t>
  </si>
  <si>
    <t>003112010180000</t>
  </si>
  <si>
    <t>妇科激光治疗</t>
  </si>
  <si>
    <t>限宫颈炎症，宫颈赘生物，外阴或阴道赘生物</t>
  </si>
  <si>
    <t>003112010200100</t>
  </si>
  <si>
    <t>妇科特殊治疗(激光)</t>
  </si>
  <si>
    <t>妇科微波治疗</t>
  </si>
  <si>
    <t>003112010200200</t>
  </si>
  <si>
    <t>妇科特殊治疗(微波)</t>
  </si>
  <si>
    <t>妇科电熨治疗</t>
  </si>
  <si>
    <t>003112010200300</t>
  </si>
  <si>
    <t>妇科特殊治疗(电熨)</t>
  </si>
  <si>
    <t>妇科冷冻治疗</t>
  </si>
  <si>
    <t>003112010200400</t>
  </si>
  <si>
    <t>妇科特殊治疗(冷冻)</t>
  </si>
  <si>
    <t>妇科药物烧灼治疗</t>
  </si>
  <si>
    <t>003112010200000</t>
  </si>
  <si>
    <t>妇科特殊治疗</t>
  </si>
  <si>
    <t>妇科臭氧治疗</t>
  </si>
  <si>
    <t>腹腔穿刺插管盆腔滴注术</t>
  </si>
  <si>
    <t>003112010210000</t>
  </si>
  <si>
    <t>羊水泡沫振荡试验</t>
  </si>
  <si>
    <t>003112010320000</t>
  </si>
  <si>
    <t>羊水中胎肺成熟度LB记数检测</t>
  </si>
  <si>
    <t>003112010330000</t>
  </si>
  <si>
    <t>性交试验</t>
  </si>
  <si>
    <t>含取精液、显微镜下检查</t>
  </si>
  <si>
    <t>003112010350000</t>
  </si>
  <si>
    <t>B超下卵巢囊肿穿刺术</t>
  </si>
  <si>
    <t>含B超引导</t>
  </si>
  <si>
    <t>003112010380000</t>
  </si>
  <si>
    <t>胎盘成熟度检测</t>
  </si>
  <si>
    <t>003112010390000</t>
  </si>
  <si>
    <t>输卵管绝育术</t>
  </si>
  <si>
    <t>指药物粘堵法</t>
  </si>
  <si>
    <t>003112010470000</t>
  </si>
  <si>
    <t>宫内节育器放置术</t>
  </si>
  <si>
    <t>特殊环（吉妮环、曼月乐环、380含铜环等）</t>
  </si>
  <si>
    <t>003112010480000</t>
  </si>
  <si>
    <t>宫内节育器取出术</t>
  </si>
  <si>
    <t>003112010480100</t>
  </si>
  <si>
    <t>宫内节育器放置术(取出术)</t>
  </si>
  <si>
    <t>嵌顿性宫内节育器取出术加收</t>
  </si>
  <si>
    <t>避孕药皮下埋植术</t>
  </si>
  <si>
    <t>003112010490000</t>
  </si>
  <si>
    <t>皮下避孕药取出术</t>
  </si>
  <si>
    <t>003112010490100</t>
  </si>
  <si>
    <t>避孕药皮下埋植术(皮下避孕药取出术)</t>
  </si>
  <si>
    <t>刮宫术</t>
  </si>
  <si>
    <t>指常规刮宫；不含产后刮宫、葡萄胎刮宫</t>
  </si>
  <si>
    <t>003112010500000</t>
  </si>
  <si>
    <t>分段诊断性刮宫</t>
  </si>
  <si>
    <t>003112010500100</t>
  </si>
  <si>
    <t>刮宫术(分段诊断性刮宫)</t>
  </si>
  <si>
    <t>产后刮宫术</t>
  </si>
  <si>
    <t>003112010510000</t>
  </si>
  <si>
    <t>葡萄胎刮宫术</t>
  </si>
  <si>
    <t>003112010520000</t>
  </si>
  <si>
    <t>人工流产术</t>
  </si>
  <si>
    <t>含宫颈扩张</t>
  </si>
  <si>
    <t>003112010530000</t>
  </si>
  <si>
    <t>吸刮术</t>
  </si>
  <si>
    <t>抗早孕药物流产</t>
  </si>
  <si>
    <t>含抗早孕药物</t>
  </si>
  <si>
    <t>003112010560000</t>
  </si>
  <si>
    <t>药物性引产处置术</t>
  </si>
  <si>
    <t>产后按摩</t>
  </si>
  <si>
    <t>含乳房按摩、吸乳、子宫复旧</t>
  </si>
  <si>
    <t>003112010570000</t>
  </si>
  <si>
    <t>乳房按摩</t>
  </si>
  <si>
    <t>经皮盆腔脓肿穿刺引流术</t>
  </si>
  <si>
    <t>不含影像引导</t>
  </si>
  <si>
    <t>003112010580000</t>
  </si>
  <si>
    <t>盆腔液性包块穿刺术</t>
  </si>
  <si>
    <t>003112010580100</t>
  </si>
  <si>
    <t>经皮盆腔脓肿穿刺引流术(盆腔液性包块穿刺)</t>
  </si>
  <si>
    <t>乳管镜检查</t>
  </si>
  <si>
    <t>含活检；包括疏通、扩张、冲洗</t>
  </si>
  <si>
    <t>003112010640000</t>
  </si>
  <si>
    <t>经阴道卵巢囊肿穿刺术（单侧）</t>
  </si>
  <si>
    <t>003313010010000</t>
  </si>
  <si>
    <t>经阴道卵巢囊肿穿刺术</t>
  </si>
  <si>
    <t>经阴道卵巢囊肿穿刺术（双侧）</t>
  </si>
  <si>
    <t>纳米碘壳聚糖宫颈治疗</t>
  </si>
  <si>
    <t>含材料膜、上药</t>
  </si>
  <si>
    <t>纳米银宫颈抗菌治疗</t>
  </si>
  <si>
    <t>含材料膜、含上药</t>
  </si>
  <si>
    <t>013112010010000</t>
  </si>
  <si>
    <t>取卵术</t>
  </si>
  <si>
    <t>通过临床技术操作获得卵母细胞。价格构成涵盖穿刺、取卵、卵泡冲洗、计数、评估过程中的人力资源和基本物质消耗</t>
  </si>
  <si>
    <t>基金支付不超过3次/人（含经腹腔镜或宫腔镜取卵）</t>
  </si>
  <si>
    <t>013112010020000</t>
  </si>
  <si>
    <t>胚胎培养</t>
  </si>
  <si>
    <t>在培养箱中将精卵采取体外结合形式进行培养。价格构成涵盖受精、培养、观察、评估等获得胚胎过程中的人力资源和基本物质消耗</t>
  </si>
  <si>
    <t>基金支付不超过3次/人</t>
  </si>
  <si>
    <t>013112010020001</t>
  </si>
  <si>
    <t>胚胎培养-囊胚培养（加收）</t>
  </si>
  <si>
    <t>013112010030000</t>
  </si>
  <si>
    <t>组织/体液/细胞冷冻（辅助生殖）</t>
  </si>
  <si>
    <t>将辅助生殖相关组织、体液、细胞进行冷冻。价格构成涵盖将辅助生殖相关组织、体液、细胞转移至冷冻载体，冷冻及解冻复苏过程中的人力资源和基本物质消耗</t>
  </si>
  <si>
    <t>管·次</t>
  </si>
  <si>
    <t>“组织/体液/细胞冷冻（辅助生殖）”每管每次（管·次）价格含冷冻当天起保存2个月的费用，不足2月按2月计费。冻存结束前只收取一次</t>
  </si>
  <si>
    <t>013112010040000</t>
  </si>
  <si>
    <t>组织/体液/细胞冷冻续存（辅助生殖）</t>
  </si>
  <si>
    <t>将冷冻后的辅助生殖相关组织、体液、细胞持续冻存。价格构成涵盖将冷冻后的辅助生殖相关组织、体液、细胞持续冻存至解冻复苏前或约定截止保存时间，期间的人力资源和基本物质消耗</t>
  </si>
  <si>
    <t>管·月</t>
  </si>
  <si>
    <t>辅助生殖相关组织、体液、细胞冷冻后保存超过2月的，按每管每月（管·月）收取续存费用，不足1月按1月计费；不得重复收取“组织/体液/细胞冷冻（辅助生殖）”费用</t>
  </si>
  <si>
    <t>013112010050000</t>
  </si>
  <si>
    <t>胚胎移植</t>
  </si>
  <si>
    <t>将胚胎移送至患者宫腔内。价格构成涵盖胚胎评估、移送至患者宫腔内过程中所需的人力资源和基本物质消耗</t>
  </si>
  <si>
    <t>013112010050001</t>
  </si>
  <si>
    <t>胚胎移植-冻融胚胎（加收）</t>
  </si>
  <si>
    <t>013112010060000</t>
  </si>
  <si>
    <t>未成熟卵体外成熟培养</t>
  </si>
  <si>
    <t>将通过临床操作获取的未成熟卵进行体外培养。价格构成涵盖未成熟卵处理、培养、观察、评估、激活过程中所需的人力资源和基本物质消耗</t>
  </si>
  <si>
    <t>013112010070000</t>
  </si>
  <si>
    <t>胚胎辅助孵化</t>
  </si>
  <si>
    <t>将胚胎通过物理或化学的方法，将透明带制造一处缺损或裂隙，提高着床成功率。价格构成涵盖筛选、调试、透明带处理、记录过程中所需的人力资源和基本物质消耗</t>
  </si>
  <si>
    <t>013112010080000</t>
  </si>
  <si>
    <t>组织、细胞活检（辅助生殖）</t>
  </si>
  <si>
    <t>在囊胚/卵裂期胚胎/卵母细胞等辅助生殖相关的组织、细胞上分离出检测标本。价格构成涵盖通过筛选、评估、透明带处理，吸取分离标本过程中所需的人力资源和基本物质消耗</t>
  </si>
  <si>
    <t>每个
胚胎（卵）</t>
  </si>
  <si>
    <t>013112010090000</t>
  </si>
  <si>
    <t>人工授精</t>
  </si>
  <si>
    <t>通过临床操作将精液注入患者宫腔内。价格构成涵盖精液注入、观察等过程中所需的人力资源和基本物质消耗</t>
  </si>
  <si>
    <t>013112010090100</t>
  </si>
  <si>
    <t>人工授精-阴道（宫颈）内人工授精（扩展）</t>
  </si>
  <si>
    <t>013112010100000</t>
  </si>
  <si>
    <t>单精子注射</t>
  </si>
  <si>
    <t>将优选处理后精子注射进卵母细胞，促进形成胚胎。价格构成涵盖将精子制动、吸入，注入卵母细胞胞浆过程中的人力资源和基本物质资源消耗</t>
  </si>
  <si>
    <t>卵·次</t>
  </si>
  <si>
    <t>每增加注射一个卵加收60%，最高不超过6000元。</t>
  </si>
  <si>
    <t>013112010100001</t>
  </si>
  <si>
    <t>单精子注射-卵子激活（加收）</t>
  </si>
  <si>
    <t>新生儿特殊诊疗</t>
  </si>
  <si>
    <t>新生儿暖箱</t>
  </si>
  <si>
    <t>与床位费不能同时计收</t>
  </si>
  <si>
    <t>003112020010000</t>
  </si>
  <si>
    <t>新生儿测颅压</t>
  </si>
  <si>
    <t>003112020020000</t>
  </si>
  <si>
    <t>新生儿复苏</t>
  </si>
  <si>
    <t>指新生儿出生2小时内的复苏。开放气道，吸引口咽分泌物，面罩复苏气囊加压通气，心率小于60次/分钟，立即行气管插管术、同时胸外按压，建立静脉通道给药。不含药物</t>
  </si>
  <si>
    <t>003112020030000</t>
  </si>
  <si>
    <t>新生儿气管插管术</t>
  </si>
  <si>
    <t>003112020040000</t>
  </si>
  <si>
    <t>新生儿洗胃</t>
  </si>
  <si>
    <t>含插胃管、抽胃液及冲洗、注射器</t>
  </si>
  <si>
    <t>003112020060000</t>
  </si>
  <si>
    <t>新生儿监护</t>
  </si>
  <si>
    <t>含心电、呼吸、血压、体温、氧饱和度监护等</t>
  </si>
  <si>
    <t>003112020070000</t>
  </si>
  <si>
    <t>新生儿脐静脉穿刺和注射</t>
  </si>
  <si>
    <t>003112020080000</t>
  </si>
  <si>
    <t>新生儿兰光治疗</t>
  </si>
  <si>
    <t>含兰光灯、眼罩</t>
  </si>
  <si>
    <t>003112020090000</t>
  </si>
  <si>
    <t>新生儿换血术</t>
  </si>
  <si>
    <t>含脐静脉插管术</t>
  </si>
  <si>
    <t>脐静脉导管</t>
  </si>
  <si>
    <t>003112020100000</t>
  </si>
  <si>
    <t>新生儿经皮胆红素测定</t>
  </si>
  <si>
    <t>003112020110000</t>
  </si>
  <si>
    <t>新生儿辐射抢救治疗</t>
  </si>
  <si>
    <t>不含监护</t>
  </si>
  <si>
    <t>003112020120000</t>
  </si>
  <si>
    <t>新生儿前囟门穿刺术</t>
  </si>
  <si>
    <t>003112020130000</t>
  </si>
  <si>
    <t>新生儿囟门穿刺术</t>
  </si>
  <si>
    <t>新生儿后囟门穿刺术</t>
  </si>
  <si>
    <t>新生儿量表检查</t>
  </si>
  <si>
    <t>003112020140000</t>
  </si>
  <si>
    <t>新生儿行为测定</t>
  </si>
  <si>
    <t>含神经反应测评</t>
  </si>
  <si>
    <t>003112020150000</t>
  </si>
  <si>
    <t>13．肌肉骨骼系统</t>
  </si>
  <si>
    <t>关节镜检查</t>
  </si>
  <si>
    <t>003113000010000</t>
  </si>
  <si>
    <t>关节穿刺术</t>
  </si>
  <si>
    <t>含加压包扎及弹性绷带</t>
  </si>
  <si>
    <t>003113000020000</t>
  </si>
  <si>
    <t>骨穿刺术</t>
  </si>
  <si>
    <t>003113000120000</t>
  </si>
  <si>
    <t>皮下软组织（或肿块）穿刺术</t>
  </si>
  <si>
    <t>关节腔减压术</t>
  </si>
  <si>
    <t>含穿刺、加压包扎及弹性绷带</t>
  </si>
  <si>
    <t>穿刺与减压不得同时收费</t>
  </si>
  <si>
    <t>003113000020100</t>
  </si>
  <si>
    <t>关节穿刺术(关节腔减压术)</t>
  </si>
  <si>
    <t>关节腔灌注治疗</t>
  </si>
  <si>
    <t>含穿刺、注射等</t>
  </si>
  <si>
    <t>003113000030000</t>
  </si>
  <si>
    <t>关节腔封闭术</t>
  </si>
  <si>
    <t>持续关节腔冲洗</t>
  </si>
  <si>
    <t>003113000040000</t>
  </si>
  <si>
    <t>骨膜封闭术</t>
  </si>
  <si>
    <t>003113000050000</t>
  </si>
  <si>
    <t>软组织内封闭术</t>
  </si>
  <si>
    <t>003113000060000</t>
  </si>
  <si>
    <t>肌肉软组织封闭术</t>
  </si>
  <si>
    <t>筋膜封闭术</t>
  </si>
  <si>
    <t>肌腱封闭术</t>
  </si>
  <si>
    <t>神经根封闭术</t>
  </si>
  <si>
    <t>003113000070000</t>
  </si>
  <si>
    <t>周围神经封闭术</t>
  </si>
  <si>
    <t>003113000080000</t>
  </si>
  <si>
    <t>神经丛封闭术</t>
  </si>
  <si>
    <t>003113000090000</t>
  </si>
  <si>
    <t>臂丛神经丛封闭术</t>
  </si>
  <si>
    <t>003113000090100</t>
  </si>
  <si>
    <t>神经丛封闭术(臂丛)</t>
  </si>
  <si>
    <t>腰骶丛神经丛封闭术</t>
  </si>
  <si>
    <t>003113000090200</t>
  </si>
  <si>
    <t>神经丛封闭术(腰骶丛)</t>
  </si>
  <si>
    <t>鞘内注射</t>
  </si>
  <si>
    <t>003113000100000</t>
  </si>
  <si>
    <t>鞘内封闭</t>
  </si>
  <si>
    <t>003113000100100</t>
  </si>
  <si>
    <t>鞘内注射(鞘内封闭)</t>
  </si>
  <si>
    <t>骶管滴注</t>
  </si>
  <si>
    <t>003113000110000</t>
  </si>
  <si>
    <t>14．体被系统</t>
  </si>
  <si>
    <t>变应原皮内试验（1组）</t>
  </si>
  <si>
    <t>指细菌组、吸入组、食物组、水果组等含变应原试剂。</t>
  </si>
  <si>
    <t>限慢性荨麻疹，湿疹，皮炎或异位性皮炎排除变应原</t>
  </si>
  <si>
    <t>003114000010000</t>
  </si>
  <si>
    <t>变应原皮内试验</t>
  </si>
  <si>
    <t>变应原皮内试验（≥2组）</t>
  </si>
  <si>
    <t>针刺找过敏原（1组）</t>
  </si>
  <si>
    <t>针刺找过敏原（≥2组）</t>
  </si>
  <si>
    <t>皮肤活检术</t>
  </si>
  <si>
    <t>含钻孔法、切口法</t>
  </si>
  <si>
    <t>003114000030000</t>
  </si>
  <si>
    <t>皮肤直接免疫荧光检查</t>
  </si>
  <si>
    <t>限红斑狼疮，皮肌炎，硬皮病等自身免疫性皮肤病</t>
  </si>
  <si>
    <t>003114000040000</t>
  </si>
  <si>
    <t>皮肤生理指标系统分析</t>
  </si>
  <si>
    <t>含色素、皮脂、水份、PH测定及局部色彩图像</t>
  </si>
  <si>
    <t>003114000050000</t>
  </si>
  <si>
    <t>皮损取材检查</t>
  </si>
  <si>
    <t>指阴虱、疥虫、利杜体、螨虫等的皮损取材检查</t>
  </si>
  <si>
    <t>003114000060000</t>
  </si>
  <si>
    <t>毛雍症检查</t>
  </si>
  <si>
    <t>含镜检</t>
  </si>
  <si>
    <t>限毛雍症</t>
  </si>
  <si>
    <t>003114000070000</t>
  </si>
  <si>
    <t>天疱疮细胞检查</t>
  </si>
  <si>
    <t>003114000080000</t>
  </si>
  <si>
    <t>伍德氏灯检查</t>
  </si>
  <si>
    <t>003114000090000</t>
  </si>
  <si>
    <t>斑贴试验</t>
  </si>
  <si>
    <t>限接触性皮炎的诊断</t>
  </si>
  <si>
    <t>003114000100000</t>
  </si>
  <si>
    <t>光敏试验</t>
  </si>
  <si>
    <t>限光敏性皮肤病</t>
  </si>
  <si>
    <t>003114000110000</t>
  </si>
  <si>
    <t>醋酸白试验</t>
  </si>
  <si>
    <t>003114000120000</t>
  </si>
  <si>
    <t>电解脱毛治疗</t>
  </si>
  <si>
    <t>每毛囊</t>
  </si>
  <si>
    <t>003114000130000</t>
  </si>
  <si>
    <t>皮肤赘生物电烧治疗</t>
  </si>
  <si>
    <t>每皮损</t>
  </si>
  <si>
    <t>限皮肤赘生物</t>
  </si>
  <si>
    <t>003114000140000</t>
  </si>
  <si>
    <t>皮赘去除术</t>
  </si>
  <si>
    <t>003114000140100</t>
  </si>
  <si>
    <t>皮肤赘生物电烧治疗(皮赘去除术)</t>
  </si>
  <si>
    <t>黑光治疗（局部）</t>
  </si>
  <si>
    <t>限银屑病，过敏性皮肤病，色素性皮肤病</t>
  </si>
  <si>
    <t>003114000150000</t>
  </si>
  <si>
    <t>黑光治疗(PUVA治疗)</t>
  </si>
  <si>
    <t>黑光治疗（半身）</t>
  </si>
  <si>
    <t>黑光治疗（全身）</t>
  </si>
  <si>
    <t>红光治疗</t>
  </si>
  <si>
    <t>限疖肿，皮肤溃疡，创面，带状疱疹后遗神经痛</t>
  </si>
  <si>
    <t>003114000160000</t>
  </si>
  <si>
    <t>白癜风皮肤移植术</t>
  </si>
  <si>
    <t>含取材、移植</t>
  </si>
  <si>
    <t>1cm2</t>
  </si>
  <si>
    <t>限暴露部位的白癜风</t>
  </si>
  <si>
    <t>003114000170000</t>
  </si>
  <si>
    <t>刮疣治疗</t>
  </si>
  <si>
    <t>003114000190000</t>
  </si>
  <si>
    <t>丘疹挤粟治疗</t>
  </si>
  <si>
    <t>003114000200000</t>
  </si>
  <si>
    <t>甲癣封包治疗</t>
  </si>
  <si>
    <t>每指甲</t>
  </si>
  <si>
    <t>脚趾每趾按此计价</t>
  </si>
  <si>
    <t>003114000210000</t>
  </si>
  <si>
    <t>拔甲治疗</t>
  </si>
  <si>
    <t>003114000220000</t>
  </si>
  <si>
    <t>甲床下放血引流</t>
  </si>
  <si>
    <t>疱病清疮术（1个部位）</t>
  </si>
  <si>
    <t>含疱液抽取术</t>
  </si>
  <si>
    <t>003114000250000</t>
  </si>
  <si>
    <t>疱病清疮术</t>
  </si>
  <si>
    <t>疱病清疮术（≥2个部位）</t>
  </si>
  <si>
    <t>皮肤溃疡清创术</t>
  </si>
  <si>
    <t>功能性敷料（功能性敷料是指特殊专科使用，具有促进伤口愈合、减少瘢痕、止痛功能的敷料）</t>
  </si>
  <si>
    <t>20cm2</t>
  </si>
  <si>
    <t>003114000270000</t>
  </si>
  <si>
    <t>鸡眼刮除术</t>
  </si>
  <si>
    <t>003114000300000</t>
  </si>
  <si>
    <t>鸡眼切除术</t>
  </si>
  <si>
    <t>003114000300100</t>
  </si>
  <si>
    <t>鸡眼刮除术(切除)</t>
  </si>
  <si>
    <t>鸡眼激光治疗</t>
  </si>
  <si>
    <t>血管瘤硬化剂注射治疗</t>
  </si>
  <si>
    <t>穿刺针进入血管瘤、淋巴管瘤、畸形脉管（包括各类血管畸形、淋巴管畸形和血管淋巴管混合畸形），注入硬化剂。含注射及注射器等一次性材料</t>
  </si>
  <si>
    <t>每病变部位</t>
  </si>
  <si>
    <t>003114000310000</t>
  </si>
  <si>
    <t>血管硬化剂注射治疗</t>
  </si>
  <si>
    <t>含注射及注射器等一次性材料</t>
  </si>
  <si>
    <t>003114000310100</t>
  </si>
  <si>
    <t>血管瘤硬化剂注射治疗(下肢血管曲张注射)</t>
  </si>
  <si>
    <t>激光照射治疗</t>
  </si>
  <si>
    <t>限疖肿、皮肤溃疡创面，带状疱疹后遗神经痛</t>
  </si>
  <si>
    <t>003114000320000</t>
  </si>
  <si>
    <t>脉冲激光治疗</t>
  </si>
  <si>
    <t>过敏性疾患激光照射治疗</t>
  </si>
  <si>
    <t>003114000360100</t>
  </si>
  <si>
    <t>氦氖(He-Ne)激光照射治疗(过敏性疾患)</t>
  </si>
  <si>
    <t>疖肿激光照射治疗</t>
  </si>
  <si>
    <t>003114000360200</t>
  </si>
  <si>
    <t>氦氖(He-Ne)激光照射治疗(疖肿)</t>
  </si>
  <si>
    <t>血管内激光照射治疗</t>
  </si>
  <si>
    <t>003114000360300</t>
  </si>
  <si>
    <t>氦氖(He-Ne)激光照射治疗(血管内照射)</t>
  </si>
  <si>
    <t>液氮冷冻治疗</t>
  </si>
  <si>
    <t>指疣、老年斑等</t>
  </si>
  <si>
    <t>003114000390000</t>
  </si>
  <si>
    <t>烧伤复合伤抢救</t>
  </si>
  <si>
    <t>指严重电烧伤、吸入性损伤、爆震伤以及烧伤复合伤合并中毒。含冲洗清创处置及材料</t>
  </si>
  <si>
    <t>限首诊</t>
  </si>
  <si>
    <t>003114000430000</t>
  </si>
  <si>
    <t>烧伤冲洗清创术（烧伤面积＞50%）</t>
  </si>
  <si>
    <t>含换药</t>
  </si>
  <si>
    <t>003114000440000</t>
  </si>
  <si>
    <t>烧伤冲洗清创术(大)</t>
  </si>
  <si>
    <t>烧伤冲洗清创术（烧伤面积＞30%）</t>
  </si>
  <si>
    <t>003114000450000</t>
  </si>
  <si>
    <t>烧伤冲洗清创术(中)</t>
  </si>
  <si>
    <t>烧伤冲洗清创术（烧伤面积＞10%）</t>
  </si>
  <si>
    <t>003114000460000</t>
  </si>
  <si>
    <t>烧伤冲洗清创术(小)</t>
  </si>
  <si>
    <t>烧伤冲洗清创术（烧伤面积≤10%）</t>
  </si>
  <si>
    <t>计价单位以1%体表面积为一次</t>
  </si>
  <si>
    <t>灼伤清创</t>
  </si>
  <si>
    <t>护架烤灯</t>
  </si>
  <si>
    <t>限烧伤病房</t>
  </si>
  <si>
    <t>003114000470000</t>
  </si>
  <si>
    <t>烧伤大型远红外线治疗机治疗</t>
  </si>
  <si>
    <t>限大面积烧伤的潮湿季节暴露疗法</t>
  </si>
  <si>
    <t>003114000480000</t>
  </si>
  <si>
    <t>烧伤远红外线辐射床治疗</t>
  </si>
  <si>
    <t>烧伤浸浴扩创术</t>
  </si>
  <si>
    <t>指烧伤面积＞50%</t>
  </si>
  <si>
    <t>003114000490000</t>
  </si>
  <si>
    <t>烧伤浸浴扩创术(大)</t>
  </si>
  <si>
    <t>流体悬浮床治疗</t>
  </si>
  <si>
    <t>床位费不另收</t>
  </si>
  <si>
    <t>003114000520000</t>
  </si>
  <si>
    <t>悬浮床治疗</t>
  </si>
  <si>
    <t>翻身床治疗</t>
  </si>
  <si>
    <t>限大面积烧伤</t>
  </si>
  <si>
    <t>003114000530000</t>
  </si>
  <si>
    <t>烧伤后功能训练</t>
  </si>
  <si>
    <t>003114000550000</t>
  </si>
  <si>
    <t>烧伤换药</t>
  </si>
  <si>
    <t>003114000560000</t>
  </si>
  <si>
    <t>灼伤换药</t>
  </si>
  <si>
    <t>烧（灼）伤换药（面积＞50%）</t>
  </si>
  <si>
    <t>烧（灼）伤换药（面积＞30%）</t>
  </si>
  <si>
    <t>烧（灼）伤换药（面积＞10%）</t>
  </si>
  <si>
    <t>乳腺肿物穿刺术</t>
  </si>
  <si>
    <t>003316010010000</t>
  </si>
  <si>
    <t>脓肿切开引流术</t>
  </si>
  <si>
    <t>含体表、软组织感染化脓切开引流</t>
  </si>
  <si>
    <t>003316020010000</t>
  </si>
  <si>
    <t>术后创口二期缝合术</t>
  </si>
  <si>
    <t>001205000000000</t>
  </si>
  <si>
    <t>清创缝合</t>
  </si>
  <si>
    <t>盐酸氨酮戊酸光动力治疗</t>
  </si>
  <si>
    <t>光敏剂</t>
  </si>
  <si>
    <t>15．精神心理卫生</t>
  </si>
  <si>
    <t>精神科量表测查</t>
  </si>
  <si>
    <t>同种量表每人每周最多按一次计价</t>
  </si>
  <si>
    <t>限每周使用的量表品种数不超过5种</t>
  </si>
  <si>
    <t>精神科A类量表测查，包括</t>
  </si>
  <si>
    <t>宗（Zung）氏焦虑自评量表</t>
  </si>
  <si>
    <t>测查时间30分钟以内</t>
  </si>
  <si>
    <t>003115010010100</t>
  </si>
  <si>
    <t>精神科A类量表测查(宗(Zung)氏焦虑自评量表)</t>
  </si>
  <si>
    <t>宗（Zung）氏抑郁自评量表</t>
  </si>
  <si>
    <t>003115010010200</t>
  </si>
  <si>
    <t>精神科A类量表测查(宗(Zung)氏抑郁自评量表)</t>
  </si>
  <si>
    <t>汉密尔顿焦虑量表</t>
  </si>
  <si>
    <t>003115010010300</t>
  </si>
  <si>
    <t>精神科A类量表测查(汉密尔顿焦虑量表)</t>
  </si>
  <si>
    <t>汉密尔顿抑郁量表</t>
  </si>
  <si>
    <t>003115010010400</t>
  </si>
  <si>
    <t>精神科A类量表测查(汉密尔顿抑郁量表)</t>
  </si>
  <si>
    <t>艾森贝格（Asberg）抗抑郁剂副反应量表</t>
  </si>
  <si>
    <t>003115010010500</t>
  </si>
  <si>
    <t>精神科A类量表测查(艾森贝格(Asberg)抗抑郁剂副反应量表)</t>
  </si>
  <si>
    <t>躁狂状态评定量表</t>
  </si>
  <si>
    <t>003115010010600</t>
  </si>
  <si>
    <t>精神科A类量表测查(躁狂状态评定量表)</t>
  </si>
  <si>
    <t>简明精神病评定量表（BPRS）</t>
  </si>
  <si>
    <t>003115010010700</t>
  </si>
  <si>
    <t>精神科A类量表测查(简明精神病评定量表(BPRS))</t>
  </si>
  <si>
    <t>五分量表</t>
  </si>
  <si>
    <t>003115010010800</t>
  </si>
  <si>
    <t>精神科A类量表测查(五分量表)</t>
  </si>
  <si>
    <t>临床总体印象量表（CGI）</t>
  </si>
  <si>
    <t>003115010010900</t>
  </si>
  <si>
    <t>精神科A类量表测查(临床总体印象量表(CGI))</t>
  </si>
  <si>
    <t>药物副作用量表</t>
  </si>
  <si>
    <t>003115010011000</t>
  </si>
  <si>
    <t>精神科A类量表测查(药物副作用量表)</t>
  </si>
  <si>
    <t>不自主运动评定量表</t>
  </si>
  <si>
    <t>003115010011100</t>
  </si>
  <si>
    <t>精神科A类量表测查(不自主运动评定量表)</t>
  </si>
  <si>
    <t>迟发运动障碍评定量表</t>
  </si>
  <si>
    <t>003115010011200</t>
  </si>
  <si>
    <t>精神科A类量表测查(迟发运动障碍评定量表)</t>
  </si>
  <si>
    <t>锥体外系副作用量表</t>
  </si>
  <si>
    <t>003115010011300</t>
  </si>
  <si>
    <t>精神科A类量表测查(锥体外系副作用量表)</t>
  </si>
  <si>
    <t>气质量表</t>
  </si>
  <si>
    <t>限每月不超过一次</t>
  </si>
  <si>
    <t>003115010011400</t>
  </si>
  <si>
    <t>精神科A类量表测查(气质量表)</t>
  </si>
  <si>
    <t>艾森贝格行为量表</t>
  </si>
  <si>
    <t>003115010011500</t>
  </si>
  <si>
    <t>精神科A类量表测查(艾森贝格行为量表)</t>
  </si>
  <si>
    <t>常识注意测验</t>
  </si>
  <si>
    <t>003115010011600</t>
  </si>
  <si>
    <t>精神科A类量表测查(常识注意测验)</t>
  </si>
  <si>
    <t>简明心理状况测验（MMSE）</t>
  </si>
  <si>
    <t>003115010011700</t>
  </si>
  <si>
    <t>精神科A类量表测查(简明心理状况测验(MMSE))</t>
  </si>
  <si>
    <t>瞬时记忆测验</t>
  </si>
  <si>
    <t>003115010011800</t>
  </si>
  <si>
    <t>精神科A类量表测查(瞬时记忆测验)</t>
  </si>
  <si>
    <t>长谷川痴呆测验</t>
  </si>
  <si>
    <t>003115010011900</t>
  </si>
  <si>
    <t>精神科A类量表测查(长谷川痴呆测验)</t>
  </si>
  <si>
    <t>认知方式测定</t>
  </si>
  <si>
    <t>003115010012000</t>
  </si>
  <si>
    <t>精神科A类量表测查(认知方式测定)</t>
  </si>
  <si>
    <t>小学生推理能力测定</t>
  </si>
  <si>
    <t>003115010012100</t>
  </si>
  <si>
    <t>精神科A类量表测查(小学生推理能力测定)</t>
  </si>
  <si>
    <t>儿童内外控量表</t>
  </si>
  <si>
    <t>限注意缺陷综合症</t>
  </si>
  <si>
    <t>003115010012200</t>
  </si>
  <si>
    <t>精神科A类量表测查(儿童内外控量表)</t>
  </si>
  <si>
    <t>儿童孤独行为检查量表</t>
  </si>
  <si>
    <t>限孤独症</t>
  </si>
  <si>
    <t>003115010012300</t>
  </si>
  <si>
    <t>精神科A类量表测查(儿童孤独行为检查量表)</t>
  </si>
  <si>
    <t>康奈氏（Conners）儿童行为量表</t>
  </si>
  <si>
    <t>003115010012400</t>
  </si>
  <si>
    <t>精神科A类量表测查(康奈氏(Conners)儿童行为量表)</t>
  </si>
  <si>
    <t>阿成贝切（Achenbach）儿童行为量表</t>
  </si>
  <si>
    <t>003115010012500</t>
  </si>
  <si>
    <t>精神科A类量表测查(阿成贝切(Achenbach)儿童行为量表)</t>
  </si>
  <si>
    <t>注意广度测定</t>
  </si>
  <si>
    <t>003115010012600</t>
  </si>
  <si>
    <t>精神科A类量表测查(注意广度测定表)</t>
  </si>
  <si>
    <t>注意分配测定</t>
  </si>
  <si>
    <t>003115010012700</t>
  </si>
  <si>
    <t>精神科A类量表测查(注意分配测定)</t>
  </si>
  <si>
    <t>短时记忆广度测定</t>
  </si>
  <si>
    <t>003115010012800</t>
  </si>
  <si>
    <t>精神科A类量表测查(短时记忆广度测定)</t>
  </si>
  <si>
    <t>瞬时记忆广度测定</t>
  </si>
  <si>
    <t>003115010012900</t>
  </si>
  <si>
    <t>精神科A类量表测查(瞬时记忆广度测定)</t>
  </si>
  <si>
    <t>检查空间位置记忆广度测定</t>
  </si>
  <si>
    <t>003115010013000</t>
  </si>
  <si>
    <t>精神科A类量表测查(检查空间位置记忆广度测定)</t>
  </si>
  <si>
    <t>再认能力测定感统量表</t>
  </si>
  <si>
    <t>003115010013100</t>
  </si>
  <si>
    <t>精神科A类量表测查(再认能力测定感统量表)</t>
  </si>
  <si>
    <t>日常生活能力评定量表</t>
  </si>
  <si>
    <t>限门诊，测查时间30分钟以内</t>
  </si>
  <si>
    <t>003115010013200</t>
  </si>
  <si>
    <t>精神科A类量表测查(日常生活能力评定量表)</t>
  </si>
  <si>
    <t>智力成就责任问卷</t>
  </si>
  <si>
    <t>003115010013300</t>
  </si>
  <si>
    <t>精神科A类量表测查(智力成就责任问卷)</t>
  </si>
  <si>
    <t>丹佛小儿智能发育筛查表</t>
  </si>
  <si>
    <t>003115010013400</t>
  </si>
  <si>
    <t>精神科A类量表测查(丹佛小儿智能发育筛查表)</t>
  </si>
  <si>
    <t>比奈智力测定（10岁以下）</t>
  </si>
  <si>
    <t>003115010013500</t>
  </si>
  <si>
    <t>精神科A类量表测查(比奈智力测定(10岁以下))</t>
  </si>
  <si>
    <t>绘人智力测定</t>
  </si>
  <si>
    <t>003115010013600</t>
  </si>
  <si>
    <t>精神科A类量表测查(绘人智力测定)</t>
  </si>
  <si>
    <t>思维型、艺术型测定</t>
  </si>
  <si>
    <t>003115010010000</t>
  </si>
  <si>
    <t>精神科A类量表测查</t>
  </si>
  <si>
    <t>儿童抑郁障碍自评量表</t>
  </si>
  <si>
    <t>大体评定量表</t>
  </si>
  <si>
    <t>康乃尔医学指数</t>
  </si>
  <si>
    <t>性自我防卫能力评定量表</t>
  </si>
  <si>
    <t>睡眠质量指数</t>
  </si>
  <si>
    <t>催眠感受性测定</t>
  </si>
  <si>
    <t>003115010013700</t>
  </si>
  <si>
    <t>精神科A类量表测查(催眠感受性测定)</t>
  </si>
  <si>
    <t>酒精与药物依赖量表</t>
  </si>
  <si>
    <t>神经性厌食评定量表</t>
  </si>
  <si>
    <t>成人智残评定量表</t>
  </si>
  <si>
    <t>护士用住院病人观察量表</t>
  </si>
  <si>
    <t>精神护理观察量表</t>
  </si>
  <si>
    <t>自杀态度调查</t>
  </si>
  <si>
    <t>惊恐障碍评定量表</t>
  </si>
  <si>
    <t>老年病例全面观察量表</t>
  </si>
  <si>
    <t>Conners父母问卷（PSQ）</t>
  </si>
  <si>
    <t>精神科B类量表测查，包括</t>
  </si>
  <si>
    <t>阳性和阴性精神症状评定（PANSS）量表</t>
  </si>
  <si>
    <t>测查时间30-60分钟</t>
  </si>
  <si>
    <t>003115010020100</t>
  </si>
  <si>
    <t>精神科B类量表测查(阳性和阴性精神症状评定(PANSS)量表)</t>
  </si>
  <si>
    <t>慢性精神病标准化评定量表</t>
  </si>
  <si>
    <t>003115010020200</t>
  </si>
  <si>
    <t>精神科B类量表测查(慢性精神病标准化评定量表)</t>
  </si>
  <si>
    <t>紧张性生活事件评定量表</t>
  </si>
  <si>
    <t>003115010020300</t>
  </si>
  <si>
    <t>精神科B类量表测查(紧张性生活事件评定量表)</t>
  </si>
  <si>
    <t>老年认知功能量表（SECC）</t>
  </si>
  <si>
    <t>003115010020400</t>
  </si>
  <si>
    <t>精神科B类量表测查(老年认知功能量表(SECC))</t>
  </si>
  <si>
    <t>强迫症状问卷</t>
  </si>
  <si>
    <t>003115010020500</t>
  </si>
  <si>
    <t>精神科B类量表测查(强迫症状问卷)</t>
  </si>
  <si>
    <t>社会功能缺陷筛选量表</t>
  </si>
  <si>
    <t>003115010020700</t>
  </si>
  <si>
    <t>精神科B类量表测查(社会功能缺陷筛选量表)</t>
  </si>
  <si>
    <t>标准化现状检查</t>
  </si>
  <si>
    <t>003115010020800</t>
  </si>
  <si>
    <t>精神科B类量表测查(标准化现状检查)</t>
  </si>
  <si>
    <t>布雷德（Bleied）痴呆评定量表</t>
  </si>
  <si>
    <t>003115010020900</t>
  </si>
  <si>
    <t>精神科B类量表测查(布雷德(Bleied)痴呆评定量表)</t>
  </si>
  <si>
    <t>艾森克人格测定（少年版）</t>
  </si>
  <si>
    <t>003115010021000</t>
  </si>
  <si>
    <t>精神科B类量表测查(艾森克人格测定(少年版))</t>
  </si>
  <si>
    <t>简明智能测查（SM能力测查）</t>
  </si>
  <si>
    <t>限痴呆、神 经发育障碍</t>
  </si>
  <si>
    <t>003115010021100</t>
  </si>
  <si>
    <t>精神科B类量表测查(简明智能测查(SM能力测查))</t>
  </si>
  <si>
    <t>图片词汇测验</t>
  </si>
  <si>
    <t>003115010021200</t>
  </si>
  <si>
    <t>精神科B类量表测查(图片词汇测验)</t>
  </si>
  <si>
    <t>瑞文智力测定</t>
  </si>
  <si>
    <t>003115010021300</t>
  </si>
  <si>
    <t>精神科B类量表测查(瑞文智力测定)</t>
  </si>
  <si>
    <t>格式塔测验</t>
  </si>
  <si>
    <t>003115010021400</t>
  </si>
  <si>
    <t>精神科B类量表测查(格式塔测验)</t>
  </si>
  <si>
    <t>本顿视觉保持测定</t>
  </si>
  <si>
    <t>003115010021500</t>
  </si>
  <si>
    <t>精神科B类量表测查(本顿视觉保持测定)</t>
  </si>
  <si>
    <t>各种个别能力测验</t>
  </si>
  <si>
    <t>003115010021600</t>
  </si>
  <si>
    <t>精神科B类量表测查(各种个别能力测验)</t>
  </si>
  <si>
    <t>团体智力测验</t>
  </si>
  <si>
    <t>003115010020000</t>
  </si>
  <si>
    <t>精神科B类量表测查</t>
  </si>
  <si>
    <t>痴呆简易筛选量表（BSSD）</t>
  </si>
  <si>
    <t>贝瑞氏视觉运动整合发育试验</t>
  </si>
  <si>
    <t>社会支持评定量表</t>
  </si>
  <si>
    <t>社会功能评定量表</t>
  </si>
  <si>
    <t>家庭亲密度和适应性量表</t>
  </si>
  <si>
    <t>父母养育方式测验</t>
  </si>
  <si>
    <t>婚姻质量问卷</t>
  </si>
  <si>
    <t>心理健康测验</t>
  </si>
  <si>
    <t>自知力与治疗态度量表</t>
  </si>
  <si>
    <t>人际关系测验</t>
  </si>
  <si>
    <t>一般健康问卷（CHQ-28）</t>
  </si>
  <si>
    <t>心理社会应激评定量表（PSAS）</t>
  </si>
  <si>
    <t>纽卡斯尔抑郁诊断量表（NDL）</t>
  </si>
  <si>
    <t>科夫曼儿童智力测验</t>
  </si>
  <si>
    <t>婴儿－初中生社会适应量表</t>
  </si>
  <si>
    <t>神经功能缺损评分</t>
  </si>
  <si>
    <t>帕金森氏病综合评分量表</t>
  </si>
  <si>
    <t>蒙特利尔认知评估量表</t>
  </si>
  <si>
    <t>003402000120000</t>
  </si>
  <si>
    <t>认知知觉功能检查</t>
  </si>
  <si>
    <t>蒙哥马利抑郁评定量表</t>
  </si>
  <si>
    <t>心境障碍问卷</t>
  </si>
  <si>
    <t>精神科C类量表测查，包括</t>
  </si>
  <si>
    <t>阳性症状评定量表（SAPS）</t>
  </si>
  <si>
    <t>测查时间60分钟以上</t>
  </si>
  <si>
    <t>003115010030100</t>
  </si>
  <si>
    <t>精神科C类量表测查(阳性症状评定量表(SAPS))</t>
  </si>
  <si>
    <t>阴性症状评定量表（SANS）</t>
  </si>
  <si>
    <t>003115010030200</t>
  </si>
  <si>
    <t>精神科C类量表测查(阴性症状评定量表(SANS))</t>
  </si>
  <si>
    <t>复合性国际诊断问卷（CIDI）</t>
  </si>
  <si>
    <t>003115010030300</t>
  </si>
  <si>
    <t>精神科C类量表测查(复合性国际诊断问卷(CIDI))</t>
  </si>
  <si>
    <t>现状精神病症状检查（PSE）</t>
  </si>
  <si>
    <t>003115010030400</t>
  </si>
  <si>
    <t>精神科C类量表测查(现状精神病症状检查(PSE))</t>
  </si>
  <si>
    <t>症状自评量表</t>
  </si>
  <si>
    <t>003115010030500</t>
  </si>
  <si>
    <t>精神科C类量表测查(症状自评量表)</t>
  </si>
  <si>
    <t>儿童孤独症诊断量表</t>
  </si>
  <si>
    <t>003115010030000</t>
  </si>
  <si>
    <t>精神科C类量表测查</t>
  </si>
  <si>
    <t>成人孤独症诊断量表（ADI）</t>
  </si>
  <si>
    <t>003115010030600</t>
  </si>
  <si>
    <t>精神科C类量表测查(成人孤独症诊断量表(ADI))</t>
  </si>
  <si>
    <t>成人韦氏记忆测验</t>
  </si>
  <si>
    <t>003115010030700</t>
  </si>
  <si>
    <t>精神科C类量表测查(成人韦氏记忆测验)</t>
  </si>
  <si>
    <t>临床记忆测验</t>
  </si>
  <si>
    <t>003115010030800</t>
  </si>
  <si>
    <t>精神科C类量表测查(临床记忆测验)</t>
  </si>
  <si>
    <t>韦氏智力测验</t>
  </si>
  <si>
    <t>003115010030900</t>
  </si>
  <si>
    <t>精神科C类量表测查(韦氏智力测验)</t>
  </si>
  <si>
    <t>神经心理测验</t>
  </si>
  <si>
    <t>003115010031000</t>
  </si>
  <si>
    <t>精神科C类量表测查(神经心理测验)</t>
  </si>
  <si>
    <t>科赫（Kohs）立方体组合测验</t>
  </si>
  <si>
    <t>003115010031100</t>
  </si>
  <si>
    <t>精神科C类量表测查(科赫(Kohs)立方体组合测验)</t>
  </si>
  <si>
    <t>明尼苏达多相个性测验</t>
  </si>
  <si>
    <t>003115010031200</t>
  </si>
  <si>
    <t>精神科C类量表测查(明尼苏达多相个性测验)</t>
  </si>
  <si>
    <t>艾森克个性测验</t>
  </si>
  <si>
    <t>003115010031300</t>
  </si>
  <si>
    <t>精神科C类量表测查(艾森克个性测验)</t>
  </si>
  <si>
    <t>卡特尔16项人格测验</t>
  </si>
  <si>
    <t>003115010031400</t>
  </si>
  <si>
    <t>精神科C类量表测查(卡特尔16项人格测验)</t>
  </si>
  <si>
    <t>十六种人格问卷</t>
  </si>
  <si>
    <t>003115010031500</t>
  </si>
  <si>
    <t>精神科C类量表测查(十六种人格问卷)</t>
  </si>
  <si>
    <t>专家系统行为观察诊断量表</t>
  </si>
  <si>
    <t>003115010031600</t>
  </si>
  <si>
    <t>精神科C类量表测查(专家系统行为观察诊断量表)</t>
  </si>
  <si>
    <t>808神经类型测验</t>
  </si>
  <si>
    <t>003115010031700</t>
  </si>
  <si>
    <t>精神科C类量表测查(808神经类型测验)</t>
  </si>
  <si>
    <t>比奈智力测定（10岁以上）</t>
  </si>
  <si>
    <t>003115010031800</t>
  </si>
  <si>
    <t>精神科C类量表测查(比奈智力测定(10岁以上))</t>
  </si>
  <si>
    <t>韦氏智力测定（学前、学龄）</t>
  </si>
  <si>
    <t>003115010031900</t>
  </si>
  <si>
    <t>精神科C类量表测查(韦氏智力测定(学前、学龄))</t>
  </si>
  <si>
    <t>文句完成法测验</t>
  </si>
  <si>
    <t>003115010032000</t>
  </si>
  <si>
    <t>精神科C类量表测查(儿童发育量表(PEP))</t>
  </si>
  <si>
    <t>加利福尼亚人格测验</t>
  </si>
  <si>
    <t>大五大六人格测验</t>
  </si>
  <si>
    <t>Y-G人格量表</t>
  </si>
  <si>
    <t>儿童发育量表（PEP）</t>
  </si>
  <si>
    <t>房、树、人测验</t>
  </si>
  <si>
    <t>TAT测验</t>
  </si>
  <si>
    <t>罗夏测验</t>
  </si>
  <si>
    <t>RATC投射测验</t>
  </si>
  <si>
    <t>儿童感觉统合失调评定量表</t>
  </si>
  <si>
    <t>情感性障碍和精神分裂症检查提纲（SADS）</t>
  </si>
  <si>
    <t>精神科特殊检查</t>
  </si>
  <si>
    <t>套瓦（TOVA）注意力竞量测试</t>
  </si>
  <si>
    <t>003115020010000</t>
  </si>
  <si>
    <t>套瓦(TOVA)注意力竞量测试</t>
  </si>
  <si>
    <t>眼动检查</t>
  </si>
  <si>
    <t>003115020020000</t>
  </si>
  <si>
    <t>尿MHPG测定</t>
  </si>
  <si>
    <t>003115020030000</t>
  </si>
  <si>
    <t>首诊精神科检查</t>
  </si>
  <si>
    <t>003115020040000</t>
  </si>
  <si>
    <t>首诊精神病检查</t>
  </si>
  <si>
    <t>精神科治疗</t>
  </si>
  <si>
    <t>限由精神科专科医生开展的治疗</t>
  </si>
  <si>
    <t>常温冬眠治疗监测</t>
  </si>
  <si>
    <t>003115030020000</t>
  </si>
  <si>
    <t>精神科监护</t>
  </si>
  <si>
    <t>指对急性、冲动、自杀、伤人、毁物的病人及有外走、妄想、幻觉和木僵的病人实施监护。监护并记录的内容包括：生命体征，意识状态，精神状况，认知，情感，意向行为，对治疗合作度，安全，进食，排泄，一般生活自理，躯体合并症等</t>
  </si>
  <si>
    <t>003115030030000</t>
  </si>
  <si>
    <t>电休克治疗</t>
  </si>
  <si>
    <t>003115030040000</t>
  </si>
  <si>
    <t>多参数监护无抽搐电休克治疗</t>
  </si>
  <si>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麻醉醒复监护，填写麻醉、治疗、护理记录单，对治疗参数人工分析，进行治疗前后综合评估。不含呼吸机辅助呼吸</t>
  </si>
  <si>
    <t>003115030050000</t>
  </si>
  <si>
    <t>暴露疗法和半暴露疗法</t>
  </si>
  <si>
    <t>限神经症</t>
  </si>
  <si>
    <t>003115030060000</t>
  </si>
  <si>
    <t>穴位调控疗法</t>
  </si>
  <si>
    <t>胰岛素低血糖和休克治疗</t>
  </si>
  <si>
    <t>003115030070000</t>
  </si>
  <si>
    <t>行为观察和治疗</t>
  </si>
  <si>
    <t>003115030080000</t>
  </si>
  <si>
    <t>冲动行为干预治疗</t>
  </si>
  <si>
    <t>003115030090000</t>
  </si>
  <si>
    <t>脑电生物反馈治疗</t>
  </si>
  <si>
    <t>003115030100000</t>
  </si>
  <si>
    <t>脑反射治疗</t>
  </si>
  <si>
    <t>003115030110000</t>
  </si>
  <si>
    <t>脑电治疗（A620）</t>
  </si>
  <si>
    <t>003115030120000</t>
  </si>
  <si>
    <t>脑电治疗(A620)</t>
  </si>
  <si>
    <t>智能电针治疗</t>
  </si>
  <si>
    <t>003115030130000</t>
  </si>
  <si>
    <t>经络氧疗法</t>
  </si>
  <si>
    <t>003115030140000</t>
  </si>
  <si>
    <t>感觉统合治疗</t>
  </si>
  <si>
    <t>003115030150000</t>
  </si>
  <si>
    <t>工娱治疗</t>
  </si>
  <si>
    <t>003115030160000</t>
  </si>
  <si>
    <t>特殊工娱治疗</t>
  </si>
  <si>
    <t>指绘画、书法治疗</t>
  </si>
  <si>
    <t>003115030170000</t>
  </si>
  <si>
    <t>音乐治疗</t>
  </si>
  <si>
    <t>003115030180000</t>
  </si>
  <si>
    <t>暗示治疗</t>
  </si>
  <si>
    <t>003115030190000</t>
  </si>
  <si>
    <t>松驰治疗</t>
  </si>
  <si>
    <t>003115030200000</t>
  </si>
  <si>
    <t>漂浮治疗</t>
  </si>
  <si>
    <t>003115030210000</t>
  </si>
  <si>
    <t>听力整合及语言训练</t>
  </si>
  <si>
    <t>003115030220000</t>
  </si>
  <si>
    <t>心理咨询</t>
  </si>
  <si>
    <t>003115030230000</t>
  </si>
  <si>
    <t>认知心理治疗（CPT）</t>
  </si>
  <si>
    <t>限心理技师或精神专科医师（中级及以上职称医师）操作</t>
  </si>
  <si>
    <t>003115030240000</t>
  </si>
  <si>
    <t>心理治疗</t>
  </si>
  <si>
    <t>精神分析治疗</t>
  </si>
  <si>
    <t>麻醉分析</t>
  </si>
  <si>
    <t>003115030250000</t>
  </si>
  <si>
    <t>催眠治疗</t>
  </si>
  <si>
    <t>限心理技师中级及以上职称医师操作</t>
  </si>
  <si>
    <t>限抑郁症，焦虑症，强迫症或恐惧症；且一个治疗过程不超过15次，一个结算年度不超过2个疗程</t>
  </si>
  <si>
    <t>003115030260000</t>
  </si>
  <si>
    <t>森田疗法</t>
  </si>
  <si>
    <t>适用于神经症治疗。分为经典及改良方法。前者含绝对卧床阶段、工作治疗阶段、生活训练阶段。第一阶段要求单独房间、安静环境。后两个阶段及改良方法，针对患者的症状，制订一系列的活动计划，观察和督促患者执行计划。可门诊或住院实施。在这个治疗过程中由精神科医师和精神科护士给予指导</t>
  </si>
  <si>
    <t>每次不小于45分钟</t>
  </si>
  <si>
    <t>003115030270000</t>
  </si>
  <si>
    <t>行为矫正治疗</t>
  </si>
  <si>
    <t>003115030280000</t>
  </si>
  <si>
    <t>厌恶治疗</t>
  </si>
  <si>
    <t>003115030290000</t>
  </si>
  <si>
    <t>脱瘾治疗</t>
  </si>
  <si>
    <t>指戒毒治疗，含除药品以外的床位费、诊疗费、护理费、治疗费等所有医疗费用</t>
  </si>
  <si>
    <t>躯体疾病治疗</t>
  </si>
  <si>
    <t>003115030300000</t>
  </si>
  <si>
    <t>经颅磁刺激治疗（TMS）</t>
  </si>
  <si>
    <t>在单独诊察室进行，仪器准备、核对医嘱、排除禁忌证、告知注意事项、去除患者身上所有影响治疗的物品。如计算机软盘或磁带、假牙等、取半卧位，戴耳罩、使用经颅磁刺激仪（TMS）、将一刺激磁头（大饼型或8字型）放在特定部位的头皮上，调节合适的频率，强度等参数进行刺激，在相应的效应器记录刺激颅脑的即时反应，分析结果，得出结论，撰写报告</t>
  </si>
  <si>
    <t>一个住院过程最多按10次计价</t>
  </si>
  <si>
    <t>（二）经血管介入诊疗</t>
  </si>
  <si>
    <t>6周岁及以下儿童在原价格上加收30%（编码32040000700、32050000900、32050001700、32050090100项目不加收）</t>
  </si>
  <si>
    <t>说明：1.本类包括静脉、动脉、门脉、心脏、冠脉、脑血管介入。2.以诊断为目的的第一次介入检查完成之后立即进行介入治疗时，分别计算检查与治疗的费用。患者同一次住院过程中曾进行过介入检查已明确诊断，仅作为介入治疗前进行的常规介入检查（第二次），不再收取介入检查费。3.经血管介入治疗已含麻醉、穿刺、注射、置管、数字减影DSA、X线电视录像、拍片及胶片费，不得另行收费。十四周岁以下儿童麻醉费另收。4.经血管介入治疗以经一根血管的介入治疗为起点，每增加一根血管的治疗加收原收费标准的30%。血管造影检查不得按此计价。5.造影剂、导丝、导管、球囊、鞘、支架、滤网及输送器、换能器、异物抓捕器、压力泵、溶栓导线等特殊材料均为除外内容。</t>
  </si>
  <si>
    <t>每增加一根血管的介入治疗加收</t>
  </si>
  <si>
    <t>根</t>
  </si>
  <si>
    <t>介入治疗以一根血管为起点，每增加一根血管的治疗加收原收费标准30%</t>
  </si>
  <si>
    <t>1．静脉介入诊疗</t>
  </si>
  <si>
    <t>指腔静脉、肢体静脉等</t>
  </si>
  <si>
    <t>经皮静脉内激光成形术</t>
  </si>
  <si>
    <t>003201000020000</t>
  </si>
  <si>
    <t>经皮静脉内滤网置入术</t>
  </si>
  <si>
    <t>003201000030000</t>
  </si>
  <si>
    <t>经皮静脉内滤网取出术</t>
  </si>
  <si>
    <t>003201000030100</t>
  </si>
  <si>
    <t>经皮静脉内滤网置入术(经皮静脉内滤网取出术)</t>
  </si>
  <si>
    <t>经皮静脉球囊扩张术</t>
  </si>
  <si>
    <t>003201000040000</t>
  </si>
  <si>
    <t>经皮静脉内支架置入术</t>
  </si>
  <si>
    <t>003201000050000</t>
  </si>
  <si>
    <t>经皮静脉内球囊扩张+支架置入术</t>
  </si>
  <si>
    <t>限肾静脉胡桃夹症，布加氏综合症</t>
  </si>
  <si>
    <t>003201000060000</t>
  </si>
  <si>
    <t>经皮静脉内旋切术</t>
  </si>
  <si>
    <t>003201000070000</t>
  </si>
  <si>
    <t>经皮静脉内溶栓术</t>
  </si>
  <si>
    <t>003201000080000</t>
  </si>
  <si>
    <t>经皮静脉内超声血栓消融术</t>
  </si>
  <si>
    <t>003201000090000</t>
  </si>
  <si>
    <t>2．动脉介入诊疗</t>
  </si>
  <si>
    <t>经股动脉置管腹主动脉带薄网支架置入术</t>
  </si>
  <si>
    <t>限肠、腹、主动脉瘤，内脏动脉瘤，髂股动脉瘤或动静脉瘘</t>
  </si>
  <si>
    <t>003202000010000</t>
  </si>
  <si>
    <t>经股动脉置管腹主动脉带簿网支架置入术</t>
  </si>
  <si>
    <t>假性动脉瘤经股动脉置管腹主动脉带薄网支架置入术</t>
  </si>
  <si>
    <t>003202000010200</t>
  </si>
  <si>
    <t>经股动脉置管腹主动脉带簿网支架置入术(假性动脉瘤)</t>
  </si>
  <si>
    <t>腹主动脉瘤经股动脉置管腹主动脉带薄网支架置入术</t>
  </si>
  <si>
    <t>003202000010100</t>
  </si>
  <si>
    <t>经股动脉置管腹主动脉带簿网支架置入术(腹主动脉瘤)</t>
  </si>
  <si>
    <t>经皮选择性动脉造影术</t>
  </si>
  <si>
    <t>不含脑血管及冠状动脉</t>
  </si>
  <si>
    <t>003202000020000</t>
  </si>
  <si>
    <t>经皮超选择性动脉造影术</t>
  </si>
  <si>
    <t>003202000030000</t>
  </si>
  <si>
    <t>经皮选择性动脉置管术</t>
  </si>
  <si>
    <t>含各种药物治疗、栓塞、热灌注</t>
  </si>
  <si>
    <t>泵、栓塞材料</t>
  </si>
  <si>
    <t>003202000040000</t>
  </si>
  <si>
    <t>动脉留置鞘管拔出术</t>
  </si>
  <si>
    <t>003202000040400</t>
  </si>
  <si>
    <t>经皮选择性动脉置管术(动脉留置鞘管拔出术)</t>
  </si>
  <si>
    <t>经皮动脉斑块旋切术</t>
  </si>
  <si>
    <t>003202000050000</t>
  </si>
  <si>
    <t>经皮动脉闭塞激光再通术</t>
  </si>
  <si>
    <t>003202000060000</t>
  </si>
  <si>
    <t>经皮动脉栓塞术</t>
  </si>
  <si>
    <t>指动脉瘤、肿瘤等</t>
  </si>
  <si>
    <t>栓塞材料</t>
  </si>
  <si>
    <t>限血管先天畸形或无手术指征的晚期恶性肿瘤</t>
  </si>
  <si>
    <t>003202000070000</t>
  </si>
  <si>
    <t>经皮动脉内超声血栓消融术</t>
  </si>
  <si>
    <t>003202000080000</t>
  </si>
  <si>
    <t>经皮动脉内球囊扩张术</t>
  </si>
  <si>
    <t>限动脉局限性狭窄</t>
  </si>
  <si>
    <t>003202000090000</t>
  </si>
  <si>
    <t>经皮动脉支架置入术</t>
  </si>
  <si>
    <t>003202000100000</t>
  </si>
  <si>
    <t>经皮动脉激光成形+球囊扩张术</t>
  </si>
  <si>
    <t>003202000110000</t>
  </si>
  <si>
    <t>经皮肢体动脉旋切＋球囊扩张术</t>
  </si>
  <si>
    <t>003202000120000</t>
  </si>
  <si>
    <t>经皮肢体动脉旋磨＋球囊扩张术</t>
  </si>
  <si>
    <t>003202000120100</t>
  </si>
  <si>
    <t>经皮肢体动脉旋切＋球囊扩张术(旋磨)</t>
  </si>
  <si>
    <t>经皮血管瘤腔内药物灌注术</t>
  </si>
  <si>
    <t>003202000130000</t>
  </si>
  <si>
    <t>3．门脉系统介入诊疗</t>
  </si>
  <si>
    <t>经皮肝穿刺肝静脉扩张术</t>
  </si>
  <si>
    <t>003203000010000</t>
  </si>
  <si>
    <t>肝动脉插管灌注术</t>
  </si>
  <si>
    <t>体内放置的投药泵（Port）</t>
  </si>
  <si>
    <t>003203000020000</t>
  </si>
  <si>
    <t>经颈内静脉肝内门腔静脉分流术（TIPS）</t>
  </si>
  <si>
    <t>不含X线监控及摄片</t>
  </si>
  <si>
    <t>003203000030000</t>
  </si>
  <si>
    <t>经颈内静脉肝内门腔静脉分流术(TIPS)</t>
  </si>
  <si>
    <t>4．心脏介入诊疗</t>
  </si>
  <si>
    <t>经皮二尖瓣球囊成形术</t>
  </si>
  <si>
    <t>003204000010100</t>
  </si>
  <si>
    <t>经皮瓣膜球囊成形术(二尖瓣)</t>
  </si>
  <si>
    <t>经皮三尖瓣球囊成形术</t>
  </si>
  <si>
    <t>003204000010200</t>
  </si>
  <si>
    <t>经皮瓣膜球囊成形术(三尖瓣)</t>
  </si>
  <si>
    <t>经皮主动脉瓣球囊成形术</t>
  </si>
  <si>
    <t>003204000010300</t>
  </si>
  <si>
    <t>经皮瓣膜球囊成形术(主动脉瓣)</t>
  </si>
  <si>
    <t>经皮肺动脉瓣球囊成形术</t>
  </si>
  <si>
    <t>003204000010400</t>
  </si>
  <si>
    <t>经皮瓣膜球囊成形术(肺动脉瓣球囊成形术)</t>
  </si>
  <si>
    <t>经皮房间隔穿刺术</t>
  </si>
  <si>
    <t>003204000010500</t>
  </si>
  <si>
    <t>经皮瓣膜球囊成形术(房间隔穿刺术)</t>
  </si>
  <si>
    <t>经皮心内膜心肌活检术</t>
  </si>
  <si>
    <t>不含病理诊断及其他特殊检查</t>
  </si>
  <si>
    <t>003204000020000</t>
  </si>
  <si>
    <t>先心病介入治疗</t>
  </si>
  <si>
    <t>关闭器、封堵器</t>
  </si>
  <si>
    <t>003204000030000</t>
  </si>
  <si>
    <t>动脉导管未闭介入治疗</t>
  </si>
  <si>
    <t>003204000030100</t>
  </si>
  <si>
    <t>先心病介入治疗(动脉导管未闭)</t>
  </si>
  <si>
    <t>房间隔缺损介入治疗</t>
  </si>
  <si>
    <t>003204000030200</t>
  </si>
  <si>
    <t>先心病介入治疗(房室间隔缺损)</t>
  </si>
  <si>
    <t>室间隔缺损介入治疗</t>
  </si>
  <si>
    <t>左心耳封堵术</t>
  </si>
  <si>
    <t>行股静脉穿刺、房间隔穿刺，进入左房。左房内完成封堵器的导引系统交换。在食道超声和X光造影提示下，沿造影导管放置导引系统于左心耳内。沿导引系统递送封堵器，在食道超声和X光下释放封堵器</t>
  </si>
  <si>
    <t>封堵器，导引系统（鞘）</t>
  </si>
  <si>
    <t>333204000040000</t>
  </si>
  <si>
    <t>经导管二尖瓣钳夹成型术</t>
  </si>
  <si>
    <t>行股静脉穿刺、房间隔穿刺，食道超声引导下导丝进入左心房，输送鞘到指定部位，将夹子送至目标位置，超声指导下调整夹子位置，返流最严重部位预钳夹，超声评估效果，满意后钳夹及释放。含DSA操作</t>
  </si>
  <si>
    <t>二尖瓣夹及输送导管、可操控导引导管、鞘、导丝</t>
  </si>
  <si>
    <t>333204000050000</t>
  </si>
  <si>
    <t>无导线起搏器植入术</t>
  </si>
  <si>
    <t>消毒铺巾，局部麻醉，监护仪监护下，血管造影机X线引导下穿刺静脉，数次扩张后，沿超硬导丝放置传送鞘管至右心房中部。经传送鞘管放置无导线起搏器递送系统，跨过三尖瓣；造影确认位置后释放无导线起搏器，牵拉试验确认勾齿固定良好，电学测试良好后剪断栓绳，撤出传送鞘管及递送系统。含起搏器功能分析和随访</t>
  </si>
  <si>
    <t>经导管植入式无导线起搏系统</t>
  </si>
  <si>
    <t>心内起搏电极拔出术</t>
  </si>
  <si>
    <t>消毒铺巾，局部麻醉，监护仪监护下，切开起搏器囊袋，分离并拔除起搏导线，必要时应用抓捕器从下腔拔除起搏导线</t>
  </si>
  <si>
    <t>圈套器、球囊、导管</t>
  </si>
  <si>
    <t>333204000060100</t>
  </si>
  <si>
    <t>经皮心腔内超声检查术</t>
  </si>
  <si>
    <t>DSA引导下进入心腔内行超声检查术，构建心腔内三维模型，实时展现心腔内解剖结构，评价心脏功能、心耳形态，指导房间隔穿刺，全程监测射频消融损伤</t>
  </si>
  <si>
    <t>333204000070000</t>
  </si>
  <si>
    <t>5．冠脉介入诊疗</t>
  </si>
  <si>
    <t>冠状动脉造影术</t>
  </si>
  <si>
    <t>003205000010000</t>
  </si>
  <si>
    <t>冠状动脉、左心室同时造影加收</t>
  </si>
  <si>
    <t>003205000010001</t>
  </si>
  <si>
    <t>冠状动脉造影术(同时做左心室造影加收)</t>
  </si>
  <si>
    <t>经皮冠状动脉腔内成形术（PTCA）</t>
  </si>
  <si>
    <t>含PTCA前的靶血管造影</t>
  </si>
  <si>
    <t>003205000020000</t>
  </si>
  <si>
    <t>经皮冠状动脉腔内成形术(PTCA)</t>
  </si>
  <si>
    <t>经皮冠状动脉内支架置入术（STENT）</t>
  </si>
  <si>
    <t>含为放置冠脉内支架而进行的球囊预扩张和支架打开后的支架内球囊高压扩张及术前的靶血管造影</t>
  </si>
  <si>
    <t>003205000030000</t>
  </si>
  <si>
    <t>经皮冠状动脉内支架置入术(STENT)</t>
  </si>
  <si>
    <t>经皮冠状动脉腔内激光成形术（ELCA）</t>
  </si>
  <si>
    <t>含激光消融后球囊扩张和/或支架置入及术前的靶血管造影</t>
  </si>
  <si>
    <t>003205000040000</t>
  </si>
  <si>
    <t>经皮冠状动脉腔内激光成形术(ELCA)</t>
  </si>
  <si>
    <t>高速冠状动脉内膜旋磨术</t>
  </si>
  <si>
    <t>含旋磨后球囊扩张和/或支架置入及术前的靶血管造影</t>
  </si>
  <si>
    <t>磨头、推送器</t>
  </si>
  <si>
    <t>限冠脉严重钙化病变，易导致支架膨胀不全</t>
  </si>
  <si>
    <t>003205000050000</t>
  </si>
  <si>
    <t>定向冠脉内膜旋切术</t>
  </si>
  <si>
    <t>含术前的靶血管造影</t>
  </si>
  <si>
    <t>003205000060000</t>
  </si>
  <si>
    <t>冠脉血管内超声检查术（IVUS）</t>
  </si>
  <si>
    <t>003205000070000</t>
  </si>
  <si>
    <t>冠脉血管内超声检查术(IVUS)</t>
  </si>
  <si>
    <t>冠脉血管内压力导丝测定术</t>
  </si>
  <si>
    <t>003205000080000</t>
  </si>
  <si>
    <t>冠状血管内多普勒血流测量术</t>
  </si>
  <si>
    <t>主动脉内球囊反搏（IABP）运行监测</t>
  </si>
  <si>
    <t>含氦气，不含心电、压力连续示波监护</t>
  </si>
  <si>
    <t>限冠心病心源性休克</t>
  </si>
  <si>
    <t>003205000090000</t>
  </si>
  <si>
    <t>经皮主动脉气囊反搏动术(IABP)</t>
  </si>
  <si>
    <t>冠脉血管内窥镜检查术</t>
  </si>
  <si>
    <t>003205000100000</t>
  </si>
  <si>
    <t>经皮冠状动脉内溶栓术</t>
  </si>
  <si>
    <t>含冠脉造影</t>
  </si>
  <si>
    <t>003205000110000</t>
  </si>
  <si>
    <t>经皮冠状动脉瘘封堵术</t>
  </si>
  <si>
    <t>经皮激光心肌血管重建术（PMR）</t>
  </si>
  <si>
    <t>003205000120000</t>
  </si>
  <si>
    <t>经皮激光心肌血管重建术(PMR)</t>
  </si>
  <si>
    <t>冠状动脉内超声溶栓术</t>
  </si>
  <si>
    <t>003205000130000</t>
  </si>
  <si>
    <t>冠脉内局部放射治疗术</t>
  </si>
  <si>
    <t>含冠脉造影、同位素放射源及放疗装置的使用</t>
  </si>
  <si>
    <t>限支架成形术后支架内再狭窄</t>
  </si>
  <si>
    <t>003205000140000</t>
  </si>
  <si>
    <t>冠脉内局部药物释放治疗术</t>
  </si>
  <si>
    <t xml:space="preserve"> 高血栓负荷或者术中出现慢血流、无复流现象，经微导管或抽吸导管深插冠脉内病变局部药物释放。含冠脉造影</t>
  </si>
  <si>
    <t>003205000150000</t>
  </si>
  <si>
    <t>肥厚型心肌病化学消融术</t>
  </si>
  <si>
    <t>限肥厚梗阻性心肌病、跨瓣压差大于等于50mmHg</t>
  </si>
  <si>
    <t>003205000160000</t>
  </si>
  <si>
    <t>冠脉光学相干断层扫描（OCT）检查</t>
  </si>
  <si>
    <t>不含冠状动脉造影</t>
  </si>
  <si>
    <t>复杂冠脉介入操作引导术</t>
  </si>
  <si>
    <t>使用侵入性影像操作，应用血管跟踪造影术、三维重建术、三维路图术、QCA功能、StentBoost功能、3DTEE影像与DSA实时影像结合等功能确定靶血管和靶病变；明确诊断及指导冠状动脉C级病变的相关治疗</t>
  </si>
  <si>
    <t>333205009010000</t>
  </si>
  <si>
    <t>6．脑和脊髓血管介入诊疗</t>
  </si>
  <si>
    <t>经股动脉插管全脑动脉造影术</t>
  </si>
  <si>
    <t>含颈动脉、椎动脉</t>
  </si>
  <si>
    <t>003206000010000</t>
  </si>
  <si>
    <t>经颈动脉插管全脑动脉造影术</t>
  </si>
  <si>
    <t>003206000010100</t>
  </si>
  <si>
    <t>经股动脉插管全脑动脉造影术(经颈动脉插管)</t>
  </si>
  <si>
    <t>单纯脑动静脉瘘栓塞术</t>
  </si>
  <si>
    <t>003206000020000</t>
  </si>
  <si>
    <t>经皮穿刺脑血管腔内球囊成形术</t>
  </si>
  <si>
    <t>003206000030000</t>
  </si>
  <si>
    <t>经皮穿刺脑血管腔内支架置入术</t>
  </si>
  <si>
    <t>003206000040000</t>
  </si>
  <si>
    <t>经皮穿刺脑血管腔内溶栓术</t>
  </si>
  <si>
    <t>003206000050000</t>
  </si>
  <si>
    <t>经皮穿刺脑血管腔内化疗术</t>
  </si>
  <si>
    <t>003206000060000</t>
  </si>
  <si>
    <t>颈内动脉海绵窦瘘栓塞术</t>
  </si>
  <si>
    <t>003206000070000</t>
  </si>
  <si>
    <t>颅内动脉瘤栓塞术</t>
  </si>
  <si>
    <t>003206000080000</t>
  </si>
  <si>
    <t>脑及颅内血管畸形栓塞术</t>
  </si>
  <si>
    <t>003206000090000</t>
  </si>
  <si>
    <t>脊髓动脉造影术</t>
  </si>
  <si>
    <t>003206000100000</t>
  </si>
  <si>
    <t>脊髓血管畸形栓塞术</t>
  </si>
  <si>
    <t>003206000110000</t>
  </si>
  <si>
    <t>脑动脉腔内血栓取出术</t>
  </si>
  <si>
    <t>含血管腔内溶栓术</t>
  </si>
  <si>
    <t>333206000120000</t>
  </si>
  <si>
    <t>（三）手术治疗</t>
  </si>
  <si>
    <t>6周岁及以下儿童在原价格上加收30%（编码33000000001、33000000002、33000000003、33000000004、33000000005、33000000006、33000000007、33000000008、33000000009、33000000011、33000000012、33010090101、33010190201、33010190202、33010290400、33020090100、33020090200、33020090300、33020190100、33020190102、33030090100、33030090102、33070090102、33090002100、33100190100、33100090102、33100590100、33100590102、33130000001、33140002000、33140002100、33140002200、33140002300、33150090102、33160190100、33160190102、33160200401、33160200502、33160200602、33160200702、33010200605项目不加收）</t>
  </si>
  <si>
    <t>说明1．本类包括麻醉、神经系统、内分泌系统、眼、耳、鼻口咽、呼吸系统、心血管系统、造血及淋巴系统、消化系统、泌尿系统、男、女性生殖系统、产科、肌肉骨骼系统、体被系统。2．1）经同一切口进行的两种不同疾病的手术，其中另一手术按70%计费。2）除特别说明以外，双侧器官（不含双侧肢体）同时实行的手术，另一侧器官手术按50%计费。3）经两个切口的两种不同疾病的手术，按手术标准分别计费。上述情况中第二种手术的麻醉费均不再另外加收。3.除特别说明外，手术中所使用的可吸收缝线、吻合器（扩张器、缝合器、闭合器、结扎束血管闭合系统、固定器）、钛夹（钛钉、钛板）、防粘连材料（医用膜、医用胶、粘弹剂、可吸收止血材料）、支架、球囊、止血（组织）夹，均作除外内容。4.恶性肿瘤局部切除后再另行单独实施淋巴清扫手术操作的，按相应清扫根治手术标准的70%计价。5.除注明内镜下手术以外，采用腹腔镜、宫腔镜、关节镜、椎间盘镜、胸腔镜（纵隔镜）、鼻窦镜、脑室镜（颅内镜）、肾盂镜进行手术治疗的，在非内镜手术价格基础上加收675元/例，采用其他内镜的加收405元/例，显微镜下手术每例加收135元。6.探查术只适用于术前诊断不明确或手术中因发现无法完成原定手术而中断手术的。不能与其他手术项目同时收费。7.中医传统手术项目如肛肠、中医骨伤，按“中医诊疗类”中相应的诊疗项目价格计价，不在此重复。8.同一病人在同一例手术中实行的联合或复合麻醉，只能在一种主要麻醉的基础上加收88元。9.手术费中已包含术前备皮费。10.大（小）隐静脉曲张患者手术，经患者同意，可收取一次性抗血栓压力带。（标红：2023.1.1日起执行，浙医保[2022]44号）</t>
  </si>
  <si>
    <t>腹腔镜手术治疗加收</t>
  </si>
  <si>
    <t>手术、麻醉费</t>
  </si>
  <si>
    <t>宫腔镜手术治疗加收</t>
  </si>
  <si>
    <t>关节镜手术治疗加收</t>
  </si>
  <si>
    <t>椎间盘镜手术治疗加收</t>
  </si>
  <si>
    <t>胸腔（纵隔）镜手术治疗加收</t>
  </si>
  <si>
    <t>鼻窦镜手术治疗加收</t>
  </si>
  <si>
    <t>脑室（颅内）镜手术治疗加收</t>
  </si>
  <si>
    <t>肾盂镜手术治疗加收</t>
  </si>
  <si>
    <t>其他内镜手术治疗加收</t>
  </si>
  <si>
    <t>显微镜下手术加收</t>
  </si>
  <si>
    <t>超声高频切凝辅助操作</t>
  </si>
  <si>
    <t>指外科手术中在游离组织、器官及淋巴管清扫步骤中，达到最小热损伤的软组织切割和大血管（5mm＜直径＜7mm）凝闭操作</t>
  </si>
  <si>
    <t>一次性超声刀头按采购价加收，最高加收不超过2500元。限三、四级手术或腔镜手术</t>
  </si>
  <si>
    <t>1．麻醉</t>
  </si>
  <si>
    <t>含注射及注射材料、监护（监测）、置（插）管、复苏及麻醉包、电极、一次性喉镜、三通、连接管、面罩、螺纹管、吸痰管等材料，不含麻醉中监测</t>
  </si>
  <si>
    <t>气管导管、镇痛装置、漂浮导管、人工鼻、传感器、深静脉导管</t>
  </si>
  <si>
    <t>麻醉各项目中，超声或内窥镜等各类引导操作可单独收费：麻醉中彩超引导每例88元，麻醉中支气管镜引导每例351元。</t>
  </si>
  <si>
    <t>可视喉镜下一次性使用喉镜片加收</t>
  </si>
  <si>
    <t>气管插管全身麻醉、支气管内麻醉、气管插管术可视喉镜下一次性使用喉镜片加收</t>
  </si>
  <si>
    <t>限33010100504气管插管全身麻醉、33010100600支气管内麻醉、33010200300气管插管术使用</t>
  </si>
  <si>
    <t>003301000140400</t>
  </si>
  <si>
    <t>特殊方法气管插管术(纤维喉镜)</t>
  </si>
  <si>
    <t>各类麻醉</t>
  </si>
  <si>
    <t>联合或复合麻醉加收</t>
  </si>
  <si>
    <t>003301000040000</t>
  </si>
  <si>
    <t>基础麻醉</t>
  </si>
  <si>
    <t>局部浸润麻醉</t>
  </si>
  <si>
    <t>含表面麻醉</t>
  </si>
  <si>
    <t>003301000010000</t>
  </si>
  <si>
    <t>神经阻滞麻醉</t>
  </si>
  <si>
    <t>003301000020000</t>
  </si>
  <si>
    <t>神经阻滞麻醉（颈丛）</t>
  </si>
  <si>
    <t>003301000020100</t>
  </si>
  <si>
    <t>神经阻滞麻醉(颈丛神经阻滞)</t>
  </si>
  <si>
    <t>神经阻滞麻醉（臂丛）</t>
  </si>
  <si>
    <t>003301000020200</t>
  </si>
  <si>
    <t>神经阻滞麻醉(臂丛神经阻滞)</t>
  </si>
  <si>
    <t>神经阻滞麻醉（宫旁）</t>
  </si>
  <si>
    <t>神经阻滞麻醉（星状）</t>
  </si>
  <si>
    <t>003301000020300</t>
  </si>
  <si>
    <t>神经阻滞麻醉(星状神经阻滞)</t>
  </si>
  <si>
    <t>侧隐窝阻滞术</t>
  </si>
  <si>
    <t>003301000020400</t>
  </si>
  <si>
    <t>神经阻滞麻醉(侧隐窝阻滞术)</t>
  </si>
  <si>
    <t>侧隐窝臭氧注射</t>
  </si>
  <si>
    <t>003301000020500</t>
  </si>
  <si>
    <t>神经阻滞麻醉(侧隐窝臭氧注射)</t>
  </si>
  <si>
    <t>椎管内麻醉</t>
  </si>
  <si>
    <t xml:space="preserve">指腰麻醉、硬膜外阻滞麻醉和腰麻硬膜外联合阻滞麻醉等，含静脉麻醉   </t>
  </si>
  <si>
    <t>2小时</t>
  </si>
  <si>
    <t>超过2小时，每小时加收140元，编码33010100301</t>
  </si>
  <si>
    <t>003301000030000</t>
  </si>
  <si>
    <t>椎管内麻醉超过2小时加收</t>
  </si>
  <si>
    <t>每小时</t>
  </si>
  <si>
    <t>003301000030002</t>
  </si>
  <si>
    <t>椎管内麻醉（每增加1小时酌情加收）</t>
  </si>
  <si>
    <t>含强化麻醉</t>
  </si>
  <si>
    <t>静脉麻醉</t>
  </si>
  <si>
    <t>003301000050200</t>
  </si>
  <si>
    <t>全身麻醉(静脉)</t>
  </si>
  <si>
    <t>全身麻醉</t>
  </si>
  <si>
    <t>含静脉麻醉</t>
  </si>
  <si>
    <t>003301000050000</t>
  </si>
  <si>
    <t>吸入性全身麻醉</t>
  </si>
  <si>
    <t>003301000050100</t>
  </si>
  <si>
    <t>全身麻醉(吸入)</t>
  </si>
  <si>
    <t>吸静复合性全身麻醉</t>
  </si>
  <si>
    <t>003301000050300</t>
  </si>
  <si>
    <t>全身麻醉(吸静复合)</t>
  </si>
  <si>
    <t>靶控输入全身麻醉</t>
  </si>
  <si>
    <t>003301000050400</t>
  </si>
  <si>
    <t>全身麻醉(靶控输入)</t>
  </si>
  <si>
    <t>气管插管全身麻醉</t>
  </si>
  <si>
    <t>喉罩</t>
  </si>
  <si>
    <t>超过2小时，每小时加收100元，编码33010100505</t>
  </si>
  <si>
    <t>气管插管全身麻醉超过2小时每小时加收</t>
  </si>
  <si>
    <t>支气管内麻醉</t>
  </si>
  <si>
    <t>含全麻及各种施行单肺通气的麻醉方法，含肺灌洗等治疗</t>
  </si>
  <si>
    <t>003301000070000</t>
  </si>
  <si>
    <t>术后镇痛</t>
  </si>
  <si>
    <t>003301000080000</t>
  </si>
  <si>
    <t>人流镇痛</t>
  </si>
  <si>
    <t>术后镇痛泵持续给药镇痛</t>
  </si>
  <si>
    <t>003301000080100</t>
  </si>
  <si>
    <t>术后镇痛(腰麻硬膜外联合给药)</t>
  </si>
  <si>
    <t>侧脑室连续镇痛</t>
  </si>
  <si>
    <t>003301000090000</t>
  </si>
  <si>
    <t>硬膜外连续镇痛</t>
  </si>
  <si>
    <t>003301000100000</t>
  </si>
  <si>
    <t>神经阻滞电刺激定位术</t>
  </si>
  <si>
    <t>穿刺针</t>
  </si>
  <si>
    <t>333301019010000</t>
  </si>
  <si>
    <t>麻醉中彩超引导</t>
  </si>
  <si>
    <t>麻醉中支气管镜引导</t>
  </si>
  <si>
    <t>麻醉恢复室监护</t>
  </si>
  <si>
    <t>在麻醉恢复室内，监测仪连续血压、心电、血氧饱和度监测，经气管内导管或面罩吸氧，吸痰，拔除气管导管等呼吸道管理或呼吸机支持，静脉输液，麻醉作用拮抗等</t>
  </si>
  <si>
    <t>003301000150000</t>
  </si>
  <si>
    <t>麻醉中监测</t>
  </si>
  <si>
    <t>麻醉治疗</t>
  </si>
  <si>
    <t>椎管内置管术</t>
  </si>
  <si>
    <t>指麻醉科协助其他临床科室完成的治疗操作</t>
  </si>
  <si>
    <t>003301000110000</t>
  </si>
  <si>
    <t>神经根脱髓鞘等治疗</t>
  </si>
  <si>
    <t>003301000110100</t>
  </si>
  <si>
    <t>椎管内置管术(神经根脱髓鞘等治疗)</t>
  </si>
  <si>
    <t>气管插管术</t>
  </si>
  <si>
    <t>气管插管</t>
  </si>
  <si>
    <t>003301000130000</t>
  </si>
  <si>
    <t>麻醉中监测（＜4小时）</t>
  </si>
  <si>
    <t>含心电图、脉搏氧饱和度、心率变异分析、ST段分析、无创血压、有创血压、中心静脉压、呼气末二氧化碳、氧浓度、呼吸频率、潮气量、分钟通气量、气道压、肺顺应性、呼气末麻醉药浓度、体温、肌松等各项监护</t>
  </si>
  <si>
    <t>麻醉中监测（≥4小时）</t>
  </si>
  <si>
    <t>麻醉中脑电双谱指数监测加收</t>
  </si>
  <si>
    <t>控制性降压</t>
  </si>
  <si>
    <t>003301000160000</t>
  </si>
  <si>
    <t>体外循环</t>
  </si>
  <si>
    <t>含体外循环过程中进行的各项血液检验、监测及普通导管等相关材料</t>
  </si>
  <si>
    <t>膜肺、微栓过滤器、离心泵头、肝素化导管、逆行灌注器、动（静脉导管、温度探头、温血灌注管、氧合器、左右冠脉灌注管、超滤器</t>
  </si>
  <si>
    <t>不得再收取备体外循环费用</t>
  </si>
  <si>
    <t>003301000170000</t>
  </si>
  <si>
    <t>体外膜肺（ECMO）安装术</t>
  </si>
  <si>
    <t>膜肺、肝素化导管、离心泵头、动静脉导管、导丝、扩张器、特殊缝线</t>
  </si>
  <si>
    <t>003308030250000</t>
  </si>
  <si>
    <t>体外人工膜肺(ECMO)</t>
  </si>
  <si>
    <t>体外膜肺（ECMO）撤除术</t>
  </si>
  <si>
    <t>含动静脉修补</t>
  </si>
  <si>
    <t>特殊缝线</t>
  </si>
  <si>
    <t>体外膜肺（ECMO）的血泵更换术</t>
  </si>
  <si>
    <t>离心泵头</t>
  </si>
  <si>
    <t>体外膜肺（ECMO）的膜肺更换术</t>
  </si>
  <si>
    <t>膜肺、肝素化导管、离心泵头</t>
  </si>
  <si>
    <t>体外膜肺氧合（ECMO）运行监测</t>
  </si>
  <si>
    <t>备体外循环</t>
  </si>
  <si>
    <t>氧合器、微栓过滤器、温血灌注管、动（静）脉导管</t>
  </si>
  <si>
    <t>限于介入法心脏瓣膜置换术和非体外循环下冠状动脉搭桥术</t>
  </si>
  <si>
    <t>003308020450000</t>
  </si>
  <si>
    <t>外通道手术</t>
  </si>
  <si>
    <t>输血指症动态监测</t>
  </si>
  <si>
    <t>含红细胞比积测定（Hct）、血红蛋白测定（Hb），含输血评估、输血建议</t>
  </si>
  <si>
    <t>限急诊手术和需要大量输血的手术病人</t>
  </si>
  <si>
    <t>333301000380000</t>
  </si>
  <si>
    <t>DSA引导下神经脉冲射频术</t>
  </si>
  <si>
    <t>不含引导</t>
  </si>
  <si>
    <t>332101020230000</t>
  </si>
  <si>
    <t>经皮椎间盘臭氧注射术</t>
  </si>
  <si>
    <t>333301029030000</t>
  </si>
  <si>
    <t>术中血液加温治疗</t>
  </si>
  <si>
    <t>003301000060100</t>
  </si>
  <si>
    <t>血液加温治疗(术中加温)</t>
  </si>
  <si>
    <t>2．神经系统手术</t>
  </si>
  <si>
    <t>术中应用神经导航系统加收</t>
  </si>
  <si>
    <t>003302000000001</t>
  </si>
  <si>
    <t>神经系统手术(神经系统手术中应用神经导航系统酌情加收)</t>
  </si>
  <si>
    <t>神经外科机器人导航辅助</t>
  </si>
  <si>
    <t>多模态影像融合，手术计划系统，神经外科机器人导航辅助。适用范围：脑深部电极植入DBS，立体定向电极植入，脑内病灶活检，脑内血肿穿刺抽吸，及脑积水分流传统立体定向手术</t>
  </si>
  <si>
    <t>不得与术中应用神经导航系统加收、术中磁共振实时导航项目同时收费</t>
  </si>
  <si>
    <t>术中磁共振实时导航</t>
  </si>
  <si>
    <t>医生的手术操作与术中磁共振成像交替进行，使术者能随时观察到肉眼不能直接观察到的手术情况，随时调整手术操作。克服单纯基于手术前影像的神经导航系统的局限性，提供实时更新的影像，可以多方向切线成像、任意平面重建，又无放射性损害，还能够整合功能性磁共振、弥散张量成像、磁共振波谱、磁共振血管造影等技术，有利于最大限度地保护神经功能，最大范围地安全切除脑肿瘤</t>
  </si>
  <si>
    <t>限神经系统手术。不得与术中应用神经导航系统加收、神经外科机器人导航辅助项目同时收费</t>
  </si>
  <si>
    <t>限脑深部肿瘤、颅底肿瘤</t>
  </si>
  <si>
    <t>002102000030000</t>
  </si>
  <si>
    <t>脑功能成象</t>
  </si>
  <si>
    <t>颅骨和脑手术</t>
  </si>
  <si>
    <t>头皮肿物切除术（直径＜4cm）</t>
  </si>
  <si>
    <t>不含植皮</t>
  </si>
  <si>
    <t>003302010010000</t>
  </si>
  <si>
    <t>头皮肿物切除术</t>
  </si>
  <si>
    <t>头皮肿物切除术（直径≥4cm）</t>
  </si>
  <si>
    <t>颅骨骨瘤切除术</t>
  </si>
  <si>
    <t>003302010020000</t>
  </si>
  <si>
    <t>帽状腱膜下血肿切开引流术</t>
  </si>
  <si>
    <t>003302010030000</t>
  </si>
  <si>
    <t>帽状腱膜下脓肿切开引流术</t>
  </si>
  <si>
    <t>003302010030100</t>
  </si>
  <si>
    <t>帽状腱膜下血肿切开引流术(脓肿切开引流)</t>
  </si>
  <si>
    <t>帽状腱膜下血肿或积液抽取加压包扎术</t>
  </si>
  <si>
    <t>颅内硬膜外血肿引流术</t>
  </si>
  <si>
    <t>003302010040000</t>
  </si>
  <si>
    <t>硬膜外脓肿引流术</t>
  </si>
  <si>
    <t>003302010040100</t>
  </si>
  <si>
    <t>颅内硬膜外血肿引流术(脓肿引流)</t>
  </si>
  <si>
    <t>脑脓肿穿刺引流术</t>
  </si>
  <si>
    <t>含脑内囊肿穿刺、冲洗、引流术</t>
  </si>
  <si>
    <t>003302010050000</t>
  </si>
  <si>
    <t>开放性颅脑损伤清创术</t>
  </si>
  <si>
    <t>含火器伤</t>
  </si>
  <si>
    <t>003302010060000</t>
  </si>
  <si>
    <t>开放性颅脑损伤清除术</t>
  </si>
  <si>
    <t>开放性颅脑损伤清创+静脉窦破裂手术</t>
  </si>
  <si>
    <t>颅骨凹陷骨折复位术</t>
  </si>
  <si>
    <t>含碎骨片清除</t>
  </si>
  <si>
    <t>003302010070000</t>
  </si>
  <si>
    <t>去颅骨骨瓣减压术</t>
  </si>
  <si>
    <t>003302010080000</t>
  </si>
  <si>
    <t>颅骨修补术</t>
  </si>
  <si>
    <t>含假体植入</t>
  </si>
  <si>
    <t>003302010090000</t>
  </si>
  <si>
    <t>颅底再造术</t>
  </si>
  <si>
    <t>开颅探查术</t>
  </si>
  <si>
    <t>003302010100000</t>
  </si>
  <si>
    <t>颅骨钻孔探查术</t>
  </si>
  <si>
    <t>经颅眶肿瘤切除术</t>
  </si>
  <si>
    <t>003302010110000</t>
  </si>
  <si>
    <t>经颅内镜活检术</t>
  </si>
  <si>
    <t>003302010120000</t>
  </si>
  <si>
    <t>慢性硬膜下血肿钻孔术</t>
  </si>
  <si>
    <t>含颅腔负压引流术</t>
  </si>
  <si>
    <t>003302010130000</t>
  </si>
  <si>
    <t>颅内多发血肿清除术</t>
  </si>
  <si>
    <t>含同一部位硬膜外、硬膜下、脑内血肿清除术</t>
  </si>
  <si>
    <t>003302010140000</t>
  </si>
  <si>
    <t>颅内多发血肿清除术（非同一部位）</t>
  </si>
  <si>
    <t>颅内（脑内）血肿清除术</t>
  </si>
  <si>
    <t>003302010150000</t>
  </si>
  <si>
    <t>颅内血肿清除术</t>
  </si>
  <si>
    <t>单纯硬膜外血肿清除</t>
  </si>
  <si>
    <t>003302010150100</t>
  </si>
  <si>
    <t>颅内血肿清除术(单纯硬膜外血肿清除术)</t>
  </si>
  <si>
    <t>单纯硬膜下血肿清除术</t>
  </si>
  <si>
    <t>003302010150200</t>
  </si>
  <si>
    <t>颅内血肿清除术(硬膜下血肿清除术)</t>
  </si>
  <si>
    <t>开颅颅内减压术</t>
  </si>
  <si>
    <t>指大脑颞极、额极、枕极切除</t>
  </si>
  <si>
    <t>003302010160000</t>
  </si>
  <si>
    <t>开颅颞肌下减压</t>
  </si>
  <si>
    <t>003302010160400</t>
  </si>
  <si>
    <t>开颅颅内减压术(颞肌下减压)</t>
  </si>
  <si>
    <t>经颅视神经管减压术</t>
  </si>
  <si>
    <t>003302010170000</t>
  </si>
  <si>
    <t>颅内压监护传感器置入术</t>
  </si>
  <si>
    <t>指颅内硬膜下、硬膜外、脑内、脑室内置入</t>
  </si>
  <si>
    <t>监护材料</t>
  </si>
  <si>
    <t>003302010180000</t>
  </si>
  <si>
    <t>颅内压监护传感器取出术</t>
  </si>
  <si>
    <t>指颅内硬膜下、硬膜外、脑内、脑室内取出</t>
  </si>
  <si>
    <t>侧脑室分流术</t>
  </si>
  <si>
    <t>含分流管调整</t>
  </si>
  <si>
    <t>分流管</t>
  </si>
  <si>
    <t>003302010190000</t>
  </si>
  <si>
    <t>侧脑室-心房分流术</t>
  </si>
  <si>
    <t>003302010190100</t>
  </si>
  <si>
    <t>侧脑室分流术(侧脑室-心房分流术)</t>
  </si>
  <si>
    <t>侧脑室-膀胱分流术</t>
  </si>
  <si>
    <t>003302010190200</t>
  </si>
  <si>
    <t>侧脑室分流术(侧脑室-膀胱分流术)</t>
  </si>
  <si>
    <t>侧脑室-腹腔分流术</t>
  </si>
  <si>
    <t>003302010190300</t>
  </si>
  <si>
    <t>侧脑室分流术(侧脑室-腹腔分流术)</t>
  </si>
  <si>
    <t>脑室冲洗术</t>
  </si>
  <si>
    <t>脑室内注药溶血术</t>
  </si>
  <si>
    <t>脑室钻孔伴脑室引流术</t>
  </si>
  <si>
    <t>引流管</t>
  </si>
  <si>
    <t>003302010200000</t>
  </si>
  <si>
    <t>颅内蛛网膜囊肿分流术</t>
  </si>
  <si>
    <t>含囊肿切除</t>
  </si>
  <si>
    <t>003302010210000</t>
  </si>
  <si>
    <t>幕上浅部病变切除术</t>
  </si>
  <si>
    <t>不含矢状窦旁脑膜瘤</t>
  </si>
  <si>
    <t>003302010220000</t>
  </si>
  <si>
    <t>大脑半球胶质瘤切除术</t>
  </si>
  <si>
    <t>003302010220100</t>
  </si>
  <si>
    <t>幕上浅部病变切除术(大脑半球胶质瘤)</t>
  </si>
  <si>
    <t>大脑半球转移癌切除术</t>
  </si>
  <si>
    <t>003302010220200</t>
  </si>
  <si>
    <t>幕上浅部病变切除术(转移癌)</t>
  </si>
  <si>
    <t>大脑半球胶质增生切除术</t>
  </si>
  <si>
    <t>003302010220300</t>
  </si>
  <si>
    <t>幕上浅部病变切除术(胶质增生)</t>
  </si>
  <si>
    <t>大脑半球凸面脑膜瘤切除术</t>
  </si>
  <si>
    <t>003302010220400</t>
  </si>
  <si>
    <t>幕上浅部病变切除术(大脑半球凸面脑膜瘤)</t>
  </si>
  <si>
    <t>幕上浅部脑脓肿切除术</t>
  </si>
  <si>
    <t>003302010220500</t>
  </si>
  <si>
    <t>幕上浅部病变切除术(脑脓肿)</t>
  </si>
  <si>
    <t>大静脉窦旁脑膜瘤切除+血管窦重建术</t>
  </si>
  <si>
    <t>003302010230000</t>
  </si>
  <si>
    <t>矢状窦旁脑膜瘤切除+血管窦重建术</t>
  </si>
  <si>
    <t>003302010230100</t>
  </si>
  <si>
    <t>大静脉窦旁脑膜瘤切除+血管窦重建术(矢状窦)</t>
  </si>
  <si>
    <t>横窦旁脑膜瘤切除+血管窦重建术</t>
  </si>
  <si>
    <t>003302010230200</t>
  </si>
  <si>
    <t>大静脉窦旁脑膜瘤切除+血管窦重建术(横窦)</t>
  </si>
  <si>
    <t>窦汇区脑膜瘤切除+血管窦重建术</t>
  </si>
  <si>
    <t>003302010230300</t>
  </si>
  <si>
    <t>大静脉窦旁脑膜瘤切除+血管窦重建术(窦汇区脑膜瘤)</t>
  </si>
  <si>
    <t>幕上深部病变切除术</t>
  </si>
  <si>
    <t>003302010240000</t>
  </si>
  <si>
    <t>幕上深部脑室内肿瘤切除术</t>
  </si>
  <si>
    <t>003302010240100</t>
  </si>
  <si>
    <t>幕上深部病变切除术(脑室内肿瘤)</t>
  </si>
  <si>
    <t>幕上深部海绵状血管瘤切除术</t>
  </si>
  <si>
    <t>003302010240200</t>
  </si>
  <si>
    <t>幕上深部病变切除术(海绵状血管瘤)</t>
  </si>
  <si>
    <t>幕上深部胼胝体肿瘤切除术</t>
  </si>
  <si>
    <t>003302010240300</t>
  </si>
  <si>
    <t>幕上深部病变切除术(胼胝体肿瘤)</t>
  </si>
  <si>
    <t>三室前（突入到第三脑室）颅咽管瘤切除术</t>
  </si>
  <si>
    <t>003302010240400</t>
  </si>
  <si>
    <t>幕上深部病变切除术(三室前(突入到第三脑室)颅咽管瘤)</t>
  </si>
  <si>
    <t>幕上深部病变切除术（后部肿瘤）</t>
  </si>
  <si>
    <t>003302010240500</t>
  </si>
  <si>
    <t>幕上深部病变切除术(后部肿瘤)</t>
  </si>
  <si>
    <t>幕上深部脑脓肿切除术</t>
  </si>
  <si>
    <t>003302010240600</t>
  </si>
  <si>
    <t>幕上深部病变切除术(脑脓肿)</t>
  </si>
  <si>
    <t>第四脑室肿瘤切除术</t>
  </si>
  <si>
    <t>003302010250000</t>
  </si>
  <si>
    <t>小脑下蚓部肿瘤切除术</t>
  </si>
  <si>
    <t>003302010250100</t>
  </si>
  <si>
    <t>第四脑室肿瘤切除术(小脑下蚓部)</t>
  </si>
  <si>
    <t>四室室管膜瘤切除术</t>
  </si>
  <si>
    <t>003302010250200</t>
  </si>
  <si>
    <t>第四脑室肿瘤切除术(四室室管膜瘤)</t>
  </si>
  <si>
    <t>四室导水管囊虫切除术</t>
  </si>
  <si>
    <t>003302010250300</t>
  </si>
  <si>
    <t>第四脑室肿瘤切除术(四室导水管囊虫)</t>
  </si>
  <si>
    <t>经颅内镜脑室肿瘤切除术</t>
  </si>
  <si>
    <t>003302010260000</t>
  </si>
  <si>
    <t>桥小脑角肿瘤切除术</t>
  </si>
  <si>
    <t>不含面神经吻合术</t>
  </si>
  <si>
    <t>003302010270000</t>
  </si>
  <si>
    <t>桥小脑角听神经瘤切除术</t>
  </si>
  <si>
    <t>003302010270100</t>
  </si>
  <si>
    <t>桥小脑角肿瘤切除术(听神经瘤)</t>
  </si>
  <si>
    <t>桥小脑角三叉神经鞘瘤切除术</t>
  </si>
  <si>
    <t>003302010270200</t>
  </si>
  <si>
    <t>桥小脑角肿瘤切除术(三叉神经鞘瘤)</t>
  </si>
  <si>
    <t>桥小脑角胆脂瘤切除术</t>
  </si>
  <si>
    <t>003302010270300</t>
  </si>
  <si>
    <t>桥小脑角肿瘤切除术(胆脂瘤)</t>
  </si>
  <si>
    <t>桥小脑角蛛网膜囊肿切除术</t>
  </si>
  <si>
    <t>003302010270400</t>
  </si>
  <si>
    <t>桥小脑角肿瘤切除术(蛛网膜囊肿)</t>
  </si>
  <si>
    <t>脑皮质切除术</t>
  </si>
  <si>
    <t>003302010280000</t>
  </si>
  <si>
    <t>大脑半球切除术</t>
  </si>
  <si>
    <t>003302010290000</t>
  </si>
  <si>
    <t>选择性杏仁核海马切除术</t>
  </si>
  <si>
    <t>003302010300000</t>
  </si>
  <si>
    <t>胼胝体切开术</t>
  </si>
  <si>
    <t>不含癫痫病灶切除术</t>
  </si>
  <si>
    <t>003302010310000</t>
  </si>
  <si>
    <t>多处软脑膜下横纤维切断术</t>
  </si>
  <si>
    <t>003302010320000</t>
  </si>
  <si>
    <t>癫痫病灶切除术</t>
  </si>
  <si>
    <t>003302010330100</t>
  </si>
  <si>
    <t>癫痫病灶切除术(病灶切除)</t>
  </si>
  <si>
    <t>癫痫病灶软脑膜下烧灼术</t>
  </si>
  <si>
    <t>003302010330200</t>
  </si>
  <si>
    <t>癫痫病灶切除术(软脑膜下烧灼术)</t>
  </si>
  <si>
    <t>癫痫病灶脑叶切除</t>
  </si>
  <si>
    <t>003302010330300</t>
  </si>
  <si>
    <t>癫痫病灶切除术(脑叶切除)</t>
  </si>
  <si>
    <t>数字化癫痫灶精确定位系统（癫痫刀手术）</t>
  </si>
  <si>
    <t>用于治疗难治性癫痫，含手术计划系统、CT定位、24小时脑电图动态监测、皮层电极</t>
  </si>
  <si>
    <t>003302010340000</t>
  </si>
  <si>
    <t>癫痫刀手术</t>
  </si>
  <si>
    <t>脑深部电极置入术</t>
  </si>
  <si>
    <t>一次性特殊皮层电极、一次性深部电极</t>
  </si>
  <si>
    <t>003302010350000</t>
  </si>
  <si>
    <t>脑深部电极取出术</t>
  </si>
  <si>
    <t>小脑半球病变切除术</t>
  </si>
  <si>
    <t>003302010360000</t>
  </si>
  <si>
    <t>小脑半球胶质瘤切除术</t>
  </si>
  <si>
    <t>003302010360100</t>
  </si>
  <si>
    <t>小脑半球病变切除术(小脑半球胶质瘤)</t>
  </si>
  <si>
    <t>小脑半球血管网织细胞瘤切除术</t>
  </si>
  <si>
    <t>003302010360200</t>
  </si>
  <si>
    <t>小脑半球病变切除术(血管网织细胞瘤)</t>
  </si>
  <si>
    <t>小脑半球转移癌切除术</t>
  </si>
  <si>
    <t>003302010360300</t>
  </si>
  <si>
    <t>小脑半球病变切除术(转移癌)</t>
  </si>
  <si>
    <t>小脑半球脑脓肿切除术</t>
  </si>
  <si>
    <t>003302010360400</t>
  </si>
  <si>
    <t>小脑半球病变切除术(脑脓肿)</t>
  </si>
  <si>
    <t>小脑半球自发性出血切除术</t>
  </si>
  <si>
    <t>003302010360500</t>
  </si>
  <si>
    <t>小脑半球病变切除术(自发性出血)</t>
  </si>
  <si>
    <t>脑干肿瘤切除术</t>
  </si>
  <si>
    <t>指中脑、桥脑、延髓肿瘤</t>
  </si>
  <si>
    <t>003302010370000</t>
  </si>
  <si>
    <t>丘脑肿瘤切除术</t>
  </si>
  <si>
    <t>003302010370400</t>
  </si>
  <si>
    <t>脑干肿瘤切除术(丘脑肿瘤)</t>
  </si>
  <si>
    <t>自发脑干血肿切除术</t>
  </si>
  <si>
    <t>003302010370500</t>
  </si>
  <si>
    <t>脑干肿瘤切除术(自发脑干血肿)</t>
  </si>
  <si>
    <t>脑干血管畸形切除术</t>
  </si>
  <si>
    <t>003302010370600</t>
  </si>
  <si>
    <t>脑干肿瘤切除术(脑干血管畸形)</t>
  </si>
  <si>
    <t>小脑实性血网切除术</t>
  </si>
  <si>
    <t>003302010370700</t>
  </si>
  <si>
    <t>脑干肿瘤切除术(小脑实性血网)</t>
  </si>
  <si>
    <t>鞍区占位病变切除术</t>
  </si>
  <si>
    <t>003302010380000</t>
  </si>
  <si>
    <t>垂体瘤切除术</t>
  </si>
  <si>
    <t>003302010380100</t>
  </si>
  <si>
    <t>鞍区占位病变切除术(垂体瘤)</t>
  </si>
  <si>
    <t>鞍区颅咽管瘤切除术</t>
  </si>
  <si>
    <t>003302010380200</t>
  </si>
  <si>
    <t>鞍区占位病变切除术(鞍区颅咽管瘤)</t>
  </si>
  <si>
    <t>视神经胶质瘤切除术</t>
  </si>
  <si>
    <t>003302010380300</t>
  </si>
  <si>
    <t>鞍区占位病变切除术(视神经胶质瘤)</t>
  </si>
  <si>
    <t>经口腔垂体瘤切除术</t>
  </si>
  <si>
    <t>含取脂肪填塞</t>
  </si>
  <si>
    <t>003302010390100</t>
  </si>
  <si>
    <t>垂体瘤切除术(经口腔)</t>
  </si>
  <si>
    <t>经鼻腔垂体瘤切除术</t>
  </si>
  <si>
    <t>003302010390200</t>
  </si>
  <si>
    <t>垂体瘤切除术(经鼻腔)</t>
  </si>
  <si>
    <t>经口腔入路颅底斜坡肿瘤切除术</t>
  </si>
  <si>
    <t>003302010400000</t>
  </si>
  <si>
    <t>上颌入路颅底海绵窦侵入肿瘤切除术</t>
  </si>
  <si>
    <t>003302010400100</t>
  </si>
  <si>
    <t>经口腔入路颅底斜坡肿瘤切除术(上颌入路颅底海绵窦侵入肿瘤切除术)</t>
  </si>
  <si>
    <t>颅底肿瘤切除术</t>
  </si>
  <si>
    <t>指前、中颅窝颅内外沟通性肿瘤，前、中、后颅窝底肿瘤（鞍结节脑膜瘤、侵袭性垂体瘤、脊索瘤、神经鞘瘤）和颈静脉孔区肿瘤切除手术</t>
  </si>
  <si>
    <t>003302010410000</t>
  </si>
  <si>
    <t>上颌外旋颅底手术</t>
  </si>
  <si>
    <t>003302010410700</t>
  </si>
  <si>
    <t>颅底肿瘤切除术(上颌外旋颅底手术)</t>
  </si>
  <si>
    <t>经颅内镜第三脑室底造瘘术</t>
  </si>
  <si>
    <t>003302010420000</t>
  </si>
  <si>
    <t>经脑室镜胶样囊肿切除术</t>
  </si>
  <si>
    <t>003302010430000</t>
  </si>
  <si>
    <t>脑囊虫摘除术</t>
  </si>
  <si>
    <t>003302010440000</t>
  </si>
  <si>
    <t>经颅内镜经鼻蝶垂体肿瘤切除术</t>
  </si>
  <si>
    <t>003302010450000</t>
  </si>
  <si>
    <t>经颅内镜脑内囊肿造口术</t>
  </si>
  <si>
    <t>003302010460000</t>
  </si>
  <si>
    <t>经颅内镜脑内异物摘除术</t>
  </si>
  <si>
    <t>需在立体定位下</t>
  </si>
  <si>
    <t>003302010470000</t>
  </si>
  <si>
    <t>经颅内镜脑室脉络丛烧灼术</t>
  </si>
  <si>
    <t>003302010480000</t>
  </si>
  <si>
    <t>终板造瘘术</t>
  </si>
  <si>
    <t>003302010490000</t>
  </si>
  <si>
    <t>海绵窦瘘直接手术</t>
  </si>
  <si>
    <t>003302010500000</t>
  </si>
  <si>
    <t>脑脊液漏修补术</t>
  </si>
  <si>
    <t>003302010510000</t>
  </si>
  <si>
    <t>额窦修补术</t>
  </si>
  <si>
    <t>003302010510100</t>
  </si>
  <si>
    <t>脑脊液漏修补术(额窦修补)</t>
  </si>
  <si>
    <t>前颅窝底修补术</t>
  </si>
  <si>
    <t>003302010510200</t>
  </si>
  <si>
    <t>脑脊液漏修补术(前颅窝修补)</t>
  </si>
  <si>
    <t>中颅窝底修补术</t>
  </si>
  <si>
    <t>003302010510300</t>
  </si>
  <si>
    <t>脑脊液漏修补术(中颅窝底修补)</t>
  </si>
  <si>
    <t>脑脊膜膨出修补术</t>
  </si>
  <si>
    <t>003302010520000</t>
  </si>
  <si>
    <t>环枕畸形减压术</t>
  </si>
  <si>
    <t>含骨性结构减压、小脑扁桃体切除、硬膜减张缝合术</t>
  </si>
  <si>
    <t>003302010530000</t>
  </si>
  <si>
    <t>经口齿状突切除术</t>
  </si>
  <si>
    <t>003302010540000</t>
  </si>
  <si>
    <t>颅缝骨化症整形术</t>
  </si>
  <si>
    <t>003302010550000</t>
  </si>
  <si>
    <t>骨纤维异常增殖切除整形术</t>
  </si>
  <si>
    <t>003302010560000</t>
  </si>
  <si>
    <t>颅缝再造术</t>
  </si>
  <si>
    <t>003302010570000</t>
  </si>
  <si>
    <t>大网膜颅内移植术</t>
  </si>
  <si>
    <t>含大网膜切取</t>
  </si>
  <si>
    <t>003302010580000</t>
  </si>
  <si>
    <t>立体定向颅内肿物清除术</t>
  </si>
  <si>
    <t>003302010590000</t>
  </si>
  <si>
    <t>立体定向颅内血肿清除术</t>
  </si>
  <si>
    <t>003302010590100</t>
  </si>
  <si>
    <t>立体定向颅内肿物清除术(血肿)</t>
  </si>
  <si>
    <t>立体定向颅内脓肿清除术</t>
  </si>
  <si>
    <t>003302010590200</t>
  </si>
  <si>
    <t>立体定向颅内肿物清除术(脓肿)</t>
  </si>
  <si>
    <t>立体定向颅内肿瘤切除术</t>
  </si>
  <si>
    <t>003302010590300</t>
  </si>
  <si>
    <t>立体定向颅内肿物清除术(肿瘤)</t>
  </si>
  <si>
    <t>立体定向颅内肿物活检术</t>
  </si>
  <si>
    <t>003302010590400</t>
  </si>
  <si>
    <t>立体定向颅内肿物清除术(取活检)</t>
  </si>
  <si>
    <t>立体定向颅内取异物术</t>
  </si>
  <si>
    <t>003302010590500</t>
  </si>
  <si>
    <t>立体定向颅内肿物清除术(取异物)</t>
  </si>
  <si>
    <t>立体定向脑深部核团毁损术</t>
  </si>
  <si>
    <t>指治疗帕金森氏病、舞蹈病、扭转痉挛、癫痫等</t>
  </si>
  <si>
    <t>靶点</t>
  </si>
  <si>
    <t>限经保守治疗无效的以下疾病：①难治性帕金森氏病；②难治性舞蹈病；③难治性扭转痉挛；④难治性癫痫</t>
  </si>
  <si>
    <t>003302010600000</t>
  </si>
  <si>
    <t>立体定向脑深部核团毁损术（≥2靶点）</t>
  </si>
  <si>
    <t>立体定向脑深部核团毁损术（射频治疗）</t>
  </si>
  <si>
    <t>包括治疗帕金森氏病、舞蹈病、扭转痉挛、癫痫等</t>
  </si>
  <si>
    <t>立体定向脑深部核团毁损术（射频治疗（≥2靶点））</t>
  </si>
  <si>
    <t>立体定向脑深部核团毁损术（细胞刀治疗）</t>
  </si>
  <si>
    <t>003302010600500</t>
  </si>
  <si>
    <t>立体定向脑深部核团毁损术(细胞刀治疗)</t>
  </si>
  <si>
    <t>立体定向脑深部核团毁损术（细胞刀治疗（≥2靶点））</t>
  </si>
  <si>
    <t>使用超声切割止血刀加收（颅脑手术）</t>
  </si>
  <si>
    <t>使用带吸刮功能手术解剖器加收（颅骨和脑手术）</t>
  </si>
  <si>
    <t>颅神经手术</t>
  </si>
  <si>
    <t>三叉神经感觉后根切断术</t>
  </si>
  <si>
    <t>003302020010000</t>
  </si>
  <si>
    <t>三叉神经周围支切断术</t>
  </si>
  <si>
    <t>神经支</t>
  </si>
  <si>
    <t>003302020020000</t>
  </si>
  <si>
    <t>三叉神经撕脱术</t>
  </si>
  <si>
    <t>003302020030000</t>
  </si>
  <si>
    <t>三叉神经干鞘膜内注射术</t>
  </si>
  <si>
    <t>003302020040000</t>
  </si>
  <si>
    <t>颞部开颅三叉神经节切断术</t>
  </si>
  <si>
    <t>003302020050000</t>
  </si>
  <si>
    <t>迷路后三叉神经切断术</t>
  </si>
  <si>
    <t>003302020060000</t>
  </si>
  <si>
    <t>颅神经微血管减压术</t>
  </si>
  <si>
    <t>003302020070000</t>
  </si>
  <si>
    <t>三叉神经微血管减压术</t>
  </si>
  <si>
    <t>003302020070100</t>
  </si>
  <si>
    <t>颅神经微血管减压术(三叉神经)</t>
  </si>
  <si>
    <t>面神经微血管减压术</t>
  </si>
  <si>
    <t>003302020070200</t>
  </si>
  <si>
    <t>颅神经微血管减压术(面神经)</t>
  </si>
  <si>
    <t>听神经微血管减压术</t>
  </si>
  <si>
    <t>003302020070300</t>
  </si>
  <si>
    <t>颅神经微血管减压术(听神经)</t>
  </si>
  <si>
    <t>舌咽神经微血管减压术</t>
  </si>
  <si>
    <t>003302020070400</t>
  </si>
  <si>
    <t>颅神经微血管减压术(舌咽神经)</t>
  </si>
  <si>
    <t>迷走神经微血管减压术</t>
  </si>
  <si>
    <t>003302020070500</t>
  </si>
  <si>
    <t>颅神经微血管减压术(迷走神经)</t>
  </si>
  <si>
    <t>面神经简单修复术</t>
  </si>
  <si>
    <t>含肌筋膜悬吊术及神经断端直接吻合、局部同一创面的神经移植</t>
  </si>
  <si>
    <t>003302020080000</t>
  </si>
  <si>
    <t>面神经吻合术</t>
  </si>
  <si>
    <t>003302020090000</t>
  </si>
  <si>
    <t>面副神经吻合术</t>
  </si>
  <si>
    <t>003302020090100</t>
  </si>
  <si>
    <t>面神经吻合术(面副神经吻合)</t>
  </si>
  <si>
    <t>面舌下神经吻合术</t>
  </si>
  <si>
    <t>003302020090200</t>
  </si>
  <si>
    <t>面神经吻合术(面舌下神经吻合)</t>
  </si>
  <si>
    <t>听神经瘤手术中颅内直接吻合术</t>
  </si>
  <si>
    <t>003302020090300</t>
  </si>
  <si>
    <t>面神经吻合术(听神经瘤手术中颅内直接吻合)</t>
  </si>
  <si>
    <t>面神经跨面移植术</t>
  </si>
  <si>
    <t>003302020100000</t>
  </si>
  <si>
    <t>面神经松解减压术</t>
  </si>
  <si>
    <t>含腮腺浅叶切除</t>
  </si>
  <si>
    <t>003302020110000</t>
  </si>
  <si>
    <t>经耳面神经梳理术</t>
  </si>
  <si>
    <t>003302020120000</t>
  </si>
  <si>
    <t>面神经周围神经移植术</t>
  </si>
  <si>
    <t>003302020130000</t>
  </si>
  <si>
    <t>经迷路前庭神经切断术</t>
  </si>
  <si>
    <t>003302020140000</t>
  </si>
  <si>
    <t>迷路后前庭神经切断术</t>
  </si>
  <si>
    <t>003302020150000</t>
  </si>
  <si>
    <t>经内镜前庭神经切断术</t>
  </si>
  <si>
    <t>003302020160000</t>
  </si>
  <si>
    <t>经乙状窦后进路神经切断术</t>
  </si>
  <si>
    <t>含三叉神经、舌咽神经</t>
  </si>
  <si>
    <t>003302020170000</t>
  </si>
  <si>
    <t>经颅脑脊液耳漏修补术</t>
  </si>
  <si>
    <t>003302020180000</t>
  </si>
  <si>
    <t>脑血管手术</t>
  </si>
  <si>
    <t>颅内巨大动脉瘤夹闭切除术</t>
  </si>
  <si>
    <t>不含血管重建术</t>
  </si>
  <si>
    <t>动脉瘤夹</t>
  </si>
  <si>
    <t>003302030010000</t>
  </si>
  <si>
    <t>基底动脉瘤夹闭切除术</t>
  </si>
  <si>
    <t>003302030010100</t>
  </si>
  <si>
    <t>颅内巨大动脉瘤夹闭切除术(基底动脉瘤)</t>
  </si>
  <si>
    <t>大脑后动脉瘤夹闭切除术</t>
  </si>
  <si>
    <t>003302030010200</t>
  </si>
  <si>
    <t>颅内巨大动脉瘤夹闭切除术(大脑后动脉瘤)</t>
  </si>
  <si>
    <t>颅内巨大动脉瘤夹闭切除术（直径≥2.5CM）</t>
  </si>
  <si>
    <t>颅内巨大动脉瘤夹闭切除多夹闭一个加收</t>
  </si>
  <si>
    <t>个</t>
  </si>
  <si>
    <t>003302030010001</t>
  </si>
  <si>
    <t>颅内巨大动脉瘤夹闭切除术(多夹除一个动脉瘤加收)</t>
  </si>
  <si>
    <t>颅内动脉瘤夹闭术</t>
  </si>
  <si>
    <t>003302030020000</t>
  </si>
  <si>
    <t>颅内动脉瘤夹闭术加收（直径≥2.5CM）</t>
  </si>
  <si>
    <t>颅内动脉瘤夹闭术多夹闭一个加收</t>
  </si>
  <si>
    <t>003302030020001</t>
  </si>
  <si>
    <t>颅内动脉瘤夹闭术(多夹除一个动脉瘤加收)</t>
  </si>
  <si>
    <t>颅内动脉瘤包裹术</t>
  </si>
  <si>
    <t>003302030030000</t>
  </si>
  <si>
    <t>颅内巨大动静脉畸形栓塞后切除术</t>
  </si>
  <si>
    <t>含直径大于4cm动静脉畸形</t>
  </si>
  <si>
    <t>003302030040000</t>
  </si>
  <si>
    <t>脑干周围＜4CM深部血管畸形栓塞切除术</t>
  </si>
  <si>
    <t>003302030040100</t>
  </si>
  <si>
    <t>颅内巨大动静脉畸形栓塞后切除术(脑干周围的小于4cm深部血管畸形)</t>
  </si>
  <si>
    <t>脑室周围＜4CM深部血管畸形栓塞切除术</t>
  </si>
  <si>
    <t>颅内动静脉畸形切除术</t>
  </si>
  <si>
    <t>含血肿清除、小于4cm动静脉畸形切除</t>
  </si>
  <si>
    <t>003302030050000</t>
  </si>
  <si>
    <t>脑动脉瘤动静脉畸形切除术</t>
  </si>
  <si>
    <t>含动静脉畸形直径小于4cm、动脉瘤与动静脉畸形在同一部位</t>
  </si>
  <si>
    <t>003302030060000</t>
  </si>
  <si>
    <t>颈内动脉内膜剥脱术</t>
  </si>
  <si>
    <t>003302030070000</t>
  </si>
  <si>
    <t>颈内动脉内膜剥脱+动脉成形术</t>
  </si>
  <si>
    <t>003302030070001</t>
  </si>
  <si>
    <t>颈内动脉内膜剥脱术(行动脉成形术加收)</t>
  </si>
  <si>
    <t>椎动脉内膜剥脱术</t>
  </si>
  <si>
    <t>003302030080000</t>
  </si>
  <si>
    <t>椎动脉内膜剥脱+动脉成形术</t>
  </si>
  <si>
    <t>003302030080001</t>
  </si>
  <si>
    <t>椎动脉内膜剥脱术(行动脉成形术加收)</t>
  </si>
  <si>
    <t>椎动脉减压术</t>
  </si>
  <si>
    <t>003302030090000</t>
  </si>
  <si>
    <t>颈动脉外膜剥脱术（单侧）</t>
  </si>
  <si>
    <t>003302030100000</t>
  </si>
  <si>
    <t>颈动脉外膜剥脱术</t>
  </si>
  <si>
    <t>颈动脉外膜剥脱术（双侧）</t>
  </si>
  <si>
    <t>颈总动脉外膜剥脱术（单侧）</t>
  </si>
  <si>
    <t>003302030100100</t>
  </si>
  <si>
    <t>颈动脉外膜剥脱术(颈总动脉剥脱术)</t>
  </si>
  <si>
    <t>颈总动脉外膜剥脱术（双侧）</t>
  </si>
  <si>
    <t>颈内动脉外膜剥脱术（单侧）</t>
  </si>
  <si>
    <t>003302030100200</t>
  </si>
  <si>
    <t>颈动脉外膜剥脱术(颈内动脉剥脱术)</t>
  </si>
  <si>
    <t>颈内动脉外膜剥脱术（双侧）</t>
  </si>
  <si>
    <t>颈外动脉外膜剥脱术（单侧）</t>
  </si>
  <si>
    <t>003302030100400</t>
  </si>
  <si>
    <t>颈动脉外膜剥脱术(颈外动脉外膜剥脱术)</t>
  </si>
  <si>
    <t>颈外动脉外膜剥脱术（双侧）</t>
  </si>
  <si>
    <t>迷走神经剥离术（单侧）</t>
  </si>
  <si>
    <t>003302030100300</t>
  </si>
  <si>
    <t>颈动脉外膜剥脱术(迷走神经剥离术)</t>
  </si>
  <si>
    <t>迷走神经剥离术（双侧）</t>
  </si>
  <si>
    <t>颈总动脉大脑中动脉吻合术</t>
  </si>
  <si>
    <t>003302030110000</t>
  </si>
  <si>
    <t>颞浅动脉-大脑中动脉吻合术</t>
  </si>
  <si>
    <t>003302030110100</t>
  </si>
  <si>
    <t>颈总动脉大脑中动脉吻合术(颞浅动脉-大脑中动脉吻合术)</t>
  </si>
  <si>
    <t>颅外内动脉搭桥术</t>
  </si>
  <si>
    <t>003302030120000</t>
  </si>
  <si>
    <t>颞肌颞浅动脉贴敷术</t>
  </si>
  <si>
    <t>含血管吻合术</t>
  </si>
  <si>
    <t>003302030130000</t>
  </si>
  <si>
    <t>颈动脉结扎术</t>
  </si>
  <si>
    <t>003302030140000</t>
  </si>
  <si>
    <t>颈内动脉结扎术</t>
  </si>
  <si>
    <t>003302030140100</t>
  </si>
  <si>
    <t>颈动脉结扎术(颈内动脉结扎)</t>
  </si>
  <si>
    <t>颈外动脉结扎术</t>
  </si>
  <si>
    <t>003302030140200</t>
  </si>
  <si>
    <t>颈动脉结扎术(颈外动脉结扎)</t>
  </si>
  <si>
    <t>颈总动脉结扎术</t>
  </si>
  <si>
    <t>003302030140300</t>
  </si>
  <si>
    <t>颈动脉结扎术(颈总动脉结扎)</t>
  </si>
  <si>
    <t>颅内血管重建术</t>
  </si>
  <si>
    <t>003302030150000</t>
  </si>
  <si>
    <t>脊髓、脊髓膜、脊髓血管手术</t>
  </si>
  <si>
    <t>脊髓和神经根粘连松解术</t>
  </si>
  <si>
    <t>003302040010000</t>
  </si>
  <si>
    <t>脊髓空洞症内引流术</t>
  </si>
  <si>
    <t>003302040020000</t>
  </si>
  <si>
    <t>脊髓丘脑束切断术</t>
  </si>
  <si>
    <t>003302040030000</t>
  </si>
  <si>
    <t>脊髓栓系综合症手术</t>
  </si>
  <si>
    <t>003302040040000</t>
  </si>
  <si>
    <t>脊髓前连合切断术</t>
  </si>
  <si>
    <t>003302040050000</t>
  </si>
  <si>
    <t>椎管内脓肿切开引流术</t>
  </si>
  <si>
    <t>003302040060000</t>
  </si>
  <si>
    <t>硬膜下脓肿切开引流术</t>
  </si>
  <si>
    <t>003302040060100</t>
  </si>
  <si>
    <t>椎管内脓肿切开引流术(硬膜下脓肿)</t>
  </si>
  <si>
    <t>脊髓内病变切除术</t>
  </si>
  <si>
    <t>003302040070000</t>
  </si>
  <si>
    <t>髓内肿瘤切除术</t>
  </si>
  <si>
    <t>003302040070100</t>
  </si>
  <si>
    <t>脊髓内病变切除术(髓内肿瘤)</t>
  </si>
  <si>
    <t>髓内血肿清除术</t>
  </si>
  <si>
    <t>003302040070200</t>
  </si>
  <si>
    <t>脊髓内病变切除术(髓内血肿清除)</t>
  </si>
  <si>
    <t>脊髓硬膜外病变切除术</t>
  </si>
  <si>
    <t>不含硬脊膜下、脊髓内肿瘤</t>
  </si>
  <si>
    <t>003302040080000</t>
  </si>
  <si>
    <t>脊髓硬脊膜外肿瘤切除术</t>
  </si>
  <si>
    <t>003302040080100</t>
  </si>
  <si>
    <t>脊髓硬膜外病变切除术(硬脊膜外肿瘤)</t>
  </si>
  <si>
    <t>脊髓硬脊膜外血肿切除术</t>
  </si>
  <si>
    <t>003302040080200</t>
  </si>
  <si>
    <t>脊髓硬膜外病变切除术(血肿)</t>
  </si>
  <si>
    <t>脊髓硬脊膜外结核瘤切除术</t>
  </si>
  <si>
    <t>003302040080300</t>
  </si>
  <si>
    <t>脊髓硬膜外病变切除术(结核瘤)</t>
  </si>
  <si>
    <t>脊髓硬脊膜外转移瘤切除术</t>
  </si>
  <si>
    <t>003302040080400</t>
  </si>
  <si>
    <t>脊髓硬膜外病变切除术(转移瘤)</t>
  </si>
  <si>
    <t>髓外硬脊膜下病变切除术</t>
  </si>
  <si>
    <t>不含脊髓内肿瘤</t>
  </si>
  <si>
    <t>003302040090000</t>
  </si>
  <si>
    <t>髓外硬脊膜下肿瘤切除术</t>
  </si>
  <si>
    <t>003302040090100</t>
  </si>
  <si>
    <t>髓外硬脊膜下病变切除术(硬脊膜下肿瘤)</t>
  </si>
  <si>
    <t>髓外硬脊膜下血肿切除术</t>
  </si>
  <si>
    <t>003302040090200</t>
  </si>
  <si>
    <t>髓外硬脊膜下病变切除术(硬脊膜下血肿)</t>
  </si>
  <si>
    <t>脊髓外露修补术</t>
  </si>
  <si>
    <t>003302040100000</t>
  </si>
  <si>
    <t>脊髓动静脉畸形切除术</t>
  </si>
  <si>
    <t>003302040110000</t>
  </si>
  <si>
    <t>脊髓蛛网膜下腔腹腔分流术</t>
  </si>
  <si>
    <t>003302040120000</t>
  </si>
  <si>
    <t>脊髓蛛网膜下腔输尿管分流术</t>
  </si>
  <si>
    <t>003302040130000</t>
  </si>
  <si>
    <t>选择性脊神经后根切断术（SPR）</t>
  </si>
  <si>
    <t>003302040140000</t>
  </si>
  <si>
    <t>选择性脊神经后根切断术(SPR)</t>
  </si>
  <si>
    <t>胸腰交感神经节切断术</t>
  </si>
  <si>
    <t>含切除多个神经节</t>
  </si>
  <si>
    <t>003302040150000</t>
  </si>
  <si>
    <t>经胸腔镜交感神经链切除术</t>
  </si>
  <si>
    <t>003302040160000</t>
  </si>
  <si>
    <t>腰骶部潜毛窦切除术</t>
  </si>
  <si>
    <t>003302040170000</t>
  </si>
  <si>
    <t>经皮穿刺骶神经囊肿治疗术</t>
  </si>
  <si>
    <t>003302040180000</t>
  </si>
  <si>
    <t>马尾神经吻合术</t>
  </si>
  <si>
    <t>003302040190000</t>
  </si>
  <si>
    <t>脑脊液置换术</t>
  </si>
  <si>
    <t>指脑室穿刺置入引流管或腰大池穿刺置管，接外引流</t>
  </si>
  <si>
    <t>引流装置</t>
  </si>
  <si>
    <t>003302040200000</t>
  </si>
  <si>
    <t>欧玛亚（Omaya）管置入术</t>
  </si>
  <si>
    <t>003302040210000</t>
  </si>
  <si>
    <t>欧玛亚(Omaya)管置入术</t>
  </si>
  <si>
    <t>3．内分泌系统手术</t>
  </si>
  <si>
    <t>垂体细胞移植术</t>
  </si>
  <si>
    <t>含细胞制备</t>
  </si>
  <si>
    <t>003303000010000</t>
  </si>
  <si>
    <t>甲状旁腺腺瘤切除术</t>
  </si>
  <si>
    <t>003303000020000</t>
  </si>
  <si>
    <t>甲状旁腺大部切除术</t>
  </si>
  <si>
    <t>003303000030000</t>
  </si>
  <si>
    <t>甲状旁腺移植术</t>
  </si>
  <si>
    <t>003303000040000</t>
  </si>
  <si>
    <t>甲状旁腺细胞移植术</t>
  </si>
  <si>
    <t>003303000050000</t>
  </si>
  <si>
    <t>甲状旁腺癌根治术</t>
  </si>
  <si>
    <t>003303000060000</t>
  </si>
  <si>
    <t>甲状腺部分切除术（单侧）</t>
  </si>
  <si>
    <t>003303000080000</t>
  </si>
  <si>
    <t>甲状腺部分切除术</t>
  </si>
  <si>
    <t>甲状腺部分切除术（双侧）</t>
  </si>
  <si>
    <t>甲状腺瘤及囊肿切除术（单侧）</t>
  </si>
  <si>
    <t>甲状腺瘤及囊肿切除术（双侧）</t>
  </si>
  <si>
    <t>甲状腺次全切除术（单侧）</t>
  </si>
  <si>
    <t>003303000090000</t>
  </si>
  <si>
    <t>甲状腺次全切除术</t>
  </si>
  <si>
    <t>甲状腺次全切除术（双侧）</t>
  </si>
  <si>
    <t>甲状腺全切术（单侧）</t>
  </si>
  <si>
    <t>003303000100000</t>
  </si>
  <si>
    <t>甲状腺全切术</t>
  </si>
  <si>
    <t>甲状腺全切术（双侧）</t>
  </si>
  <si>
    <t>甲状腺癌根治术（单侧）</t>
  </si>
  <si>
    <t>003303000110000</t>
  </si>
  <si>
    <t>甲状腺癌根治术</t>
  </si>
  <si>
    <t>甲状腺癌根治术（双侧）</t>
  </si>
  <si>
    <t>甲状腺癌扩大根治术（单侧）</t>
  </si>
  <si>
    <t>含甲状腺癌切除、同侧淋巴结清扫、所累及颈其他结构切除</t>
  </si>
  <si>
    <t>003303000120000</t>
  </si>
  <si>
    <t>甲状腺癌扩大根治术</t>
  </si>
  <si>
    <t>甲状腺癌扩大根治术（双侧）</t>
  </si>
  <si>
    <t>甲状腺癌根治术联合胸骨劈开上纵隔清扫术</t>
  </si>
  <si>
    <t>003303000130000</t>
  </si>
  <si>
    <t>甲状腺细胞移植术</t>
  </si>
  <si>
    <t>003303000140000</t>
  </si>
  <si>
    <t>甲状舌管瘘切除术</t>
  </si>
  <si>
    <t>003303000150000</t>
  </si>
  <si>
    <t>甲状舌管囊肿切除术</t>
  </si>
  <si>
    <t>003303000150100</t>
  </si>
  <si>
    <t>甲状舌管瘘切除术(囊肿)</t>
  </si>
  <si>
    <t>胎儿甲状腺移植术</t>
  </si>
  <si>
    <t>003303000160000</t>
  </si>
  <si>
    <t>喉返神经吻合术</t>
  </si>
  <si>
    <t>003303000170100</t>
  </si>
  <si>
    <t>喉返神经探查术(神经吻合)</t>
  </si>
  <si>
    <t>喉返神经移植术</t>
  </si>
  <si>
    <t>003303000170200</t>
  </si>
  <si>
    <t>喉返神经探查术(神经移植)</t>
  </si>
  <si>
    <t>胸腺切除术</t>
  </si>
  <si>
    <t>003303000180000</t>
  </si>
  <si>
    <t>胸腺肿瘤切除术</t>
  </si>
  <si>
    <t>003303000180100</t>
  </si>
  <si>
    <t>胸腺切除术(胸腺肿瘤切除)</t>
  </si>
  <si>
    <t>胸腺原位移植术</t>
  </si>
  <si>
    <t>003303000190100</t>
  </si>
  <si>
    <t>胸腺移值术(原位移植)</t>
  </si>
  <si>
    <t>胸腺异位移植术</t>
  </si>
  <si>
    <t>003303000190200</t>
  </si>
  <si>
    <t>胸腺移值术(异位移植)</t>
  </si>
  <si>
    <t>胸腺细胞移植术</t>
  </si>
  <si>
    <t>003303000200000</t>
  </si>
  <si>
    <t>肾上腺切除术（单侧）</t>
  </si>
  <si>
    <t>指全切或部分切除。含腺瘤、囊肿切除</t>
  </si>
  <si>
    <t>003303000210000</t>
  </si>
  <si>
    <t>肾上腺切除术</t>
  </si>
  <si>
    <t>肾上腺切除术（双侧）</t>
  </si>
  <si>
    <t>肾上腺嗜铬细胞瘤切除术（单侧）</t>
  </si>
  <si>
    <t>003303000220000</t>
  </si>
  <si>
    <t>肾上腺嗜铬细胞瘤切除术</t>
  </si>
  <si>
    <t>肾上腺嗜铬细胞瘤切除术（双侧）</t>
  </si>
  <si>
    <t>恶性嗜铬细胞瘤根治术（单侧）</t>
  </si>
  <si>
    <t>003303000230000</t>
  </si>
  <si>
    <t>恶性嗜铬细胞瘤根治术</t>
  </si>
  <si>
    <t>恶性嗜铬细胞瘤根治术（双侧）</t>
  </si>
  <si>
    <t>异位嗜铬细胞瘤根治术（单侧）</t>
  </si>
  <si>
    <t>003303000230100</t>
  </si>
  <si>
    <t>恶性嗜铬细胞瘤根治术(异位嗜铬细胞瘤根治术)</t>
  </si>
  <si>
    <t>异位嗜铬细胞瘤根治术（双侧）</t>
  </si>
  <si>
    <t>微囊化牛肾上腺嗜铬细胞（BCC）移植术</t>
  </si>
  <si>
    <t>003303000240000</t>
  </si>
  <si>
    <t>微囊化牛肾上腺嗜铬细胞(BCC)移植术</t>
  </si>
  <si>
    <t>肾上腺移植术</t>
  </si>
  <si>
    <t>003303000250000</t>
  </si>
  <si>
    <t>使用超声切割止血刀加收（内分泌系统手术）</t>
  </si>
  <si>
    <t>使用带吸刮功能手术解剖器加收（内分泌系统手术）</t>
  </si>
  <si>
    <t>4．眼部手术</t>
  </si>
  <si>
    <t>眼睑手术</t>
  </si>
  <si>
    <t>眼睑肿物切除术</t>
  </si>
  <si>
    <t>003304010010000</t>
  </si>
  <si>
    <t>眼睑肿物切除术+植皮术</t>
  </si>
  <si>
    <t>003304010010001</t>
  </si>
  <si>
    <t>眼睑肿物切除术(需植皮时加收)</t>
  </si>
  <si>
    <t>眼睑结膜海绵状血管瘤切除术</t>
  </si>
  <si>
    <t>眼睑结膜裂伤缝合术</t>
  </si>
  <si>
    <t>003304010020000</t>
  </si>
  <si>
    <t>内眦韧带断裂修复术</t>
  </si>
  <si>
    <t>003304010030000</t>
  </si>
  <si>
    <t>上睑下垂矫正术</t>
  </si>
  <si>
    <t>特殊悬吊材料</t>
  </si>
  <si>
    <t>限先天性上睑下垂</t>
  </si>
  <si>
    <t>003304010040000</t>
  </si>
  <si>
    <t>上睑下垂矫正术+肌瓣移植</t>
  </si>
  <si>
    <t>003304010040001</t>
  </si>
  <si>
    <t>上睑下垂矫正术(需肌瓣移植时加收)</t>
  </si>
  <si>
    <t>睑下垂矫正联合眦整形术</t>
  </si>
  <si>
    <t>003304010050000</t>
  </si>
  <si>
    <t>睑退缩矫正术（上睑）</t>
  </si>
  <si>
    <t>003304010060000</t>
  </si>
  <si>
    <t>睑退缩矫正术</t>
  </si>
  <si>
    <t>睑退缩矫正术（下睑）</t>
  </si>
  <si>
    <t>睑退缩矫正术需睫毛再造和肌瓣移植加收</t>
  </si>
  <si>
    <t>003304010060001</t>
  </si>
  <si>
    <t>睑退缩矫正术(睫毛再造加收)</t>
  </si>
  <si>
    <t>睑内翻矫正术（单侧）</t>
  </si>
  <si>
    <t>003304010070000</t>
  </si>
  <si>
    <t>睑内翻矫正术</t>
  </si>
  <si>
    <t>睑内翻矫正术（双侧）</t>
  </si>
  <si>
    <t>睑外翻矫正术（单侧）</t>
  </si>
  <si>
    <t>003304010080000</t>
  </si>
  <si>
    <t>睑外翻矫正术</t>
  </si>
  <si>
    <t>睑外翻矫正术（双侧）</t>
  </si>
  <si>
    <t>睑外翻矫正术需植皮加收</t>
  </si>
  <si>
    <t>003304010080001</t>
  </si>
  <si>
    <t>睑外翻矫正术(需植皮时加收)</t>
  </si>
  <si>
    <t>睑裂缝合术</t>
  </si>
  <si>
    <t>003304010090000</t>
  </si>
  <si>
    <t>游离植皮睑成形术</t>
  </si>
  <si>
    <t>003304010100000</t>
  </si>
  <si>
    <t>内眦赘皮矫治术</t>
  </si>
  <si>
    <t>003304010110000</t>
  </si>
  <si>
    <t>重睑成形术（双侧）</t>
  </si>
  <si>
    <t>不含内外眦成形</t>
  </si>
  <si>
    <t>003304010120000</t>
  </si>
  <si>
    <t>重睑成形术</t>
  </si>
  <si>
    <t>重睑成形术（单侧）</t>
  </si>
  <si>
    <t>激光重睑整形术</t>
  </si>
  <si>
    <t>003304010130000</t>
  </si>
  <si>
    <t>双行睫矫正术（单侧）</t>
  </si>
  <si>
    <t>003304010140000</t>
  </si>
  <si>
    <t>双行睫矫正术</t>
  </si>
  <si>
    <t>双行睫矫正术（双侧）</t>
  </si>
  <si>
    <t>眼袋整形术（双侧）</t>
  </si>
  <si>
    <t>003304010150000</t>
  </si>
  <si>
    <t>眼袋整形术</t>
  </si>
  <si>
    <t>眼袋整形术（单侧）</t>
  </si>
  <si>
    <t>泪腺悬吊术（双侧）</t>
  </si>
  <si>
    <t>003304010150001</t>
  </si>
  <si>
    <t>眼袋整形术(泪腺悬吊加收)</t>
  </si>
  <si>
    <t>泪腺悬吊术（单侧）</t>
  </si>
  <si>
    <t>内外眦成形术</t>
  </si>
  <si>
    <t>003304010160000</t>
  </si>
  <si>
    <t>睑凹陷畸形矫正术</t>
  </si>
  <si>
    <t>不含吸脂术</t>
  </si>
  <si>
    <t>003304010170000</t>
  </si>
  <si>
    <t>睑缘粘连术</t>
  </si>
  <si>
    <t>含粘连分离</t>
  </si>
  <si>
    <t>003304010180000</t>
  </si>
  <si>
    <t>泪器手术</t>
  </si>
  <si>
    <t>泪阜部肿瘤单纯切除术</t>
  </si>
  <si>
    <t>003304020010000</t>
  </si>
  <si>
    <t>泪小点外翻矫正术</t>
  </si>
  <si>
    <t>003304020020000</t>
  </si>
  <si>
    <t>泪腺脱垂矫正术</t>
  </si>
  <si>
    <t>003304020020100</t>
  </si>
  <si>
    <t>泪小点外翻矫正术(泪腺脱垂矫正术)</t>
  </si>
  <si>
    <t>泪小管吻合术</t>
  </si>
  <si>
    <t>003304020030000</t>
  </si>
  <si>
    <t>泪囊摘除术</t>
  </si>
  <si>
    <t>003304020040000</t>
  </si>
  <si>
    <t>泪囊瘘管摘除术</t>
  </si>
  <si>
    <t>003304020040100</t>
  </si>
  <si>
    <t>泪囊摘除术(泪囊瘘管摘除术)</t>
  </si>
  <si>
    <t>复发型泪囊瘘管切除术</t>
  </si>
  <si>
    <t>复杂性泪囊瘘管切除术</t>
  </si>
  <si>
    <t>睑部泪腺摘除术</t>
  </si>
  <si>
    <t>003304020050000</t>
  </si>
  <si>
    <t>泪腺部分切除术</t>
  </si>
  <si>
    <t>003304020050100</t>
  </si>
  <si>
    <t>睑部泪腺摘除术(泪腺部分切除)</t>
  </si>
  <si>
    <t>泪腺肿瘤摘除术</t>
  </si>
  <si>
    <t>003304020050200</t>
  </si>
  <si>
    <t>睑部泪腺摘除术(泪腺肿瘤摘除)</t>
  </si>
  <si>
    <t>泪囊结膜囊吻合术</t>
  </si>
  <si>
    <t>003304020060000</t>
  </si>
  <si>
    <t>鼻腔泪囊吻合术</t>
  </si>
  <si>
    <t>003304020070000</t>
  </si>
  <si>
    <t>鼻泪道再通术</t>
  </si>
  <si>
    <t>含义管植入、泪囊鼻腔插管术</t>
  </si>
  <si>
    <t>003304020080000</t>
  </si>
  <si>
    <t>泪道成形术</t>
  </si>
  <si>
    <t>含泪小点切开术</t>
  </si>
  <si>
    <t>003304020090000</t>
  </si>
  <si>
    <t>泪道成形术激光加收</t>
  </si>
  <si>
    <t>泪小管填塞术</t>
  </si>
  <si>
    <t>填塞材料</t>
  </si>
  <si>
    <t>003304020100000</t>
  </si>
  <si>
    <t>泪小管封闭术</t>
  </si>
  <si>
    <t>003304020100100</t>
  </si>
  <si>
    <t>泪小管填塞术(封闭术)</t>
  </si>
  <si>
    <t>结膜手术</t>
  </si>
  <si>
    <t>睑球粘连分离术</t>
  </si>
  <si>
    <t>003304030010000</t>
  </si>
  <si>
    <t>自体粘膜移植术及结膜移植术</t>
  </si>
  <si>
    <t>003304030010100</t>
  </si>
  <si>
    <t>睑球粘连分离术(自体粘膜移植术)</t>
  </si>
  <si>
    <t>睑球粘连及复发性胬肉切除术</t>
  </si>
  <si>
    <t>结膜肿物切除术</t>
  </si>
  <si>
    <t>羊膜及组织移植手术</t>
  </si>
  <si>
    <t>003304030020000</t>
  </si>
  <si>
    <t>结膜色素痣切除术</t>
  </si>
  <si>
    <t>003304030020100</t>
  </si>
  <si>
    <t>结膜肿物切除术(结膜色素痣切除术)</t>
  </si>
  <si>
    <t>结膜淋巴管积液清除术</t>
  </si>
  <si>
    <t>003304030030000</t>
  </si>
  <si>
    <t>结膜囊成形术</t>
  </si>
  <si>
    <t>003304030040000</t>
  </si>
  <si>
    <t>球结膜瓣复盖术</t>
  </si>
  <si>
    <t>003304030050000</t>
  </si>
  <si>
    <t>麦粒肿切开切除术</t>
  </si>
  <si>
    <t>003304030060000</t>
  </si>
  <si>
    <t>麦粒肿切除术</t>
  </si>
  <si>
    <t>麦粒肿搔爬术</t>
  </si>
  <si>
    <t>下穹窿成形术（单侧）</t>
  </si>
  <si>
    <t>003304030070000</t>
  </si>
  <si>
    <t>下穹窿成形术</t>
  </si>
  <si>
    <t>下穹窿成形术（双侧）</t>
  </si>
  <si>
    <t>球结膜放射状切开冲洗+减压术</t>
  </si>
  <si>
    <t>003304030080000</t>
  </si>
  <si>
    <t>球结膜切开眼突减压术</t>
  </si>
  <si>
    <t>003304030080100</t>
  </si>
  <si>
    <t>球结膜放射状切开冲洗+减压术(眼突减压)</t>
  </si>
  <si>
    <t>球结膜酸碱烧伤减压冲洗</t>
  </si>
  <si>
    <t>003304030080200</t>
  </si>
  <si>
    <t>球结膜放射状切开冲洗+减压术(酸碱烧伤减压冲洗)</t>
  </si>
  <si>
    <t>角膜手术</t>
  </si>
  <si>
    <t>表层角膜镜片镶嵌术</t>
  </si>
  <si>
    <t>003304040010000</t>
  </si>
  <si>
    <t>近视性放射状角膜切开术</t>
  </si>
  <si>
    <t>003304040020000</t>
  </si>
  <si>
    <t>角膜缝环固定术（单侧）</t>
  </si>
  <si>
    <t>003304040030000</t>
  </si>
  <si>
    <t>角膜缝环固定术</t>
  </si>
  <si>
    <t>角膜缝环固定术（双侧）</t>
  </si>
  <si>
    <t>角膜拆线</t>
  </si>
  <si>
    <t>指显微镜下</t>
  </si>
  <si>
    <t>003304040040000</t>
  </si>
  <si>
    <t>角膜基质环植入术</t>
  </si>
  <si>
    <t>003304040050000</t>
  </si>
  <si>
    <t>角膜深层异物取出术</t>
  </si>
  <si>
    <t>003304040060000</t>
  </si>
  <si>
    <t>前房异物取出术</t>
  </si>
  <si>
    <t>翼状胬肉单纯切除术</t>
  </si>
  <si>
    <t>003304040070100</t>
  </si>
  <si>
    <t>翼状胬肉切除术(单纯切除)</t>
  </si>
  <si>
    <t>翼状胬肉转位术</t>
  </si>
  <si>
    <t>003304040070200</t>
  </si>
  <si>
    <t>翼状胬肉切除术(转位术)</t>
  </si>
  <si>
    <t>单纯角膜肿物切除</t>
  </si>
  <si>
    <t>003304040070300</t>
  </si>
  <si>
    <t>翼状胬肉切除术(单纯角膜肿物切除)</t>
  </si>
  <si>
    <t>翼状胬肉切除+干细胞移植加收</t>
  </si>
  <si>
    <t>003304040080001</t>
  </si>
  <si>
    <t>翼状胬肉切除＋角膜移植术(干细胞移植加收)</t>
  </si>
  <si>
    <t>翼状胬肉切除+角膜移植术</t>
  </si>
  <si>
    <t>003304040080000</t>
  </si>
  <si>
    <t>翼状胬肉切除＋角膜移植术</t>
  </si>
  <si>
    <t>角膜干细胞移植加收</t>
  </si>
  <si>
    <t>角膜肿物切除+角膜移植术</t>
  </si>
  <si>
    <t>003304040080100</t>
  </si>
  <si>
    <t>翼状胬肉切除＋角膜移植术(角膜肿物切除+角膜移植术)</t>
  </si>
  <si>
    <t>角膜白斑染色术</t>
  </si>
  <si>
    <t>003304040090000</t>
  </si>
  <si>
    <t>角膜移植术</t>
  </si>
  <si>
    <t>含穿透、板层，含治疗性结构性角膜移植、周边角膜移植</t>
  </si>
  <si>
    <t>003304040100000</t>
  </si>
  <si>
    <t>角膜移植+干细胞移植加收</t>
  </si>
  <si>
    <t>003304040100001</t>
  </si>
  <si>
    <t>角膜移植术(干细胞移植加收)</t>
  </si>
  <si>
    <t>羊膜移植术</t>
  </si>
  <si>
    <t>003304040110000</t>
  </si>
  <si>
    <t>角膜移植联合视网膜复位术</t>
  </si>
  <si>
    <t>003304040120000</t>
  </si>
  <si>
    <t>瞳孔再造术</t>
  </si>
  <si>
    <t>003304040130000</t>
  </si>
  <si>
    <t>全植床深板层角膜移植术（单眼）</t>
  </si>
  <si>
    <t>指深达后弹力层的板层角膜移植术。手术区消毒，开睑，置手术贴膜，在手术显微镜下止血，钻、剥除病变角膜，至角膜后弹力层，制备植片，缝合植片，检查植片散光，调整缝线，加压包扎</t>
  </si>
  <si>
    <t>全植床深板层角膜移植术（双眼）</t>
  </si>
  <si>
    <t>虹膜、睫状体、巩膜和前房手术</t>
  </si>
  <si>
    <t>虹膜全切除术</t>
  </si>
  <si>
    <t>003304050010000</t>
  </si>
  <si>
    <t>虹膜周边切除术</t>
  </si>
  <si>
    <t>003304050020000</t>
  </si>
  <si>
    <t>虹膜根部离断修复术</t>
  </si>
  <si>
    <t>003304050030000</t>
  </si>
  <si>
    <t>虹膜贯穿术</t>
  </si>
  <si>
    <t>003304050040000</t>
  </si>
  <si>
    <t>虹膜囊肿切除术</t>
  </si>
  <si>
    <t>003304050050000</t>
  </si>
  <si>
    <t>人工虹膜隔植入术</t>
  </si>
  <si>
    <t>003304050060000</t>
  </si>
  <si>
    <t>睫状体剥离术</t>
  </si>
  <si>
    <t>003304050070000</t>
  </si>
  <si>
    <t>睫状体断离复位术</t>
  </si>
  <si>
    <t>不含视网膜周边部脱离复位术</t>
  </si>
  <si>
    <t>003304050080000</t>
  </si>
  <si>
    <t>睫状体及脉络膜上腔放液术</t>
  </si>
  <si>
    <t>003304050090000</t>
  </si>
  <si>
    <t>睫状体光凝治疗（单侧）</t>
  </si>
  <si>
    <t>003304050100000</t>
  </si>
  <si>
    <t>睫状体特殊治疗</t>
  </si>
  <si>
    <t>睫状体光凝治疗（双侧）</t>
  </si>
  <si>
    <t>睫状体冷凝治疗（单侧）</t>
  </si>
  <si>
    <t>睫状体冷凝治疗（双侧）</t>
  </si>
  <si>
    <t>睫状体透凝治疗（单侧）</t>
  </si>
  <si>
    <t>睫状体透凝治疗（双侧）</t>
  </si>
  <si>
    <t>前房角切开术</t>
  </si>
  <si>
    <t>003304050110000</t>
  </si>
  <si>
    <t>前房积血清除术</t>
  </si>
  <si>
    <t>003304050110100</t>
  </si>
  <si>
    <t>前房角切开术(前房积血清除)</t>
  </si>
  <si>
    <t>房角粘连分离术</t>
  </si>
  <si>
    <t>003304050110200</t>
  </si>
  <si>
    <t>前房角切开术(房角粘连分离术)</t>
  </si>
  <si>
    <t>前房成形术</t>
  </si>
  <si>
    <t>003304050120000</t>
  </si>
  <si>
    <t>青光眼滤过术</t>
  </si>
  <si>
    <t>含小梁切除术、小梁切开联合小梁切除术及虹膜嵌顿、巩膜灼滤</t>
  </si>
  <si>
    <t>003304050130000</t>
  </si>
  <si>
    <t>非穿透性小梁切除＋透明质酸钠凝胶充填术</t>
  </si>
  <si>
    <t>003304050140000</t>
  </si>
  <si>
    <t>青光眼硅管植入术</t>
  </si>
  <si>
    <t>003304050170000</t>
  </si>
  <si>
    <t>青光眼滤帘修复术</t>
  </si>
  <si>
    <t>003304050180000</t>
  </si>
  <si>
    <t>青光眼滤过泡分离术</t>
  </si>
  <si>
    <t>003304050190000</t>
  </si>
  <si>
    <t>青光眼滤过泡修补术</t>
  </si>
  <si>
    <t>003304050200000</t>
  </si>
  <si>
    <t>巩膜缩短术</t>
  </si>
  <si>
    <t>003304050210000</t>
  </si>
  <si>
    <t>晶状体手术</t>
  </si>
  <si>
    <t>含专用切割刀</t>
  </si>
  <si>
    <t>白内障截囊吸取术</t>
  </si>
  <si>
    <t>003304060010000</t>
  </si>
  <si>
    <t>白内障囊膜切除术</t>
  </si>
  <si>
    <t>003304060020000</t>
  </si>
  <si>
    <t>白内障囊内摘除术</t>
  </si>
  <si>
    <t>003304060030000</t>
  </si>
  <si>
    <t>白内障囊外摘除术</t>
  </si>
  <si>
    <t>003304060040000</t>
  </si>
  <si>
    <t>白内障超声乳化摘除术</t>
  </si>
  <si>
    <t>003304060050000</t>
  </si>
  <si>
    <t>白内障囊外摘除+人工晶体植入术</t>
  </si>
  <si>
    <t>003304060060000</t>
  </si>
  <si>
    <t>人工晶体复位术</t>
  </si>
  <si>
    <t>003304060070000</t>
  </si>
  <si>
    <t>人工晶体置换术</t>
  </si>
  <si>
    <t>003304060080000</t>
  </si>
  <si>
    <t>二期人工晶体植入术</t>
  </si>
  <si>
    <t>003304060090000</t>
  </si>
  <si>
    <t>白内障超声乳化摘除术+人工晶体植入术</t>
  </si>
  <si>
    <t>003304060100000</t>
  </si>
  <si>
    <t>白内障超声乳化摘除+人工晶体植入（微切口）</t>
  </si>
  <si>
    <t>指2mm以下切口手术</t>
  </si>
  <si>
    <t>人工晶体睫状沟固定术</t>
  </si>
  <si>
    <t>003304060110000</t>
  </si>
  <si>
    <t>人工晶体取出术</t>
  </si>
  <si>
    <t>003304060120000</t>
  </si>
  <si>
    <t>白内障青光眼联合手术</t>
  </si>
  <si>
    <t>003304060130000</t>
  </si>
  <si>
    <t>白内障摘除联合青光眼硅管植入术</t>
  </si>
  <si>
    <t>003304060140000</t>
  </si>
  <si>
    <t>白内障囊外摘除联合青光眼人工晶体植入术</t>
  </si>
  <si>
    <t>003304060150000</t>
  </si>
  <si>
    <t>穿透性角膜移植联合白内障囊外摘除及人工晶体植入术（三联术）</t>
  </si>
  <si>
    <t>003304060160000</t>
  </si>
  <si>
    <t>穿透性角膜移植联合白内障囊外摘除及人工晶体植入术(三联术)</t>
  </si>
  <si>
    <t>白内障摘除联合玻璃体切割术</t>
  </si>
  <si>
    <t>指前路摘晶体、后路摘晶体</t>
  </si>
  <si>
    <t>003304060170000</t>
  </si>
  <si>
    <t>球内异物取出术联合晶体玻璃体切除及人工晶体植入术（四联术）</t>
  </si>
  <si>
    <t>003304060180000</t>
  </si>
  <si>
    <t>球内异物取出术联合晶体玻璃体切除及人工晶体植入术(四联术)</t>
  </si>
  <si>
    <t>非正常晶体手术</t>
  </si>
  <si>
    <t>指晶体半脱位、晶体切除、瞳孔广泛粘连强直或闭锁、抗青光眼术后等手术操作</t>
  </si>
  <si>
    <t>虹膜拉钩</t>
  </si>
  <si>
    <t>003304060190000</t>
  </si>
  <si>
    <t>晶体张力环置入术</t>
  </si>
  <si>
    <t>张力环</t>
  </si>
  <si>
    <t>003304060200000</t>
  </si>
  <si>
    <t>人工晶体悬吊术</t>
  </si>
  <si>
    <t>悬吊材料</t>
  </si>
  <si>
    <t>003304060210000</t>
  </si>
  <si>
    <t>视网膜、脉络膜、后房手术</t>
  </si>
  <si>
    <t>玻璃体穿刺抽液术</t>
  </si>
  <si>
    <t>含注药、注气、注液</t>
  </si>
  <si>
    <t>003304070010000</t>
  </si>
  <si>
    <t>玻璃体切除术</t>
  </si>
  <si>
    <t>含眼前段、眼后段</t>
  </si>
  <si>
    <t>膨胀气体、硅油、重水、玻璃体切割头</t>
  </si>
  <si>
    <t>003304070020000</t>
  </si>
  <si>
    <t>晶体切割术</t>
  </si>
  <si>
    <t>003304060190200</t>
  </si>
  <si>
    <t>非正常晶体手术(晶体切除)</t>
  </si>
  <si>
    <t>玻璃体切除术（微切口）</t>
  </si>
  <si>
    <t>指采用切口小于等于0.7mm的玻璃体切除术</t>
  </si>
  <si>
    <t>复杂玻璃体剥除使用眼内广角照明加收</t>
  </si>
  <si>
    <t>玻璃体内猪囊尾蚴取出术</t>
  </si>
  <si>
    <t>003304070030000</t>
  </si>
  <si>
    <t>视网膜脱离修复术</t>
  </si>
  <si>
    <t>003304070040000</t>
  </si>
  <si>
    <t>复杂视网膜脱离修复术</t>
  </si>
  <si>
    <t>指巨大裂孔、黄斑裂孔等修复，含硅油充填、球内注气、前膜剥膜</t>
  </si>
  <si>
    <t>玻璃体切割头、硅胶、膨胀气体、重水、硅油</t>
  </si>
  <si>
    <t>003304070050000</t>
  </si>
  <si>
    <t>膜增殖、视网膜下膜取出术</t>
  </si>
  <si>
    <t>含硅油充填、球内注气、前膜剥膜</t>
  </si>
  <si>
    <t>黄斑裂孔注气术</t>
  </si>
  <si>
    <t>膨胀气体</t>
  </si>
  <si>
    <t>003304070060000</t>
  </si>
  <si>
    <t>黄斑裂孔封闭术</t>
  </si>
  <si>
    <t>003304070070000</t>
  </si>
  <si>
    <t>黄斑新生血管激光术</t>
  </si>
  <si>
    <t>黄斑前膜术</t>
  </si>
  <si>
    <t>003304070080000</t>
  </si>
  <si>
    <t>黄斑转位术</t>
  </si>
  <si>
    <t>003304070100000</t>
  </si>
  <si>
    <t>色素膜肿物切除术</t>
  </si>
  <si>
    <t>003304070110000</t>
  </si>
  <si>
    <t>巩膜后兜带术</t>
  </si>
  <si>
    <t>含阔筋膜取材、黄斑裂孔兜带</t>
  </si>
  <si>
    <t>003304070120000</t>
  </si>
  <si>
    <t>内眼病冷凝术</t>
  </si>
  <si>
    <t>003304070130000</t>
  </si>
  <si>
    <t>硅油取出术（单侧）</t>
  </si>
  <si>
    <t>003304070140000</t>
  </si>
  <si>
    <t>硅油取出术</t>
  </si>
  <si>
    <t>硅油取出术（双侧）</t>
  </si>
  <si>
    <t>眼外肌手术</t>
  </si>
  <si>
    <t>共同性斜视矫正术</t>
  </si>
  <si>
    <t>含水平眼外肌后徙、边缘切开、断腱、前徙、缩短、折叠</t>
  </si>
  <si>
    <t>限共同性斜视</t>
  </si>
  <si>
    <t>003304080010000</t>
  </si>
  <si>
    <t>非共同性斜视矫正术</t>
  </si>
  <si>
    <t>含结膜及结膜下组织分离、松解、肌肉分离及共同性斜视矫正术</t>
  </si>
  <si>
    <t>003304080020000</t>
  </si>
  <si>
    <t>非常规眼外肌手术</t>
  </si>
  <si>
    <t>含肌肉联扎术、移位术、延长术、调整缝线术、眶壁固定术</t>
  </si>
  <si>
    <t>003304080030000</t>
  </si>
  <si>
    <t>眼震矫正术</t>
  </si>
  <si>
    <t>003304080040000</t>
  </si>
  <si>
    <t>眼眶和眼球手术</t>
  </si>
  <si>
    <t>球内磁性异物取出术</t>
  </si>
  <si>
    <t>003304090010000</t>
  </si>
  <si>
    <t>球内非磁性异物取出术</t>
  </si>
  <si>
    <t>003304090020000</t>
  </si>
  <si>
    <t>球壁异物取出术</t>
  </si>
  <si>
    <t>003304090030000</t>
  </si>
  <si>
    <t>眶内异物取出术</t>
  </si>
  <si>
    <t>003304090040000</t>
  </si>
  <si>
    <t>眼球裂伤缝合术</t>
  </si>
  <si>
    <t>指角膜、巩膜裂伤缝合</t>
  </si>
  <si>
    <t>003304090050000</t>
  </si>
  <si>
    <t>巩膜探查术</t>
  </si>
  <si>
    <t>003304090050300</t>
  </si>
  <si>
    <t>眼球裂伤缝合术(巩膜探查术)</t>
  </si>
  <si>
    <t>甲状腺突眼矫正术</t>
  </si>
  <si>
    <t>003304090060000</t>
  </si>
  <si>
    <t>眼内容摘除术</t>
  </si>
  <si>
    <t>羟基磷灰石眼台</t>
  </si>
  <si>
    <t>003304090070000</t>
  </si>
  <si>
    <t>眼球摘除术</t>
  </si>
  <si>
    <t>003304090080000</t>
  </si>
  <si>
    <t>眼球摘除+植入术</t>
  </si>
  <si>
    <t>含取真皮脂肪垫</t>
  </si>
  <si>
    <t>003304090090000</t>
  </si>
  <si>
    <t>义眼安装</t>
  </si>
  <si>
    <t>003304090100000</t>
  </si>
  <si>
    <t>义眼台打孔术</t>
  </si>
  <si>
    <t>003304090110000</t>
  </si>
  <si>
    <t>活动性义眼眼座植入术</t>
  </si>
  <si>
    <t>眼座、眼台</t>
  </si>
  <si>
    <t>003304090120000</t>
  </si>
  <si>
    <t>眶内肿物摘除术</t>
  </si>
  <si>
    <t>指前路摘除及侧劈开眶术</t>
  </si>
  <si>
    <t>003304090140000</t>
  </si>
  <si>
    <t>眶内容摘除术</t>
  </si>
  <si>
    <t>003304090150000</t>
  </si>
  <si>
    <t>上颌骨切除合并眶内容摘除术</t>
  </si>
  <si>
    <t>003304090160000</t>
  </si>
  <si>
    <t>眼窝填充术</t>
  </si>
  <si>
    <t>003304090170000</t>
  </si>
  <si>
    <t>眼窝再造术</t>
  </si>
  <si>
    <t>003304090180000</t>
  </si>
  <si>
    <t>眼眶壁骨折整复固定术</t>
  </si>
  <si>
    <t>含外侧开眶钛钉、钛板固定</t>
  </si>
  <si>
    <t>硅胶板、羟基磷灰石板</t>
  </si>
  <si>
    <t>003304090190000</t>
  </si>
  <si>
    <t>眼眶壁骨折整复术</t>
  </si>
  <si>
    <t>眶骨缺损修复术</t>
  </si>
  <si>
    <t>羟基磷灰石板</t>
  </si>
  <si>
    <t>003304090200000</t>
  </si>
  <si>
    <t>眶膈修补术</t>
  </si>
  <si>
    <t>003304090210000</t>
  </si>
  <si>
    <t>眼眶减压术（单眼）</t>
  </si>
  <si>
    <t>003304090220000</t>
  </si>
  <si>
    <t>眼眶减压术</t>
  </si>
  <si>
    <t>眼眶减压术（双眼）</t>
  </si>
  <si>
    <t>眼前段重建术（单侧）</t>
  </si>
  <si>
    <t>003304090230000</t>
  </si>
  <si>
    <t>眼前段重建术</t>
  </si>
  <si>
    <t>眼前段重建术（双侧）</t>
  </si>
  <si>
    <t>视神经减压术</t>
  </si>
  <si>
    <t>003304090240000</t>
  </si>
  <si>
    <t>5．耳部手术</t>
  </si>
  <si>
    <t>外耳手术</t>
  </si>
  <si>
    <t>耳廓软骨膜炎清创术</t>
  </si>
  <si>
    <t>003305010010000</t>
  </si>
  <si>
    <t>耳廓脓肿切排清创术</t>
  </si>
  <si>
    <t>003305010010100</t>
  </si>
  <si>
    <t>耳廓软骨膜炎清创术(耳廓脓肿切排清创术)</t>
  </si>
  <si>
    <t>耳道异物取出术</t>
  </si>
  <si>
    <t>003305010020000</t>
  </si>
  <si>
    <t>耳廓恶性肿瘤切除术</t>
  </si>
  <si>
    <t>003305010030000</t>
  </si>
  <si>
    <t>耳颞部血管瘤切除术</t>
  </si>
  <si>
    <t>003305010040000</t>
  </si>
  <si>
    <t>耳息肉摘除术</t>
  </si>
  <si>
    <t>003305010050000</t>
  </si>
  <si>
    <t>耳前瘘管切除术</t>
  </si>
  <si>
    <t>003305010060000</t>
  </si>
  <si>
    <t>耳腮裂瘘管切除术</t>
  </si>
  <si>
    <t>含面神经分离</t>
  </si>
  <si>
    <t>003305010070000</t>
  </si>
  <si>
    <t>耳后瘘孔修补术</t>
  </si>
  <si>
    <t>003305010080000</t>
  </si>
  <si>
    <t>耳前瘘管感染切开引流术</t>
  </si>
  <si>
    <t>003305010090000</t>
  </si>
  <si>
    <t>外耳道良性肿物切除术</t>
  </si>
  <si>
    <t>003305010100000</t>
  </si>
  <si>
    <t>外耳道骨瘤切除术</t>
  </si>
  <si>
    <t>003305010100100</t>
  </si>
  <si>
    <t>外耳道良性肿物切除术(外耳道骨瘤)</t>
  </si>
  <si>
    <t>副耳切除术</t>
  </si>
  <si>
    <t>外耳道恶性肿瘤切除术</t>
  </si>
  <si>
    <t>003305010130000</t>
  </si>
  <si>
    <t>完全断耳再植术</t>
  </si>
  <si>
    <t>003305010140000</t>
  </si>
  <si>
    <t>部分断耳再植术</t>
  </si>
  <si>
    <t>003305010150000</t>
  </si>
  <si>
    <t>一期耳廓成形术</t>
  </si>
  <si>
    <t>含取材、植皮</t>
  </si>
  <si>
    <t>限工伤</t>
  </si>
  <si>
    <t>003305010160000</t>
  </si>
  <si>
    <t>分期耳廓成形术</t>
  </si>
  <si>
    <t>003305010170000</t>
  </si>
  <si>
    <t>耳廓再造术</t>
  </si>
  <si>
    <t>含部分再造、皮肤扩张术</t>
  </si>
  <si>
    <t>003305010180000</t>
  </si>
  <si>
    <t>耳廓畸形矫正术</t>
  </si>
  <si>
    <t>指招风耳、隐匿耳、巨耳、扁平耳等</t>
  </si>
  <si>
    <t>003305010190000</t>
  </si>
  <si>
    <t>耳垂畸形矫正术</t>
  </si>
  <si>
    <t>003305010190500</t>
  </si>
  <si>
    <t>耳廓畸形矫正术(耳垂畸形)</t>
  </si>
  <si>
    <t>耳廓软骨取骨术</t>
  </si>
  <si>
    <t>含耳廓软骨制备</t>
  </si>
  <si>
    <t>003305010200000</t>
  </si>
  <si>
    <t>外耳道成形术</t>
  </si>
  <si>
    <t>指狭窄或闭锁</t>
  </si>
  <si>
    <t>003305010210000</t>
  </si>
  <si>
    <t>中耳手术</t>
  </si>
  <si>
    <t>鼓膜置管术</t>
  </si>
  <si>
    <t>003305020010000</t>
  </si>
  <si>
    <t>鼓膜切开术</t>
  </si>
  <si>
    <t>003305020020000</t>
  </si>
  <si>
    <t>耳显微镜下鼓膜修补术</t>
  </si>
  <si>
    <t>003305020030000</t>
  </si>
  <si>
    <t>鼓膜修补术</t>
  </si>
  <si>
    <t>经耳内镜鼓膜修补术</t>
  </si>
  <si>
    <t>含取筋膜</t>
  </si>
  <si>
    <t>003305020040000</t>
  </si>
  <si>
    <t>镫骨手术</t>
  </si>
  <si>
    <t>003305020050000</t>
  </si>
  <si>
    <t>镫骨撼动术</t>
  </si>
  <si>
    <t>003305020050100</t>
  </si>
  <si>
    <t>镫骨手术(镫骨撼动术)</t>
  </si>
  <si>
    <t>镫骨底板切除术</t>
  </si>
  <si>
    <t>003305020050200</t>
  </si>
  <si>
    <t>镫骨手术(底板切除术)</t>
  </si>
  <si>
    <t>二次镫骨底板切除术</t>
  </si>
  <si>
    <t>003305020060000</t>
  </si>
  <si>
    <t>二氧化碳激光镫骨底板开窗术</t>
  </si>
  <si>
    <t>003305020070000</t>
  </si>
  <si>
    <t>听骨链松解术</t>
  </si>
  <si>
    <t>003305020080000</t>
  </si>
  <si>
    <t>鼓室成形术</t>
  </si>
  <si>
    <t>指Ⅰ-Ⅴ型成形术。含听骨链重建、鼓膜修补、病变探查手术</t>
  </si>
  <si>
    <t>003305020090000</t>
  </si>
  <si>
    <t>人工听骨听力重建术</t>
  </si>
  <si>
    <t>003305020100000</t>
  </si>
  <si>
    <t>经耳内镜鼓室探查术</t>
  </si>
  <si>
    <t>含鼓膜切开、病变探查切除</t>
  </si>
  <si>
    <t>003305020110000</t>
  </si>
  <si>
    <t>咽鼓管扩张术</t>
  </si>
  <si>
    <t>003305020120000</t>
  </si>
  <si>
    <t>咽鼓管再造术</t>
  </si>
  <si>
    <t>含移植和取材</t>
  </si>
  <si>
    <t>003305020130000</t>
  </si>
  <si>
    <t>单纯乳突凿开术</t>
  </si>
  <si>
    <t>含鼓室探查术、病变清除；不含鼓室成形</t>
  </si>
  <si>
    <t>003305020140000</t>
  </si>
  <si>
    <t>完壁式乳突根治术</t>
  </si>
  <si>
    <t>003305020150000</t>
  </si>
  <si>
    <t>开放式乳突根治术</t>
  </si>
  <si>
    <t>含鼓室探查术；不含鼓室成形</t>
  </si>
  <si>
    <t>003305020160000</t>
  </si>
  <si>
    <t>乳突改良根治术</t>
  </si>
  <si>
    <t>003305020170000</t>
  </si>
  <si>
    <t>上鼓室鼓窦凿开术</t>
  </si>
  <si>
    <t>含鼓室探查术</t>
  </si>
  <si>
    <t>003305020180000</t>
  </si>
  <si>
    <t>经耳脑脊液耳漏修补术</t>
  </si>
  <si>
    <t>含中耳开放、鼓室探查、乳突凿开及充填</t>
  </si>
  <si>
    <t>003305020190000</t>
  </si>
  <si>
    <t>电子耳蜗植入术</t>
  </si>
  <si>
    <t>电子耳蜗</t>
  </si>
  <si>
    <t>限双侧重度、极重度感音性耳聋患者，其中语前聋患者限不满7周岁以下儿童。手术费用支付限三级甲等医院</t>
  </si>
  <si>
    <t>003305020200000</t>
  </si>
  <si>
    <t>内耳及其他耳部手术</t>
  </si>
  <si>
    <t>内耳窗修补术</t>
  </si>
  <si>
    <t>003305030010000</t>
  </si>
  <si>
    <t>内耳圆窗修补术</t>
  </si>
  <si>
    <t>003305030010100</t>
  </si>
  <si>
    <t>内耳窗修补术(圆窗)</t>
  </si>
  <si>
    <t>内耳前庭窗修补术</t>
  </si>
  <si>
    <t>003305030010200</t>
  </si>
  <si>
    <t>内耳窗修补术(前庭窗)</t>
  </si>
  <si>
    <t>内耳开窗术</t>
  </si>
  <si>
    <t>003305030020000</t>
  </si>
  <si>
    <t>经前庭窗迷路破坏术</t>
  </si>
  <si>
    <t>003305030020100</t>
  </si>
  <si>
    <t>内耳开窗术(经前庭窗迷路破坏术)</t>
  </si>
  <si>
    <t>半规管嵌顿术</t>
  </si>
  <si>
    <t>003305030020200</t>
  </si>
  <si>
    <t>内耳开窗术(半规管嵌顿术)</t>
  </si>
  <si>
    <t>内耳外淋巴灌流术</t>
  </si>
  <si>
    <t>003305030020300</t>
  </si>
  <si>
    <t>内耳开窗术(外淋巴灌流术)</t>
  </si>
  <si>
    <t>内耳淋巴囊减压术</t>
  </si>
  <si>
    <t>003305030030000</t>
  </si>
  <si>
    <t>岩浅大神经切断术</t>
  </si>
  <si>
    <t>003305030040000</t>
  </si>
  <si>
    <t>翼管神经切断术</t>
  </si>
  <si>
    <t>003305030050000</t>
  </si>
  <si>
    <t>鼓丛切除术</t>
  </si>
  <si>
    <t>003305030060000</t>
  </si>
  <si>
    <t>鼓索神经切断术</t>
  </si>
  <si>
    <t>003305030070000</t>
  </si>
  <si>
    <t>经迷路听神经瘤切除术</t>
  </si>
  <si>
    <t>003305030080000</t>
  </si>
  <si>
    <t>迷路后听神经瘤切除术</t>
  </si>
  <si>
    <t>003305030080100</t>
  </si>
  <si>
    <t>经迷路听神经瘤切除术(迷路后听神经瘤切除术)</t>
  </si>
  <si>
    <t>内听道肿瘤切除术</t>
  </si>
  <si>
    <t>颌内动脉插管灌注术</t>
  </si>
  <si>
    <t>003305030090000</t>
  </si>
  <si>
    <t>颞浅动脉插管灌注术</t>
  </si>
  <si>
    <t>003305030090100</t>
  </si>
  <si>
    <t>颌内动脉插管灌注术(颞浅动脉)</t>
  </si>
  <si>
    <t>经迷路岩部胆脂瘤切除术</t>
  </si>
  <si>
    <t>003305030100000</t>
  </si>
  <si>
    <t>经中颅窝岩部胆脂瘤切除术</t>
  </si>
  <si>
    <t>003305030110000</t>
  </si>
  <si>
    <t>经迷路岩尖引流术</t>
  </si>
  <si>
    <t>003305030120000</t>
  </si>
  <si>
    <t>经中颅窝岩尖引流术</t>
  </si>
  <si>
    <t>003305030130000</t>
  </si>
  <si>
    <t>颞骨部分切除术</t>
  </si>
  <si>
    <t>不含乳突范围</t>
  </si>
  <si>
    <t>003305030140000</t>
  </si>
  <si>
    <t>颞骨次全切除术</t>
  </si>
  <si>
    <t>指保留岩尖和部分鳞部</t>
  </si>
  <si>
    <t>003305030150000</t>
  </si>
  <si>
    <t>颞骨全切术</t>
  </si>
  <si>
    <t>含颞颌关节的切除</t>
  </si>
  <si>
    <t>003305030160000</t>
  </si>
  <si>
    <t>耳后骨膜下脓肿切开引流术</t>
  </si>
  <si>
    <t>003305030170000</t>
  </si>
  <si>
    <t>经乳突脑脓肿穿刺引流术</t>
  </si>
  <si>
    <t>指颞叶、小脑、乙状窦周围脓肿引流</t>
  </si>
  <si>
    <t>003305030180000</t>
  </si>
  <si>
    <t>经乳突脑脓肿引流术</t>
  </si>
  <si>
    <t>经乳突脑脓肿切开引流术</t>
  </si>
  <si>
    <t>经乳突硬膜外脓肿穿刺引流术</t>
  </si>
  <si>
    <t>含乳突根治手术</t>
  </si>
  <si>
    <t>003305030190000</t>
  </si>
  <si>
    <t>经乳突硬膜外脓肿引流术</t>
  </si>
  <si>
    <t>经乳突硬膜外脓肿切开引流术</t>
  </si>
  <si>
    <t>6．鼻、口、咽部手术</t>
  </si>
  <si>
    <t>鼻部手术</t>
  </si>
  <si>
    <t>鼻外伤清创缝合术</t>
  </si>
  <si>
    <t>003306010010000</t>
  </si>
  <si>
    <t>鼻骨骨折整复术</t>
  </si>
  <si>
    <t>003306010020000</t>
  </si>
  <si>
    <t>鼻部分缺损修复术</t>
  </si>
  <si>
    <t>不含另外部位取材</t>
  </si>
  <si>
    <t>003306010030000</t>
  </si>
  <si>
    <t>鼻继发畸形修复术</t>
  </si>
  <si>
    <t>含鼻畸形矫正术；不含骨及软骨取骨术</t>
  </si>
  <si>
    <t>限因疾病，手术，工伤引起的鼻继发畸形</t>
  </si>
  <si>
    <t>003306010040000</t>
  </si>
  <si>
    <t>前鼻孔成形术</t>
  </si>
  <si>
    <t>003306010050000</t>
  </si>
  <si>
    <t>鼻部神经封闭术</t>
  </si>
  <si>
    <t>003306010060000</t>
  </si>
  <si>
    <t>蝶腭神经封闭术</t>
  </si>
  <si>
    <t>003306010060100</t>
  </si>
  <si>
    <t>鼻部神经封闭术(蝶腭神经)</t>
  </si>
  <si>
    <t>筛前神经封闭术</t>
  </si>
  <si>
    <t>003306010060200</t>
  </si>
  <si>
    <t>鼻部神经封闭术(筛前神经)</t>
  </si>
  <si>
    <t>下鼻甲部分切除术（单侧）</t>
  </si>
  <si>
    <t>003306010080000</t>
  </si>
  <si>
    <t>下鼻甲部分切除术</t>
  </si>
  <si>
    <t>下鼻甲部分切除术（双侧）</t>
  </si>
  <si>
    <t>中鼻甲部分切除术（单侧）</t>
  </si>
  <si>
    <t>003306010090000</t>
  </si>
  <si>
    <t>中鼻甲部分切除术</t>
  </si>
  <si>
    <t>中鼻甲部分切除术（双侧）</t>
  </si>
  <si>
    <t>鼻翼肿瘤切除成形术（单侧）</t>
  </si>
  <si>
    <t>003306010100000</t>
  </si>
  <si>
    <t>鼻翼肿瘤切除成形术</t>
  </si>
  <si>
    <t>鼻翼肿瘤切除成形术（双侧）</t>
  </si>
  <si>
    <t>鼻前庭囊肿切除术（单侧）</t>
  </si>
  <si>
    <t>003306010110000</t>
  </si>
  <si>
    <t>鼻前庭囊肿切除术</t>
  </si>
  <si>
    <t>鼻前庭囊肿切除术（双侧）</t>
  </si>
  <si>
    <t>鼻息肉摘除术（单侧）</t>
  </si>
  <si>
    <t>003306010120000</t>
  </si>
  <si>
    <t>鼻息肉摘除术</t>
  </si>
  <si>
    <t>鼻息肉摘除术（双侧）</t>
  </si>
  <si>
    <t>鼻中隔粘膜划痕术</t>
  </si>
  <si>
    <t>003306010130000</t>
  </si>
  <si>
    <t>鼻中隔矫正术</t>
  </si>
  <si>
    <t>含降肌附着过低矫正</t>
  </si>
  <si>
    <t>003306010140000</t>
  </si>
  <si>
    <t>鼻中隔软骨取骨术</t>
  </si>
  <si>
    <t>含鼻中隔软骨制备；不含鼻中隔弯曲矫正术</t>
  </si>
  <si>
    <t>限肿瘤等疾病手术引起的组织缺损</t>
  </si>
  <si>
    <t>003306010150000</t>
  </si>
  <si>
    <t>鼻中隔穿孔修补术</t>
  </si>
  <si>
    <t>含取材</t>
  </si>
  <si>
    <t>003306010160000</t>
  </si>
  <si>
    <t>鼻中隔血肿切开引流术</t>
  </si>
  <si>
    <t>003306010170000</t>
  </si>
  <si>
    <t>鼻中隔脓肿切开引流术</t>
  </si>
  <si>
    <t>003306010170100</t>
  </si>
  <si>
    <t>鼻中隔血肿切开引流术(脓肿切开引流术)</t>
  </si>
  <si>
    <t>筛动脉结扎术</t>
  </si>
  <si>
    <t>003306010180000</t>
  </si>
  <si>
    <t>筛前神经切断术</t>
  </si>
  <si>
    <t>003306010190000</t>
  </si>
  <si>
    <t>经鼻鼻侧鼻腔鼻窦肿瘤切除术</t>
  </si>
  <si>
    <t>003306010200000</t>
  </si>
  <si>
    <t>经鼻侧切口鼻腔鼻窦肿瘤切除</t>
  </si>
  <si>
    <t>经鼻鼻腔鼻窦肿瘤切除术</t>
  </si>
  <si>
    <t>003306010210000</t>
  </si>
  <si>
    <t>隆鼻术</t>
  </si>
  <si>
    <t>003306010220000</t>
  </si>
  <si>
    <t>隆鼻术后继发畸形矫正术</t>
  </si>
  <si>
    <t>003306010230000</t>
  </si>
  <si>
    <t>重度鞍鼻畸形矫正术</t>
  </si>
  <si>
    <t>003306010240000</t>
  </si>
  <si>
    <t>鼻畸形矫正术</t>
  </si>
  <si>
    <t>003306010250000</t>
  </si>
  <si>
    <t>鼻再造术</t>
  </si>
  <si>
    <t>003306010260000</t>
  </si>
  <si>
    <t>鼻孔闭锁修复术</t>
  </si>
  <si>
    <t>003306010270000</t>
  </si>
  <si>
    <t>鼻孔狭窄修复术</t>
  </si>
  <si>
    <t>003306010270100</t>
  </si>
  <si>
    <t>鼻孔闭锁修复术(狭窄修复)</t>
  </si>
  <si>
    <t>后鼻孔成形术</t>
  </si>
  <si>
    <t>003306010280000</t>
  </si>
  <si>
    <t>鼻侧壁移位伴骨质充填术</t>
  </si>
  <si>
    <t>003306010290000</t>
  </si>
  <si>
    <t>副鼻窦手术</t>
  </si>
  <si>
    <t>上颌窦鼻内开窗术</t>
  </si>
  <si>
    <t>指鼻下鼻道开窗</t>
  </si>
  <si>
    <t>003306020010000</t>
  </si>
  <si>
    <t>上颌窦根治术（柯-路氏手术）</t>
  </si>
  <si>
    <t>不含筛窦开放</t>
  </si>
  <si>
    <t>003306020020000</t>
  </si>
  <si>
    <t>上颌窦根治术(柯-路氏手术)</t>
  </si>
  <si>
    <t>经上颌窦颌内动脉结扎术</t>
  </si>
  <si>
    <t>003306020030000</t>
  </si>
  <si>
    <t>鼻窦异物取出术</t>
  </si>
  <si>
    <t>含鼻窦开放手术</t>
  </si>
  <si>
    <t>003306020040000</t>
  </si>
  <si>
    <t>萎缩性鼻炎鼻腔缩窄术</t>
  </si>
  <si>
    <t>003306020050000</t>
  </si>
  <si>
    <t>鼻额管扩张术</t>
  </si>
  <si>
    <t>003306020060000</t>
  </si>
  <si>
    <t>鼻外额窦开放手术</t>
  </si>
  <si>
    <t>003306020070000</t>
  </si>
  <si>
    <t>鼻内额窦开放手术</t>
  </si>
  <si>
    <t>003306020080000</t>
  </si>
  <si>
    <t>鼻外筛窦开放手术</t>
  </si>
  <si>
    <t>003306020090000</t>
  </si>
  <si>
    <t>鼻内筛窦开放手术</t>
  </si>
  <si>
    <t>003306020100000</t>
  </si>
  <si>
    <t>鼻外蝶窦开放手术</t>
  </si>
  <si>
    <t>003306020110000</t>
  </si>
  <si>
    <t>鼻内蝶窦开放手术</t>
  </si>
  <si>
    <t>003306020120000</t>
  </si>
  <si>
    <t>经鼻内镜鼻窦手术</t>
  </si>
  <si>
    <t>含额窦、筛窦、蝶窦、上额窦</t>
  </si>
  <si>
    <t>003306020130000</t>
  </si>
  <si>
    <t>经鼻内镜鼻窦手术超过2对加收</t>
  </si>
  <si>
    <t>全筛窦切除术</t>
  </si>
  <si>
    <t>003306020140000</t>
  </si>
  <si>
    <t>鼻部其他手术</t>
  </si>
  <si>
    <t>鼻外脑膜脑膨出颅底修补术</t>
  </si>
  <si>
    <t>003306030010000</t>
  </si>
  <si>
    <t>鼻内脑膜脑膨出颅底修补术</t>
  </si>
  <si>
    <t>003306030020000</t>
  </si>
  <si>
    <t>经前颅窝鼻窦肿物切除术</t>
  </si>
  <si>
    <t>含硬脑膜修补、颅底重建；不含另外部位取材</t>
  </si>
  <si>
    <t>003306030030000</t>
  </si>
  <si>
    <t>经鼻视神经减压术</t>
  </si>
  <si>
    <t>003306030040000</t>
  </si>
  <si>
    <t>鼻外视神经减压术</t>
  </si>
  <si>
    <t>003306030050000</t>
  </si>
  <si>
    <t>经鼻内镜眶减压术</t>
  </si>
  <si>
    <t>003306030060000</t>
  </si>
  <si>
    <t>经鼻内镜脑膜修补术</t>
  </si>
  <si>
    <t>003306030070000</t>
  </si>
  <si>
    <t>口腔颌面一般手术</t>
  </si>
  <si>
    <t>乳牙、前牙、前磨牙拔牙麻醉费</t>
  </si>
  <si>
    <t>乳牙拔除术</t>
  </si>
  <si>
    <t>003306040010000</t>
  </si>
  <si>
    <t>前牙拔除术</t>
  </si>
  <si>
    <t>含该区段多生牙</t>
  </si>
  <si>
    <t>003306040020000</t>
  </si>
  <si>
    <t>前磨牙拔除术</t>
  </si>
  <si>
    <t>003306040030000</t>
  </si>
  <si>
    <t>磨牙拔除术</t>
  </si>
  <si>
    <t>003306040040000</t>
  </si>
  <si>
    <t>复杂牙拔除术</t>
  </si>
  <si>
    <t>指正常位牙齿因解剖变异、死髓或牙体治疗后其脆性增加、局部慢性炎症刺激使牙槽骨发生致密性改变、牙-骨间骨性结合、与上颌窦关系密切、增龄性变化等所致的拔除困难</t>
  </si>
  <si>
    <t>限磨牙。微创拔牙（指使用微创器械和技术进行此项目）加收450元/每牙，限主治医师3年（含3年）以上，编码33060400001</t>
  </si>
  <si>
    <t>003306040050000</t>
  </si>
  <si>
    <t>阻生牙拔除术</t>
  </si>
  <si>
    <t>含低位阻生、完全骨阻生的牙及多生牙，含牙龈翻瓣</t>
  </si>
  <si>
    <t>微创拔牙（指使用微创器械和技术进行此项目）加收450元/每牙，限主治医师3年（含3年）以上</t>
  </si>
  <si>
    <t>003306040060000</t>
  </si>
  <si>
    <t>骨性埋藏牙拔除术</t>
  </si>
  <si>
    <t>含牙龈翻瓣</t>
  </si>
  <si>
    <t>牙再植术</t>
  </si>
  <si>
    <t>含嵌入、移位、脱落等</t>
  </si>
  <si>
    <t>003306040080000</t>
  </si>
  <si>
    <t>牙移植术（自体牙）</t>
  </si>
  <si>
    <t>含准备受植区拔除供体牙、植入、缝合、固定；不含异体材料的保存、塑形及消毒、拔除异位供体牙</t>
  </si>
  <si>
    <t>003306040090100</t>
  </si>
  <si>
    <t>牙移植术(自体牙移植)</t>
  </si>
  <si>
    <t>牙移植术（异体牙）</t>
  </si>
  <si>
    <t>003306040090200</t>
  </si>
  <si>
    <t>牙移植术(异体牙移植)</t>
  </si>
  <si>
    <t>牙槽骨修整术</t>
  </si>
  <si>
    <t>003306040100000</t>
  </si>
  <si>
    <t>牙槽嵴增高术</t>
  </si>
  <si>
    <t>不含取骨术、取皮术</t>
  </si>
  <si>
    <t>人工材料模型、模板</t>
  </si>
  <si>
    <t>003306040110000</t>
  </si>
  <si>
    <t>颌骨隆突修整术</t>
  </si>
  <si>
    <t>003306040120000</t>
  </si>
  <si>
    <t>腭隆修整术</t>
  </si>
  <si>
    <t>003306040120100</t>
  </si>
  <si>
    <t>颌骨隆突修整术(腭隆突)</t>
  </si>
  <si>
    <t>下颌隆突修整术</t>
  </si>
  <si>
    <t>003306040120200</t>
  </si>
  <si>
    <t>颌骨隆突修整术(下颌隆突)</t>
  </si>
  <si>
    <t>上颌结节肥大修整术</t>
  </si>
  <si>
    <t>003306040120300</t>
  </si>
  <si>
    <t>颌骨隆突修整术(上颌结节肥大)</t>
  </si>
  <si>
    <t>上颌结节成形术</t>
  </si>
  <si>
    <t>不含取皮术</t>
  </si>
  <si>
    <t>创面用材料、固定材料</t>
  </si>
  <si>
    <t>003306040130000</t>
  </si>
  <si>
    <t>口腔上颌窦瘘修补术</t>
  </si>
  <si>
    <t>含即刻修补</t>
  </si>
  <si>
    <t>模型、创面用材料</t>
  </si>
  <si>
    <t>003306040140000</t>
  </si>
  <si>
    <t>上颌窦开窗异物取出术</t>
  </si>
  <si>
    <t>不含上颌窦根治术</t>
  </si>
  <si>
    <t>003306040150000</t>
  </si>
  <si>
    <t>唇颊沟加深术</t>
  </si>
  <si>
    <t>含取皮（粘膜）、植皮（粘膜）、皮（粘膜）片加压固定，供皮（粘膜）区创面处理</t>
  </si>
  <si>
    <t>003306040160000</t>
  </si>
  <si>
    <t>修复前软组织成形术</t>
  </si>
  <si>
    <t>含植皮及唇、颊、腭牙槽嵴顶部增生的软组织切除及成形；不含骨修整、取皮术</t>
  </si>
  <si>
    <t>腭护板、保护剂</t>
  </si>
  <si>
    <t>003306040170000</t>
  </si>
  <si>
    <t>修复前软组织成型术</t>
  </si>
  <si>
    <t>阻生智齿龈瓣整形术</t>
  </si>
  <si>
    <t>含切除龈瓣及整形</t>
  </si>
  <si>
    <t>限智齿阻生</t>
  </si>
  <si>
    <t>003306040180000</t>
  </si>
  <si>
    <t>牙槽突骨折结扎固定术</t>
  </si>
  <si>
    <t>含复位、固定、调合</t>
  </si>
  <si>
    <t>003306040190000</t>
  </si>
  <si>
    <t>颌骨病灶刮除术</t>
  </si>
  <si>
    <t>003306040200000</t>
  </si>
  <si>
    <t>颌骨病灶冷冻术</t>
  </si>
  <si>
    <t>颌骨病灶电灼术</t>
  </si>
  <si>
    <t>皮肤瘘管切除术</t>
  </si>
  <si>
    <t>003306040210000</t>
  </si>
  <si>
    <t>根端囊肿摘除术</t>
  </si>
  <si>
    <t>充填材料</t>
  </si>
  <si>
    <t>003306040220000</t>
  </si>
  <si>
    <t>牙齿萌出囊肿袋形术</t>
  </si>
  <si>
    <t>003306040230000</t>
  </si>
  <si>
    <t>颌骨囊肿摘除术</t>
  </si>
  <si>
    <t>不含拔牙、上颌窦根治术</t>
  </si>
  <si>
    <t>003306040240000</t>
  </si>
  <si>
    <t>牙外科正畸术</t>
  </si>
  <si>
    <t>合板、固定材料、腭护板</t>
  </si>
  <si>
    <t>003306040250000</t>
  </si>
  <si>
    <t>根尖切除术</t>
  </si>
  <si>
    <t>含根尖搔刮、根尖切除、倒根充、根尖倒预备；不含显微根管手术</t>
  </si>
  <si>
    <t>003306040260000</t>
  </si>
  <si>
    <t>根尖搔刮术</t>
  </si>
  <si>
    <t>003306040270000</t>
  </si>
  <si>
    <t>睡眠呼吸暂停综合症射频温控消融治疗术</t>
  </si>
  <si>
    <t>指鼻甲、软腭、舌根肥大，鼻鼾症，阻塞性睡眠呼吸暂停综合症</t>
  </si>
  <si>
    <t>限睡眠呼吸窘迫综合征</t>
  </si>
  <si>
    <t>003306040280000</t>
  </si>
  <si>
    <t>牙龈翻瓣术</t>
  </si>
  <si>
    <t>含牙龈切开、翻瓣、刮治及根面平整、瓣的复位缝合</t>
  </si>
  <si>
    <t>牙周塞治剂</t>
  </si>
  <si>
    <t>003306040290000</t>
  </si>
  <si>
    <t>牙龈再生术</t>
  </si>
  <si>
    <t>003306040300000</t>
  </si>
  <si>
    <t>牙龈切除术</t>
  </si>
  <si>
    <t>003306040310000</t>
  </si>
  <si>
    <t>牙龈成形术</t>
  </si>
  <si>
    <t>003306040310100</t>
  </si>
  <si>
    <t>牙龈切除术(牙龈成形)</t>
  </si>
  <si>
    <t>显微根管外科手术</t>
  </si>
  <si>
    <t>指显微镜下进行根管内外修复及根尖手术</t>
  </si>
  <si>
    <t>003306040320000</t>
  </si>
  <si>
    <t>牙周骨成形术</t>
  </si>
  <si>
    <t>含牙龈翻瓣术+牙槽骨切除及成形</t>
  </si>
  <si>
    <t>003306040330000</t>
  </si>
  <si>
    <t>牙周骨成形手术</t>
  </si>
  <si>
    <t>牙冠延长术</t>
  </si>
  <si>
    <t>含牙龈翻瓣、牙槽骨切除及成形、牙龈成形</t>
  </si>
  <si>
    <t>003306040340000</t>
  </si>
  <si>
    <t>龈瘤切除术</t>
  </si>
  <si>
    <t>含龈瘤切除及牙龈修整</t>
  </si>
  <si>
    <t>牙周塞治剂、特殊材料</t>
  </si>
  <si>
    <t>003306040350000</t>
  </si>
  <si>
    <t>牙周植骨术</t>
  </si>
  <si>
    <t>含牙龈翻瓣术+植入各种骨材料</t>
  </si>
  <si>
    <t>骨粉等植骨材料</t>
  </si>
  <si>
    <t>003306040360000</t>
  </si>
  <si>
    <t>分根术</t>
  </si>
  <si>
    <t>含截开牙冠、牙外形及断面分别修整成形；不含牙龈翻瓣术</t>
  </si>
  <si>
    <t>003306040380000</t>
  </si>
  <si>
    <t>半牙切除术</t>
  </si>
  <si>
    <t>含截开牙冠、拔除牙齿的近或远中部分并保留另外一半，保留部分牙齿外形的修整成形</t>
  </si>
  <si>
    <t>003306040390000</t>
  </si>
  <si>
    <t>引导性牙周组织再生术</t>
  </si>
  <si>
    <t>含牙龈翻瓣术+生物膜放入及固定、龈瓣的冠向复位及固定</t>
  </si>
  <si>
    <t>各种生物膜材料</t>
  </si>
  <si>
    <t>003306040400000</t>
  </si>
  <si>
    <t>松动牙根管内固定术</t>
  </si>
  <si>
    <t>含根管预备及牙槽骨预备、固定材料植入及粘接固定</t>
  </si>
  <si>
    <t>特殊固定材料</t>
  </si>
  <si>
    <t>003306040410000</t>
  </si>
  <si>
    <t>牙周组织瓣移植术</t>
  </si>
  <si>
    <t>指游离龈瓣或牙龈结缔组织瓣移植、侧向转移瓣、双乳头龈瓣转移瓣术。含受瓣区软组织预备（含牙龈半厚瓣翻瓣等）及硬组织预备（含根面刮治等），含各种组织瓣的获得、制备、移植，组织瓣的转位，各种组织瓣的固定缝合</t>
  </si>
  <si>
    <t>003306040420000</t>
  </si>
  <si>
    <t>牙周纤维环状切断术</t>
  </si>
  <si>
    <t>指正畸后牙齿的牙周纤维环状切断</t>
  </si>
  <si>
    <t>003306040430000</t>
  </si>
  <si>
    <t>口腔肿瘤手术</t>
  </si>
  <si>
    <t>特殊吻合线</t>
  </si>
  <si>
    <t>口腔颌面部小肿物切除术</t>
  </si>
  <si>
    <t>003306050010000</t>
  </si>
  <si>
    <t>口腔颌面部神经肿瘤切除成形术</t>
  </si>
  <si>
    <t>含瘤体切除及邻位瓣修复</t>
  </si>
  <si>
    <t>003306050020000</t>
  </si>
  <si>
    <t>口腔颌面部神经纤维瘤切除成形术</t>
  </si>
  <si>
    <t>颌下腺移植术</t>
  </si>
  <si>
    <t>含带血管及导管的颌下腺解剖，受区颞肌切取及颞浅动静脉解剖及导管口易位</t>
  </si>
  <si>
    <t>003306050030000</t>
  </si>
  <si>
    <t>涎腺瘘切除修复术</t>
  </si>
  <si>
    <t>含涎腺瘘切除及瘘修补，腮腺导管改道、成形、再造术</t>
  </si>
  <si>
    <t>003306050040000</t>
  </si>
  <si>
    <t>下颌骨部分切除术</t>
  </si>
  <si>
    <t>含下颌骨方块及区段切除；不含颌骨缺损修复</t>
  </si>
  <si>
    <t>003306050050000</t>
  </si>
  <si>
    <t>下颌骨半侧切除术</t>
  </si>
  <si>
    <t>不含颌骨缺损修复</t>
  </si>
  <si>
    <t>斜面导板、特殊材料</t>
  </si>
  <si>
    <t>003306050060000</t>
  </si>
  <si>
    <t>下颌骨扩大切除术</t>
  </si>
  <si>
    <t>含大部分下颌骨或全下颌骨及邻近软组织切除；不含颌骨缺损修复</t>
  </si>
  <si>
    <t>003306050070000</t>
  </si>
  <si>
    <t>下颌骨缺损钛板即刻植入术</t>
  </si>
  <si>
    <t>含骨断端准备、钛板植入及固定</t>
  </si>
  <si>
    <t>003306050080000</t>
  </si>
  <si>
    <t>上颌骨部分切除术</t>
  </si>
  <si>
    <t>含牙槽突水平以内上颌骨及其邻近软组织区域性切除</t>
  </si>
  <si>
    <t>腭护板、特殊材料</t>
  </si>
  <si>
    <t>003306050090000</t>
  </si>
  <si>
    <t>上颌骨次全切除术</t>
  </si>
  <si>
    <t>含牙槽突以上至鼻棘底以下上颌骨及其邻近软组织切除与植皮；不含取皮术</t>
  </si>
  <si>
    <t>003306050100000</t>
  </si>
  <si>
    <t>上颌骨全切术</t>
  </si>
  <si>
    <t>含整个上颌骨及邻近软组织切除与植皮；不含取皮术</t>
  </si>
  <si>
    <t>003306050110000</t>
  </si>
  <si>
    <t>上颌骨扩大切除术</t>
  </si>
  <si>
    <t>含整个上颌骨及其周围邻近受侵骨组织及软组织切除与植皮；不含取皮术</t>
  </si>
  <si>
    <t>003306050120000</t>
  </si>
  <si>
    <t>颌骨良性病变切除术</t>
  </si>
  <si>
    <t>含上、下颌骨骨髓炎、良性肿瘤、瘤样病变及各类囊肿的切除术（刮治术）；不含松质骨或骨替代物的植入</t>
  </si>
  <si>
    <t>003306050130000</t>
  </si>
  <si>
    <t>舌骨上淋巴清扫术</t>
  </si>
  <si>
    <t>003306050140000</t>
  </si>
  <si>
    <t>舌恶性肿物切除术</t>
  </si>
  <si>
    <t>不含舌再造术</t>
  </si>
  <si>
    <t>003306050150000</t>
  </si>
  <si>
    <t>舌根部肿瘤切除术</t>
  </si>
  <si>
    <t>指舌骨上进路</t>
  </si>
  <si>
    <t>003306050160000</t>
  </si>
  <si>
    <t>颊部恶性肿物局部扩大切除术</t>
  </si>
  <si>
    <t>含肿物切除及邻位瓣修复；不含颊部大面积缺损游离皮瓣及带蒂皮瓣修复</t>
  </si>
  <si>
    <t>003306050170000</t>
  </si>
  <si>
    <t>口底皮样囊肿摘除术</t>
  </si>
  <si>
    <t>003306050180000</t>
  </si>
  <si>
    <t>口底恶性肿物局部扩大切除术</t>
  </si>
  <si>
    <t>含邻位瓣修复；不含口底部大面积缺损游离皮瓣及带蒂皮瓣修复</t>
  </si>
  <si>
    <t>003306050190000</t>
  </si>
  <si>
    <t>口腔颌面部巨大血管瘤切除术</t>
  </si>
  <si>
    <t>003306050200000</t>
  </si>
  <si>
    <t>口腔颌面部巨大血管瘤淋巴管瘤切除术</t>
  </si>
  <si>
    <t>口腔颌面部巨大淋巴管瘤切除术</t>
  </si>
  <si>
    <t>003306050200200</t>
  </si>
  <si>
    <t>口腔颌面部巨大血管瘤淋巴管瘤切除术(淋巴瘤手术)</t>
  </si>
  <si>
    <t>颈面部血管瘤切除术</t>
  </si>
  <si>
    <t>003306050200100</t>
  </si>
  <si>
    <t>口腔颌面部巨大血管瘤淋巴管瘤切除术(颈面部血管瘤)</t>
  </si>
  <si>
    <t>颈面部淋巴瘤切除术</t>
  </si>
  <si>
    <t>口腔颌面颈部异物取出术</t>
  </si>
  <si>
    <t>003306050210000</t>
  </si>
  <si>
    <t>口咽部恶性肿物局部扩大切除术</t>
  </si>
  <si>
    <t>含邻位瓣修复；不含口咽部大面积缺损游离皮瓣及带蒂皮瓣修复</t>
  </si>
  <si>
    <t>003306050220000</t>
  </si>
  <si>
    <t>腭部肿物局部扩大切除术</t>
  </si>
  <si>
    <t>含邻位瓣修复</t>
  </si>
  <si>
    <t>003306050230000</t>
  </si>
  <si>
    <t>髁状突肿物切除术</t>
  </si>
  <si>
    <t>含髁突修整；不含人造关节植入</t>
  </si>
  <si>
    <t>003306050240000</t>
  </si>
  <si>
    <t>颞部肿物切除术</t>
  </si>
  <si>
    <t>含邻位瓣修复；不含颞部大面积缺损游离皮瓣及带蒂皮瓣修复</t>
  </si>
  <si>
    <t>003306050250000</t>
  </si>
  <si>
    <t>颌骨骨纤维异常增殖症切除成形术</t>
  </si>
  <si>
    <t>指颧骨、颧弓手术；含异常骨组织切除及邻近软组织成形术</t>
  </si>
  <si>
    <t>003306050260000</t>
  </si>
  <si>
    <t>腮腺浅叶肿物切除术</t>
  </si>
  <si>
    <t>含腮腺区肿物切除，腮腺浅叶切除及面神经解剖术；不含面神经修复术</t>
  </si>
  <si>
    <t>003306050270000</t>
  </si>
  <si>
    <t>腮腺全切除术</t>
  </si>
  <si>
    <t>含腮腺深叶肿物切除，腮腺切除及面神经解剖术；不含面神经修复术</t>
  </si>
  <si>
    <t>003306050280000</t>
  </si>
  <si>
    <t>腮腺恶性肿物扩大切除术</t>
  </si>
  <si>
    <t>003306050290000</t>
  </si>
  <si>
    <t>颌面部血管瘤瘤腔内注射术</t>
  </si>
  <si>
    <t>003306050300000</t>
  </si>
  <si>
    <t>鳃裂囊肿切除术</t>
  </si>
  <si>
    <t>003306050310000</t>
  </si>
  <si>
    <t>鳃裂瘘切除术</t>
  </si>
  <si>
    <t>003306050310100</t>
  </si>
  <si>
    <t>鳃裂囊肿切除术(鳃裂瘘切除术)</t>
  </si>
  <si>
    <t>腮腺肿瘤摘除术</t>
  </si>
  <si>
    <t>涎腺导管结石取石术</t>
  </si>
  <si>
    <t>003306050320000</t>
  </si>
  <si>
    <t>颌下腺导管结石取石术</t>
  </si>
  <si>
    <t>003306050320100</t>
  </si>
  <si>
    <t>涎腺导管结石取石术(颌下腺)</t>
  </si>
  <si>
    <t>腮腺导管结石取石术</t>
  </si>
  <si>
    <t>003306050320200</t>
  </si>
  <si>
    <t>涎腺导管结石取石术(腮腺)</t>
  </si>
  <si>
    <t>颌面颈部深部肿物探查术</t>
  </si>
  <si>
    <t>含活检；不含肿物切除术</t>
  </si>
  <si>
    <t>003306050330000</t>
  </si>
  <si>
    <t>颌面颈部深部肿物切除术</t>
  </si>
  <si>
    <t>舌下腺切除术</t>
  </si>
  <si>
    <t>003306050340000</t>
  </si>
  <si>
    <t>舌下腺囊肿摘除术</t>
  </si>
  <si>
    <t>舌下腺囊肿袋形术</t>
  </si>
  <si>
    <t>003306050350000</t>
  </si>
  <si>
    <t>颌下腺切除术</t>
  </si>
  <si>
    <t>003306050360000</t>
  </si>
  <si>
    <t>颌下腺肿瘤切除术</t>
  </si>
  <si>
    <t>口腔成形手术</t>
  </si>
  <si>
    <t>含多功能腭裂开口器</t>
  </si>
  <si>
    <t>特殊缝线、来复锯</t>
  </si>
  <si>
    <t>唇系带成形术</t>
  </si>
  <si>
    <t>003306060010100</t>
  </si>
  <si>
    <t>系带成形术(唇)</t>
  </si>
  <si>
    <t>颊系带成形术</t>
  </si>
  <si>
    <t>003306060010200</t>
  </si>
  <si>
    <t>系带成形术(颊)</t>
  </si>
  <si>
    <t>舌系带成形术</t>
  </si>
  <si>
    <t>003306060010300</t>
  </si>
  <si>
    <t>系带成形术(舌)</t>
  </si>
  <si>
    <t>巨舌畸形矫正术</t>
  </si>
  <si>
    <t>003306060020000</t>
  </si>
  <si>
    <t>舌再造术</t>
  </si>
  <si>
    <t>003306060030000</t>
  </si>
  <si>
    <t>舌腭弓成形术</t>
  </si>
  <si>
    <t>003306060040100</t>
  </si>
  <si>
    <t>腭弓成形术(舌腭弓成形术)</t>
  </si>
  <si>
    <t>咽腭弓成形术</t>
  </si>
  <si>
    <t>003306060040200</t>
  </si>
  <si>
    <t>腭弓成形术(咽腭弓成形术)</t>
  </si>
  <si>
    <t>腭帆缩短术</t>
  </si>
  <si>
    <t>003306060050000</t>
  </si>
  <si>
    <t>腭咽成形术</t>
  </si>
  <si>
    <t>003306060060000</t>
  </si>
  <si>
    <t>悬雍垂缩短术</t>
  </si>
  <si>
    <t>003306060070000</t>
  </si>
  <si>
    <t>悬雍垂腭咽成形术（UPPP）</t>
  </si>
  <si>
    <t>003306060080000</t>
  </si>
  <si>
    <t>悬雍垂腭咽成形术(UPPP)</t>
  </si>
  <si>
    <t>悬雍垂腭咽成形术激光加收</t>
  </si>
  <si>
    <t>003306060080001</t>
  </si>
  <si>
    <t>悬雍垂腭咽成形术(UPPP)(激光加收)</t>
  </si>
  <si>
    <t>唇缺损修复术</t>
  </si>
  <si>
    <t>不含岛状组织瓣切取移转术</t>
  </si>
  <si>
    <t>003306060100000</t>
  </si>
  <si>
    <t>不完全唇裂修复术（单侧）</t>
  </si>
  <si>
    <t>含唇裂修复、初期鼻畸形矫治、唇功能性修复、唇正中裂修复</t>
  </si>
  <si>
    <t>003306060110000</t>
  </si>
  <si>
    <t>单侧不完全唇裂修复术</t>
  </si>
  <si>
    <t>不完全唇裂修复术（双侧）</t>
  </si>
  <si>
    <t>003306060110001</t>
  </si>
  <si>
    <t>单侧不完全唇裂修复术(双侧加收)</t>
  </si>
  <si>
    <t>完全唇裂修复术（单侧）</t>
  </si>
  <si>
    <t>含唇裂修复、初期鼻畸形矫治、唇功能性修复、唇正中裂修复；不含犁骨瓣修复术</t>
  </si>
  <si>
    <t>003306060120000</t>
  </si>
  <si>
    <t>单侧完全唇裂修复术</t>
  </si>
  <si>
    <t>完全唇裂修复术（双侧）</t>
  </si>
  <si>
    <t>003306060120001</t>
  </si>
  <si>
    <t>单侧完全唇裂修复术(双侧加收)</t>
  </si>
  <si>
    <t>犁骨瓣修复术</t>
  </si>
  <si>
    <t>含犁骨瓣成形及硬腭前部裂隙关闭</t>
  </si>
  <si>
    <t>003306060130000</t>
  </si>
  <si>
    <t>I°腭裂兰氏修复术</t>
  </si>
  <si>
    <t>含悬雍垂裂、软腭裂、隐裂修复术</t>
  </si>
  <si>
    <t>003306060140000</t>
  </si>
  <si>
    <t>Ⅰ°腭裂兰氏修复术</t>
  </si>
  <si>
    <t>II°腭裂兰氏修复术</t>
  </si>
  <si>
    <t>含硬、软腭裂修复术</t>
  </si>
  <si>
    <t>003306060150000</t>
  </si>
  <si>
    <t>III°腭裂兰氏修复术</t>
  </si>
  <si>
    <t>含单侧完全性腭裂修复术、硬腭鼻腔面犁骨瓣修复术</t>
  </si>
  <si>
    <t>003306060160000</t>
  </si>
  <si>
    <t>III°腭裂兰氏修复术（≥2侧）</t>
  </si>
  <si>
    <t>反向双“Z”腭裂修复术</t>
  </si>
  <si>
    <t>含腭裂兰氏修复、软腭延长术</t>
  </si>
  <si>
    <t>003306060170000</t>
  </si>
  <si>
    <t>反向双“Z“腭裂修复术</t>
  </si>
  <si>
    <t>反向双“Z”腭裂修复术（≥2侧）</t>
  </si>
  <si>
    <t>单瓣二瓣后退腭裂修复术</t>
  </si>
  <si>
    <t>含腭裂兰氏修复、硬腭前部瘘修复术、软腭延长术</t>
  </si>
  <si>
    <t>003306060180000</t>
  </si>
  <si>
    <t>单瓣二瓣后退腭裂修复术（≥2侧）</t>
  </si>
  <si>
    <t>腭咽环扎腭裂修复术</t>
  </si>
  <si>
    <t>含腭裂兰氏修复、腭咽腔缩窄术；不含组织瓣切取移转术</t>
  </si>
  <si>
    <t>003306060190000</t>
  </si>
  <si>
    <t>腭咽环扎腭裂修复术（≥2侧）</t>
  </si>
  <si>
    <t>组织瓣转移腭裂修复术</t>
  </si>
  <si>
    <t>含腭粘膜瓣后推、颊肌粘膜瓣转移术</t>
  </si>
  <si>
    <t>003306060200000</t>
  </si>
  <si>
    <t>组织瓣转移腭裂修复术（≥2侧）</t>
  </si>
  <si>
    <t>腭咽肌瓣成形术</t>
  </si>
  <si>
    <t>含腭咽肌瓣制备及腭咽成形</t>
  </si>
  <si>
    <t>003306060210000</t>
  </si>
  <si>
    <t>咽后嵴成形术</t>
  </si>
  <si>
    <t>003306060220000</t>
  </si>
  <si>
    <t>咽后壁组织瓣成形术</t>
  </si>
  <si>
    <t>含咽后壁瓣制备及咽后瓣成形</t>
  </si>
  <si>
    <t>003306060230000</t>
  </si>
  <si>
    <t>牙槽突裂植骨成形术</t>
  </si>
  <si>
    <t>含牙槽突成形术，口、鼻腔前庭瘘修补术；不含取骨术</t>
  </si>
  <si>
    <t>003306060240000</t>
  </si>
  <si>
    <t>齿龈成形术</t>
  </si>
  <si>
    <t>含游离粘膜移植、游离植皮术；不含游离取皮术或取游离粘膜术</t>
  </si>
  <si>
    <t>003306060250000</t>
  </si>
  <si>
    <t>口鼻腔前庭瘘修补术</t>
  </si>
  <si>
    <t>003306060260000</t>
  </si>
  <si>
    <t>面横裂修复术</t>
  </si>
  <si>
    <t>含局部或邻位组织瓣制备及面部裂隙关闭</t>
  </si>
  <si>
    <t>003306060270000</t>
  </si>
  <si>
    <t>面斜裂修复术</t>
  </si>
  <si>
    <t>003306060270100</t>
  </si>
  <si>
    <t>面横裂修复术(面斜裂修复术)</t>
  </si>
  <si>
    <t>口腔颌面部软组织缺损局部组织瓣修复术</t>
  </si>
  <si>
    <t>含局部组织瓣制备及修复，含唇缺损修复、腭缺损修复、口底缺损修复、口腔颌面部软组织缺损二期整复术</t>
  </si>
  <si>
    <t>003306060280000</t>
  </si>
  <si>
    <t>口腔颌面部软组织缺损游离瓣移植修复术</t>
  </si>
  <si>
    <t>含带血管游离皮瓣制备及修复，含舌再造修复、颊缺损修复、腭缺损修复、口底缺损修复</t>
  </si>
  <si>
    <t>003306060290000</t>
  </si>
  <si>
    <t>口腔颌面部联合缺损带血管游离肌皮骨瓣修复术</t>
  </si>
  <si>
    <t>003306060300000</t>
  </si>
  <si>
    <t>口腔颌面部联合缺损带血管游离肌皮骨瓣修复修复术</t>
  </si>
  <si>
    <t>口腔颌面部骨缺损游离骨瓣移植修复术</t>
  </si>
  <si>
    <t>003306060310000</t>
  </si>
  <si>
    <t>颜面部软组织不对称局部组织瓣修复畸形矫正术</t>
  </si>
  <si>
    <t>含局部组织瓣制备及转移</t>
  </si>
  <si>
    <t>003306060320000</t>
  </si>
  <si>
    <t>颜面部软组织不对称带血管游离组织瓣修复畸形矫正术</t>
  </si>
  <si>
    <t>含带血管游离组织瓣制备及移植</t>
  </si>
  <si>
    <t>003306060330000</t>
  </si>
  <si>
    <t>口腔颌面部缺损颞肌筋膜瓣修复术</t>
  </si>
  <si>
    <t>特殊支架及固位材料</t>
  </si>
  <si>
    <t>003306060340000</t>
  </si>
  <si>
    <t>口腔颌面部软组织缺损远位皮瓣修复术</t>
  </si>
  <si>
    <t>含非手术区远位皮瓣制备及转移</t>
  </si>
  <si>
    <t>003306060350000</t>
  </si>
  <si>
    <t>口腔颌面部软组织缺损远位肌皮瓣修复术</t>
  </si>
  <si>
    <t>含非手术区远位肌皮瓣制备及转移</t>
  </si>
  <si>
    <t>003306060360000</t>
  </si>
  <si>
    <t>带蒂皮瓣二期断蒂术</t>
  </si>
  <si>
    <t>含皮瓣断蒂及创面关闭成形</t>
  </si>
  <si>
    <t>003306060370000</t>
  </si>
  <si>
    <t>皮瓣肌皮瓣延迟术</t>
  </si>
  <si>
    <t>003306060380000</t>
  </si>
  <si>
    <t>腭瘘修补术</t>
  </si>
  <si>
    <t>含邻位粘膜瓣制备及腭瘘修复</t>
  </si>
  <si>
    <t>003306060390000</t>
  </si>
  <si>
    <t>经颈部茎突过长切除术</t>
  </si>
  <si>
    <t>003306060400000</t>
  </si>
  <si>
    <t>经口茎突过长切除术</t>
  </si>
  <si>
    <t>含扁桃体切除</t>
  </si>
  <si>
    <t>003306060410000</t>
  </si>
  <si>
    <t>颌间挛缩松解术</t>
  </si>
  <si>
    <t>含口内外软组织与骨组织粘连松解、咀嚼肌切断术、植皮术等；不含皮瓣制备</t>
  </si>
  <si>
    <t>003306060420000</t>
  </si>
  <si>
    <t>口腔正颌手术</t>
  </si>
  <si>
    <t>含来复锯、微型骨动力系统、光导纤维</t>
  </si>
  <si>
    <t>上颌雷弗特I型截骨术（单颌）</t>
  </si>
  <si>
    <t>含上颌雷弗特（LeFort）I型分块截骨术、骨内坚固内固定术、植骨术；不含骨切取</t>
  </si>
  <si>
    <t>003306070010000</t>
  </si>
  <si>
    <t>上颌雷弗特I型截骨术(LeFort)</t>
  </si>
  <si>
    <t>上颌雷弗特I型截骨术（双颌）</t>
  </si>
  <si>
    <t>上颌雷弗特II型截骨术（单颌）</t>
  </si>
  <si>
    <t>含骨截开、骨内坚固内固定术、植骨术；不含骨切取</t>
  </si>
  <si>
    <t>003306070020000</t>
  </si>
  <si>
    <t>上颌雷弗特II型截骨术(LeFort)</t>
  </si>
  <si>
    <t>上颌雷弗特II型截骨术（双颌）</t>
  </si>
  <si>
    <t>上颌雷弗特III型截骨术（单颌）</t>
  </si>
  <si>
    <t>003306070030000</t>
  </si>
  <si>
    <t>上颌雷弗特III型截骨术(LeFort)</t>
  </si>
  <si>
    <t>上颌雷弗特III型截骨术（双颌）</t>
  </si>
  <si>
    <t>上颌牙骨段截骨术（单颌）</t>
  </si>
  <si>
    <t>含上颌前部或后部截骨术、骨内坚固内固定术、植骨术不含骨切取</t>
  </si>
  <si>
    <t>特殊材料；</t>
  </si>
  <si>
    <t>003306070040000</t>
  </si>
  <si>
    <t>上颌牙骨段截骨术</t>
  </si>
  <si>
    <t>上颌牙骨段截骨术（双颌）</t>
  </si>
  <si>
    <t>含上颌前部或后部截骨术、骨内坚固内固定术、植骨术；不含骨切取</t>
  </si>
  <si>
    <t>下颌升支截骨术（单颌）</t>
  </si>
  <si>
    <t>含下颌升支矢状劈开截骨术、口内或口外入路下颌升支垂直截骨术、下颌升支倒L形截骨术、C形截骨术、骨内坚固内固定术；不含骨切取</t>
  </si>
  <si>
    <t>003306070050000</t>
  </si>
  <si>
    <t>下颌升支截骨术</t>
  </si>
  <si>
    <t>下颌升支截骨术（双颌）</t>
  </si>
  <si>
    <t>下颌体部截骨术</t>
  </si>
  <si>
    <t>含下颌体部修整术、去皮质术、骨内坚固内固定术、植骨术；不含骨切取</t>
  </si>
  <si>
    <t>003306070060000</t>
  </si>
  <si>
    <t>下颌根尖下截骨术</t>
  </si>
  <si>
    <t>含下颌后部根尖下截骨术、骨内坚固内固定术、植骨术；不含骨切取</t>
  </si>
  <si>
    <t>003306070070000</t>
  </si>
  <si>
    <t>下颌下缘去骨成形术</t>
  </si>
  <si>
    <t>003306070080000</t>
  </si>
  <si>
    <t>下颌骨去骨皮质术</t>
  </si>
  <si>
    <t>003306070090000</t>
  </si>
  <si>
    <t>下颌角嚼肌肥大畸形矫正术（单侧）</t>
  </si>
  <si>
    <t>含嚼肌部分切除术</t>
  </si>
  <si>
    <t>003306070100000</t>
  </si>
  <si>
    <t>下颌角嚼肌肥大畸形矫正术</t>
  </si>
  <si>
    <t>下颌角嚼肌肥大畸形矫正术（双侧）</t>
  </si>
  <si>
    <t>下颌角的三角形去骨术（单侧）</t>
  </si>
  <si>
    <t>003306070100100</t>
  </si>
  <si>
    <t>下颌角嚼肌肥大畸形矫正术(下颌角的三角形去骨术)</t>
  </si>
  <si>
    <t>下颌角的三角形去骨术（双侧）</t>
  </si>
  <si>
    <t>改良下颌升支矢状劈开去骨术（单侧）</t>
  </si>
  <si>
    <t>003306070100200</t>
  </si>
  <si>
    <t>下颌角嚼肌肥大畸形矫正术(改良下颌升支矢状劈开去骨术)</t>
  </si>
  <si>
    <t>改良下颌升支矢状劈开去骨术（双侧）</t>
  </si>
  <si>
    <t>水平截骨颏成形术</t>
  </si>
  <si>
    <t>含各种不同改良的颏部截骨术、骨内坚固内固定术、植骨术；不含骨切取</t>
  </si>
  <si>
    <t>003306070110000</t>
  </si>
  <si>
    <t>颏部截骨前徙舌骨悬吊术</t>
  </si>
  <si>
    <t>含颏部各种类型的截骨前徙、舌骨下肌群切断、舌骨阔筋膜悬吊术、骨内坚固内固定术、植骨术；不含骨切取、取阔筋膜术</t>
  </si>
  <si>
    <t>003306070120000</t>
  </si>
  <si>
    <t>颌骨延长骨生成术</t>
  </si>
  <si>
    <t>含上下颌骨各部分截骨、骨延长器置入术</t>
  </si>
  <si>
    <t>骨延长器及其他特殊材料</t>
  </si>
  <si>
    <t>003306070130000</t>
  </si>
  <si>
    <t>颧骨颧弓成型术（单侧）</t>
  </si>
  <si>
    <t>含矫正颧骨颧弓过宽或过窄畸形的截骨、骨内坚固内固定术、植骨术、颧骨塌陷畸形整复术；不含骨切取</t>
  </si>
  <si>
    <t>003306070140000</t>
  </si>
  <si>
    <t>颧骨颧弓成型术</t>
  </si>
  <si>
    <t>颧骨颧弓成型术（双侧）</t>
  </si>
  <si>
    <t>颞下颌关节盘手术（单侧）</t>
  </si>
  <si>
    <t>指颞下颌关节盘摘除术、颞下颌关节盘复位固定术、颞肌瓣或其他生物性材料植入修复术等。不含颞肌瓣制备</t>
  </si>
  <si>
    <t>特殊缝线、生物性材料</t>
  </si>
  <si>
    <t>003306070150000</t>
  </si>
  <si>
    <t>颞下颌关节盘手术</t>
  </si>
  <si>
    <t>颞下颌关节盘手术（双侧）</t>
  </si>
  <si>
    <t>髁状突高位切除术（单侧）</t>
  </si>
  <si>
    <t>含髁状突关节面磨光术</t>
  </si>
  <si>
    <t>003306070160000</t>
  </si>
  <si>
    <t>髁状突高位切除术</t>
  </si>
  <si>
    <t>髁状突高位切除术（双侧）</t>
  </si>
  <si>
    <t>颞下颌关节成形术（单侧）</t>
  </si>
  <si>
    <t>含骨球截除术、喙突截除术、植骨床制备术、骨及代用品植入术；不含骨切取及颌间结扎术</t>
  </si>
  <si>
    <t>003306070170000</t>
  </si>
  <si>
    <t>颞下颌关节成形术</t>
  </si>
  <si>
    <t>颞下颌关节成形术（双侧）</t>
  </si>
  <si>
    <t>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</si>
  <si>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</si>
  <si>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</si>
  <si>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</si>
  <si>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003306080010000</t>
  </si>
  <si>
    <t>口腔颌面软组织清创术(大)</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</si>
  <si>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</si>
  <si>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</si>
  <si>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003306080020000</t>
  </si>
  <si>
    <t>口腔颌面软组织清创术(中)</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</si>
  <si>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</si>
  <si>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</si>
  <si>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003306080030000</t>
  </si>
  <si>
    <t>口腔颌面软组织清创术(小)</t>
  </si>
  <si>
    <t>颌骨骨折单颌牙弓夹板固定术（单颌）</t>
  </si>
  <si>
    <t>含复位</t>
  </si>
  <si>
    <t>牙弓夹板</t>
  </si>
  <si>
    <t>003306080040000</t>
  </si>
  <si>
    <t>颌骨骨折单颌牙弓夹板固定术</t>
  </si>
  <si>
    <t>颌骨骨折单颌牙弓夹板固定术（双颌）</t>
  </si>
  <si>
    <t>颌骨骨折颌间固定术（单颌）</t>
  </si>
  <si>
    <t>003306080050000</t>
  </si>
  <si>
    <t>颌骨骨折颌间固定术</t>
  </si>
  <si>
    <t>颌骨骨折颌间固定术（双颌）</t>
  </si>
  <si>
    <t>颌骨骨折外固定术（单颌）</t>
  </si>
  <si>
    <t>含复位、颌骨骨折悬吊固定术</t>
  </si>
  <si>
    <t>003306080060000</t>
  </si>
  <si>
    <t>颌骨骨折外固定术</t>
  </si>
  <si>
    <t>颌骨骨折外固定术（双颌）</t>
  </si>
  <si>
    <t>颧骨骨折外固定术（单颌）</t>
  </si>
  <si>
    <t>003306080060300</t>
  </si>
  <si>
    <t>颌骨骨折外固定术(颧骨骨折)</t>
  </si>
  <si>
    <t>颧骨骨折外固定术（双颌）</t>
  </si>
  <si>
    <t>颧弓骨折外固定术（单颌）</t>
  </si>
  <si>
    <t>003306080060400</t>
  </si>
  <si>
    <t>颌骨骨折外固定术(颧弓骨折)</t>
  </si>
  <si>
    <t>颧弓骨折外固定术（双颌）</t>
  </si>
  <si>
    <t>髁状突陈旧性骨折整复术（单侧）</t>
  </si>
  <si>
    <t>含髁状突摘除或复位、内固定、升支截骨和关节成形、颌间固定</t>
  </si>
  <si>
    <t>003306080070000</t>
  </si>
  <si>
    <t>髁状突陈旧性骨折整复术</t>
  </si>
  <si>
    <t>髁状突陈旧性骨折整复术（双侧）</t>
  </si>
  <si>
    <t>髁状突骨折切开复位内固定术（单侧）</t>
  </si>
  <si>
    <t>含颌间固定</t>
  </si>
  <si>
    <t>003306080080000</t>
  </si>
  <si>
    <t>髁状突骨折切开复位内固定术</t>
  </si>
  <si>
    <t>髁状突骨折切开复位内固定术（双侧）</t>
  </si>
  <si>
    <t>下颌骨骨折切开复位内固定术（单颌）</t>
  </si>
  <si>
    <t>含颌间固定、坚固内固定术</t>
  </si>
  <si>
    <t>003306080090000</t>
  </si>
  <si>
    <t>下颌骨骨折切开复位内固定术</t>
  </si>
  <si>
    <t>下颌骨骨折切开复位内固定术（双颌）</t>
  </si>
  <si>
    <t>上颌骨骨折切开复位内固定术（单颌）</t>
  </si>
  <si>
    <t>003306080100000</t>
  </si>
  <si>
    <t>上颌骨骨折切开复位内固定术</t>
  </si>
  <si>
    <t>上颌骨骨折切开复位内固定术（双颌）</t>
  </si>
  <si>
    <t>颧骨骨折切开复位内固定术（单侧）</t>
  </si>
  <si>
    <t>含眶底探查和修复</t>
  </si>
  <si>
    <t>003306080110000</t>
  </si>
  <si>
    <t>颧骨骨折切开复位内固定术</t>
  </si>
  <si>
    <t>颧骨骨折切开复位内固定术（双侧）</t>
  </si>
  <si>
    <t>颧弓骨折切开复位内固定（单侧）</t>
  </si>
  <si>
    <t>003306080110100</t>
  </si>
  <si>
    <t>颧骨骨折切开复位内固定术(颧弓骨折)</t>
  </si>
  <si>
    <t>颧弓骨折切开复位内固定（双侧）</t>
  </si>
  <si>
    <t>颧弓骨折复位术（单侧）</t>
  </si>
  <si>
    <t>指间接开放复位</t>
  </si>
  <si>
    <t>003306080120000</t>
  </si>
  <si>
    <t>颧弓骨折复位术</t>
  </si>
  <si>
    <t>颧弓骨折复位术（双侧）</t>
  </si>
  <si>
    <t>颧骨上颌骨复合骨折切开复位内固定术（单侧）</t>
  </si>
  <si>
    <t>含颌间固定、眶底探查和修复、颧弓骨折切开复位内固定</t>
  </si>
  <si>
    <t>003306080130000</t>
  </si>
  <si>
    <t>颧骨上颌骨复合骨折切开复位内固定术</t>
  </si>
  <si>
    <t>颧骨上颌骨复合骨折切开复位内固定术（双侧）</t>
  </si>
  <si>
    <t>眶鼻额区骨折整复术</t>
  </si>
  <si>
    <t>含内眦韧带和泪器处理</t>
  </si>
  <si>
    <t>003306080140000</t>
  </si>
  <si>
    <t>颧骨陈旧性骨折截骨整复术（单侧）</t>
  </si>
  <si>
    <t>003306080150000</t>
  </si>
  <si>
    <t>颧骨陈旧性骨折截骨整复术</t>
  </si>
  <si>
    <t>颧骨陈旧性骨折截骨整复术（双侧）</t>
  </si>
  <si>
    <t>颧骨陈旧性骨折植骨矫治术（单侧）</t>
  </si>
  <si>
    <t>含自体植骨；不含取骨术</t>
  </si>
  <si>
    <t>003306080160000</t>
  </si>
  <si>
    <t>颧骨陈旧性骨折植骨矫治术</t>
  </si>
  <si>
    <t>颧骨陈旧性骨折植骨矫治术（双侧）</t>
  </si>
  <si>
    <t>单颌牙弓夹板拆除术（单颌）</t>
  </si>
  <si>
    <t>003306080170000</t>
  </si>
  <si>
    <t>单颌牙弓夹板拆除术</t>
  </si>
  <si>
    <t>单颌牙弓夹板拆除术（双颌）</t>
  </si>
  <si>
    <t>颌间固定拆除术（单颌）</t>
  </si>
  <si>
    <t>003306080180000</t>
  </si>
  <si>
    <t>颌间固定拆除术</t>
  </si>
  <si>
    <t>颌间固定拆除术（双颌）</t>
  </si>
  <si>
    <t>骨内固定植入物取出术（单颌）</t>
  </si>
  <si>
    <t>003306080190000</t>
  </si>
  <si>
    <t>骨内固定植入物取出术</t>
  </si>
  <si>
    <t>骨内固定植入物取出术（双颌）</t>
  </si>
  <si>
    <t>下颌骨缺损植骨修复术（单颌）</t>
  </si>
  <si>
    <t>含颌间固定和邻位皮瓣修复，自体骨、异体骨、异种骨移植；不含骨瓣切取</t>
  </si>
  <si>
    <t>003306080200000</t>
  </si>
  <si>
    <t>下颌骨缺损植骨修复术</t>
  </si>
  <si>
    <t>下颌骨缺损植骨修复术（双颌）</t>
  </si>
  <si>
    <t>下颌骨缺损网托碎骨移植术（单颌）</t>
  </si>
  <si>
    <t>含颌间固定和邻位皮瓣修复</t>
  </si>
  <si>
    <t>金属网材料</t>
  </si>
  <si>
    <t>003306080210000</t>
  </si>
  <si>
    <t>下颌骨缺损网托碎骨移植术</t>
  </si>
  <si>
    <t>下颌骨缺损网托碎骨移植术（双颌）</t>
  </si>
  <si>
    <t>下颌骨缺损带蒂骨移植术（单颌）</t>
  </si>
  <si>
    <t>含颌间固定和邻位皮瓣修复、颌面部复合组织移植术；不含取骨及制备术</t>
  </si>
  <si>
    <t>003306080220000</t>
  </si>
  <si>
    <t>下颌骨缺损带蒂骨移植术</t>
  </si>
  <si>
    <t>下颌骨缺损带蒂骨移植术（双颌）</t>
  </si>
  <si>
    <t>下颌骨缺损带血管蒂游离复合瓣移植术（单颌）</t>
  </si>
  <si>
    <t>含颌间固定和邻位皮瓣修复；不含组织瓣制备术</t>
  </si>
  <si>
    <t>003306080230000</t>
  </si>
  <si>
    <t>下颌骨缺损带血管蒂游离复合瓣移植术</t>
  </si>
  <si>
    <t>下颌骨缺损带血管蒂游离复合瓣移植术（双颌）</t>
  </si>
  <si>
    <t>下颌骨缺损钛板重建术（单颌）</t>
  </si>
  <si>
    <t>003306080240000</t>
  </si>
  <si>
    <t>下颌骨缺损钛板重建术</t>
  </si>
  <si>
    <t>下颌骨缺损钛板重建术（双颌）</t>
  </si>
  <si>
    <t>下颌骨陈旧性骨折整复术（单颌）</t>
  </si>
  <si>
    <t>含再骨折复位、局部截骨复位、颌间固定、骨间固定和邻位瓣修复；不含植骨及软组织缺损修复术</t>
  </si>
  <si>
    <t>003306080250000</t>
  </si>
  <si>
    <t>下颌骨陈旧性骨折整复术</t>
  </si>
  <si>
    <t>下颌骨陈旧性骨折整复术（双颌）</t>
  </si>
  <si>
    <t>上颌骨缺损植骨修复术（单颌）</t>
  </si>
  <si>
    <t>含颌间固定和邻位皮瓣修复，自体骨、异体骨、异种骨移植</t>
  </si>
  <si>
    <t>003306080260000</t>
  </si>
  <si>
    <t>上颌骨缺损植骨修复术</t>
  </si>
  <si>
    <t>上颌骨缺损植骨修复术（双颌）</t>
  </si>
  <si>
    <t>上颌骨陈旧性骨折整复术（单颌）</t>
  </si>
  <si>
    <t>指手术复位。含再骨折复位（Lefort分型截骨或分块截骨复位）、颌间固定、骨间固定和邻位瓣修复</t>
  </si>
  <si>
    <t>003306080270000</t>
  </si>
  <si>
    <t>上颌骨陈旧性骨折整复术</t>
  </si>
  <si>
    <t>上颌骨陈旧性骨折整复术（双颌）</t>
  </si>
  <si>
    <t>上颌骨缺损网托碎骨移植术（单颌）</t>
  </si>
  <si>
    <t>003306080280000</t>
  </si>
  <si>
    <t>上颌骨缺损网托碎骨移植术</t>
  </si>
  <si>
    <t>上颌骨缺损网托碎骨移植术（双颌）</t>
  </si>
  <si>
    <t>上颌骨缺损带蒂骨移植术（单颌）</t>
  </si>
  <si>
    <t>含颌间固定和邻位皮瓣修复，不含带蒂骨制取</t>
  </si>
  <si>
    <t>003306080290000</t>
  </si>
  <si>
    <t>上颌骨缺损带蒂骨移植术</t>
  </si>
  <si>
    <t>上颌骨缺损带蒂骨移植术（双颌）</t>
  </si>
  <si>
    <t>扁桃体和腺样体手术</t>
  </si>
  <si>
    <t>扁桃体切除术</t>
  </si>
  <si>
    <t>003306100010000</t>
  </si>
  <si>
    <t>扁桃体残体切除术</t>
  </si>
  <si>
    <t>003306100010100</t>
  </si>
  <si>
    <t>扁桃体切除术(残体切除)</t>
  </si>
  <si>
    <t>扁桃体挤切术</t>
  </si>
  <si>
    <t>003306100010200</t>
  </si>
  <si>
    <t>扁桃体切除术(挤切)</t>
  </si>
  <si>
    <t>腺样体刮除术</t>
  </si>
  <si>
    <t>003306100020000</t>
  </si>
  <si>
    <t>舌扁桃体切除术</t>
  </si>
  <si>
    <t>003306100030000</t>
  </si>
  <si>
    <t>扁桃体周围脓肿切开引流术</t>
  </si>
  <si>
    <t>003306100040000</t>
  </si>
  <si>
    <t>咽部手术</t>
  </si>
  <si>
    <t>咽部脓肿切开引流术</t>
  </si>
  <si>
    <t>003306110010000</t>
  </si>
  <si>
    <t>咽后壁脓肿切开引流术</t>
  </si>
  <si>
    <t>经颈侧进路鼻咽肿瘤切除术</t>
  </si>
  <si>
    <t>含鼻咽纤维血管瘤切除术</t>
  </si>
  <si>
    <t>003306110020000</t>
  </si>
  <si>
    <t>经硬腭进路鼻咽肿瘤切除术</t>
  </si>
  <si>
    <t>003306110030000</t>
  </si>
  <si>
    <t>经硬腭进路鼻咽狭窄闭锁切开成形术</t>
  </si>
  <si>
    <t>不含其他部位取材</t>
  </si>
  <si>
    <t>003306110040000</t>
  </si>
  <si>
    <t>颈侧切开下咽肿瘤切除术</t>
  </si>
  <si>
    <t>003306110050000</t>
  </si>
  <si>
    <t>颈外进路咽旁间隙肿物摘除术</t>
  </si>
  <si>
    <t>003306110060000</t>
  </si>
  <si>
    <t>颈侧进路咽食管肿瘤切除术</t>
  </si>
  <si>
    <t>003306110070000</t>
  </si>
  <si>
    <t>颈侧径路咽食管肿瘤切除术</t>
  </si>
  <si>
    <t>咽瘘皮瓣修复术</t>
  </si>
  <si>
    <t>003306110080000</t>
  </si>
  <si>
    <t>侧颅底切除术</t>
  </si>
  <si>
    <t>003306110090000</t>
  </si>
  <si>
    <t>7．呼吸系统手术</t>
  </si>
  <si>
    <t>使用带吸刮功能手术解剖器加收（呼吸系统手术）</t>
  </si>
  <si>
    <t>喉及气管手术</t>
  </si>
  <si>
    <t>经直达喉镜喉肿物摘除术</t>
  </si>
  <si>
    <t>003307010010000</t>
  </si>
  <si>
    <t>间接喉镜下赘生物切除术</t>
  </si>
  <si>
    <t>直接喉镜下赘生物切除术</t>
  </si>
  <si>
    <t>颈侧切开喉部肿瘤切除术</t>
  </si>
  <si>
    <t>003307010020000</t>
  </si>
  <si>
    <t>环甲膜穿刺术</t>
  </si>
  <si>
    <t>含环甲膜置管和注药</t>
  </si>
  <si>
    <t>003307010030000</t>
  </si>
  <si>
    <t>环甲膜切开术</t>
  </si>
  <si>
    <t>003307010040000</t>
  </si>
  <si>
    <t>气管切开</t>
  </si>
  <si>
    <t>气切套管</t>
  </si>
  <si>
    <t>003307010050000</t>
  </si>
  <si>
    <t>气管切开术</t>
  </si>
  <si>
    <t>气管切开拔管缝合术</t>
  </si>
  <si>
    <t>喉全切除术</t>
  </si>
  <si>
    <t>003307010060000</t>
  </si>
  <si>
    <t>喉全切除术后发音管安装术</t>
  </si>
  <si>
    <t>003307010070000</t>
  </si>
  <si>
    <t>喉功能重建术</t>
  </si>
  <si>
    <t>含肌肉、会厌、舌骨瓣、咽下缩肌等局部修复手段</t>
  </si>
  <si>
    <t>003307010080000</t>
  </si>
  <si>
    <t>全喉切除咽气管吻合术</t>
  </si>
  <si>
    <t>003307010090000</t>
  </si>
  <si>
    <t>喉次全切除术</t>
  </si>
  <si>
    <t>含切除环舌、会厌固定术</t>
  </si>
  <si>
    <t>003307010100000</t>
  </si>
  <si>
    <t>3/4喉切除术及喉功能重建术</t>
  </si>
  <si>
    <t>003307010110000</t>
  </si>
  <si>
    <t>垂直半喉切除术及喉功能重建术</t>
  </si>
  <si>
    <t>003307010120000</t>
  </si>
  <si>
    <t>垂直超半喉切除术及喉功能重建术</t>
  </si>
  <si>
    <t>003307010130000</t>
  </si>
  <si>
    <t>声门上水平喉切除术</t>
  </si>
  <si>
    <t>003307010140000</t>
  </si>
  <si>
    <t>梨状窝癌切除术</t>
  </si>
  <si>
    <t>003307010150000</t>
  </si>
  <si>
    <t>梨状窝赘生物摘除术</t>
  </si>
  <si>
    <t>全喉全下咽全食管切除+全胃上提修复术</t>
  </si>
  <si>
    <t>003307010160000</t>
  </si>
  <si>
    <t>全喉全下咽切除皮瓣修复术</t>
  </si>
  <si>
    <t>003307010170000</t>
  </si>
  <si>
    <t>带蒂残喉气管瓣修复下咽术</t>
  </si>
  <si>
    <t>003307010170100</t>
  </si>
  <si>
    <t>全喉全下咽切除皮瓣修复术(带蒂残喉气管瓣修复下咽术)</t>
  </si>
  <si>
    <t>喉瘢痕狭窄扩张术</t>
  </si>
  <si>
    <t>003307010180000</t>
  </si>
  <si>
    <t>喉狭窄经口扩张及喉模置入术</t>
  </si>
  <si>
    <t>003307010190000</t>
  </si>
  <si>
    <t>喉狭窄成形及“T”形管置入术</t>
  </si>
  <si>
    <t>003307010200000</t>
  </si>
  <si>
    <t>喉狭窄成形及“T”型管置入术</t>
  </si>
  <si>
    <t>喉部神经肌蒂移植术</t>
  </si>
  <si>
    <t>003307010210000</t>
  </si>
  <si>
    <t>喉良性肿瘤切除术</t>
  </si>
  <si>
    <t>003307010220000</t>
  </si>
  <si>
    <t>咽肿瘤切除术</t>
  </si>
  <si>
    <t>003307010220100</t>
  </si>
  <si>
    <t>喉良性肿瘤切除术(咽肿瘤)</t>
  </si>
  <si>
    <t>喉裂开声带切除术</t>
  </si>
  <si>
    <t>003307010230000</t>
  </si>
  <si>
    <t>喉裂开肿瘤切除术</t>
  </si>
  <si>
    <t>003307010240000</t>
  </si>
  <si>
    <t>经支撑喉镜声带肿物切除术</t>
  </si>
  <si>
    <t>003307010250000</t>
  </si>
  <si>
    <t>经支撑喉镜激光声带肿物切除术</t>
  </si>
  <si>
    <t>经支撑喉镜喉瘢痕切除术</t>
  </si>
  <si>
    <t>003307010250100</t>
  </si>
  <si>
    <t>经支撑喉镜激光声带肿物切除术(喉瘢痕切除术)</t>
  </si>
  <si>
    <t>声带肿物切除术激光加收</t>
  </si>
  <si>
    <t>喉瘢痕切除术激光加收</t>
  </si>
  <si>
    <t>经颈侧杓状软骨切除声带外移术</t>
  </si>
  <si>
    <t>003307010260000</t>
  </si>
  <si>
    <t>喉气管裂开瘢痕切除喉模置入术</t>
  </si>
  <si>
    <t>003307010270000</t>
  </si>
  <si>
    <t>喉气管外伤缝合成形术</t>
  </si>
  <si>
    <t>003307010280000</t>
  </si>
  <si>
    <t>喉气管狭窄支架成形术</t>
  </si>
  <si>
    <t>不含其他部分取材</t>
  </si>
  <si>
    <t>003307010290000</t>
  </si>
  <si>
    <t>甲状软骨成形术</t>
  </si>
  <si>
    <t>003307010310000</t>
  </si>
  <si>
    <t>环杓关节间接拨动术</t>
  </si>
  <si>
    <t>003307010320000</t>
  </si>
  <si>
    <t>环杓关节直接拨动术</t>
  </si>
  <si>
    <t>003307010330000</t>
  </si>
  <si>
    <t>环甲间距缩短术</t>
  </si>
  <si>
    <t>003307010340000</t>
  </si>
  <si>
    <t>环杓关节复位术</t>
  </si>
  <si>
    <t>003307010350000</t>
  </si>
  <si>
    <t>会厌脓肿切开引流术</t>
  </si>
  <si>
    <t>003307010360000</t>
  </si>
  <si>
    <t>经颈进路会厌肿物切除术</t>
  </si>
  <si>
    <t>003307010370000</t>
  </si>
  <si>
    <t>会厌良性肿瘤切除术</t>
  </si>
  <si>
    <t>003307010380000</t>
  </si>
  <si>
    <t>气管支气管损伤修补术</t>
  </si>
  <si>
    <t>003307010390000</t>
  </si>
  <si>
    <t>气管瘘修复术</t>
  </si>
  <si>
    <t>含直接修补或其他组织材料修补；不含气管切开</t>
  </si>
  <si>
    <t>特殊修补材料、特殊缝线</t>
  </si>
  <si>
    <t>003307010400000</t>
  </si>
  <si>
    <t>气管内肿瘤切除术</t>
  </si>
  <si>
    <t>含开胸气管部分切除成形、气管环状袖状切除再吻合术</t>
  </si>
  <si>
    <t>003307010410000</t>
  </si>
  <si>
    <t>气管内肿瘤切除术激光加收</t>
  </si>
  <si>
    <t>003307010410002</t>
  </si>
  <si>
    <t>气管内肿瘤切除术(激光加收)</t>
  </si>
  <si>
    <t>气管成形术</t>
  </si>
  <si>
    <t>含气管隆凸成形术</t>
  </si>
  <si>
    <t>003307010420000</t>
  </si>
  <si>
    <t>颈段气管食管瘘修补术</t>
  </si>
  <si>
    <t>003307010430000</t>
  </si>
  <si>
    <t>颈部囊状水瘤切除术</t>
  </si>
  <si>
    <t>003307010440000</t>
  </si>
  <si>
    <t>颈部气管造口再造术</t>
  </si>
  <si>
    <t>003307010450000</t>
  </si>
  <si>
    <t>肺和支气管手术</t>
  </si>
  <si>
    <t>肺内异物摘除术（单侧）</t>
  </si>
  <si>
    <t>003307020010000</t>
  </si>
  <si>
    <t>肺内异物摘除术</t>
  </si>
  <si>
    <t>肺内异物摘除术（双侧）</t>
  </si>
  <si>
    <t>肺癌根治术（单侧）</t>
  </si>
  <si>
    <t>003307020020000</t>
  </si>
  <si>
    <t>肺癌根治术</t>
  </si>
  <si>
    <t>肺癌根治术（双侧）</t>
  </si>
  <si>
    <t>肺段切除术（单侧）</t>
  </si>
  <si>
    <t>003307020030000</t>
  </si>
  <si>
    <t>肺段切除术</t>
  </si>
  <si>
    <t>肺段切除术（双侧）</t>
  </si>
  <si>
    <t>肺减容手术</t>
  </si>
  <si>
    <t>含两侧肺手术</t>
  </si>
  <si>
    <t>003307020040000</t>
  </si>
  <si>
    <t>肺楔形切除术（单侧）</t>
  </si>
  <si>
    <t>003307020050000</t>
  </si>
  <si>
    <t>肺楔形切除术</t>
  </si>
  <si>
    <t>肺楔形切除术（双侧）</t>
  </si>
  <si>
    <t>肺叶切除术（单侧）</t>
  </si>
  <si>
    <t>含同侧肺两叶切除</t>
  </si>
  <si>
    <t>003307020060000</t>
  </si>
  <si>
    <t>肺叶切除术</t>
  </si>
  <si>
    <t>肺叶切除术（双侧）</t>
  </si>
  <si>
    <t>袖状肺叶切除术（单侧）</t>
  </si>
  <si>
    <t>含肺动脉袖状切除成形术</t>
  </si>
  <si>
    <t>003307020070000</t>
  </si>
  <si>
    <t>袖状肺叶切除术</t>
  </si>
  <si>
    <t>袖状肺叶切除术（双侧）</t>
  </si>
  <si>
    <t>全肺切除术</t>
  </si>
  <si>
    <t>003307020080000</t>
  </si>
  <si>
    <t>肺大泡切除修补术（单侧）</t>
  </si>
  <si>
    <t>含结扎、固化</t>
  </si>
  <si>
    <t>003307020090000</t>
  </si>
  <si>
    <t>肺大泡切除修补术</t>
  </si>
  <si>
    <t>肺大泡切除修补术（双侧）</t>
  </si>
  <si>
    <t>胸膜肺全切除术</t>
  </si>
  <si>
    <t>003307020100000</t>
  </si>
  <si>
    <t>肺修补术（单侧）</t>
  </si>
  <si>
    <t>003307020110000</t>
  </si>
  <si>
    <t>肺修补术</t>
  </si>
  <si>
    <t>肺修补术（双侧）</t>
  </si>
  <si>
    <t>肺移植术</t>
  </si>
  <si>
    <t>不含供肺切取</t>
  </si>
  <si>
    <t>特殊缝线、特殊材料</t>
  </si>
  <si>
    <t>003307020120000</t>
  </si>
  <si>
    <t>自体肺移植术</t>
  </si>
  <si>
    <t>003307020130000</t>
  </si>
  <si>
    <t>供肺切除术</t>
  </si>
  <si>
    <t>003307020140000</t>
  </si>
  <si>
    <t>供肺修整术</t>
  </si>
  <si>
    <t>肺包虫病内囊摘除术（单侧）</t>
  </si>
  <si>
    <t>含一侧肺内单个或多个内囊摘除</t>
  </si>
  <si>
    <t>003307020150000</t>
  </si>
  <si>
    <t>肺包虫病内囊摘除术</t>
  </si>
  <si>
    <t>肺包虫病内囊摘除术（双侧）</t>
  </si>
  <si>
    <t>含双侧肺内单个或多个内囊摘除</t>
  </si>
  <si>
    <t>胸壁、胸膜、纵隔、横隔手术</t>
  </si>
  <si>
    <t>开胸冷冻治疗</t>
  </si>
  <si>
    <t>含各种不能切除之胸部肿瘤</t>
  </si>
  <si>
    <t>003307030010000</t>
  </si>
  <si>
    <t>开胸肿瘤射频治疗</t>
  </si>
  <si>
    <t>003307030020300</t>
  </si>
  <si>
    <t>开胸肿瘤特殊治疗(射频消融法)</t>
  </si>
  <si>
    <t>开胸肿瘤激光治疗</t>
  </si>
  <si>
    <t>003307030020100</t>
  </si>
  <si>
    <t>开胸肿瘤特殊治疗(激光法)</t>
  </si>
  <si>
    <t>开胸肿瘤微波治疗</t>
  </si>
  <si>
    <t>003307030020200</t>
  </si>
  <si>
    <t>开胸肿瘤特殊治疗(微波法)</t>
  </si>
  <si>
    <t>开胸探查术</t>
  </si>
  <si>
    <t>003307030030000</t>
  </si>
  <si>
    <t>开胸止血术</t>
  </si>
  <si>
    <t>不能与其他手术项目同时计价</t>
  </si>
  <si>
    <t>003307030040000</t>
  </si>
  <si>
    <t>肋骨骨髓病灶清除术</t>
  </si>
  <si>
    <t>含肋骨切除及部分胸改术</t>
  </si>
  <si>
    <t>003307030050000</t>
  </si>
  <si>
    <t>肋骨切除术</t>
  </si>
  <si>
    <t>不含开胸手术</t>
  </si>
  <si>
    <t>003307030060000</t>
  </si>
  <si>
    <t>肋骨良性肿瘤切除术</t>
  </si>
  <si>
    <t>肋软骨取骨术</t>
  </si>
  <si>
    <t>含肋软骨制备</t>
  </si>
  <si>
    <t>003307030070000</t>
  </si>
  <si>
    <t>胸壁结核病灶清除术</t>
  </si>
  <si>
    <t>含病灶窦道、死骨、肋骨切除、肌肉瓣充填</t>
  </si>
  <si>
    <t>003307030080000</t>
  </si>
  <si>
    <t>胸廓成形术</t>
  </si>
  <si>
    <t>不含分期手术</t>
  </si>
  <si>
    <t>003307030090000</t>
  </si>
  <si>
    <t>胸骨牵引术</t>
  </si>
  <si>
    <t>003307030100000</t>
  </si>
  <si>
    <t>胸壁外伤扩创术</t>
  </si>
  <si>
    <t>含穿透伤</t>
  </si>
  <si>
    <t>003307030110000</t>
  </si>
  <si>
    <t>胸壁异物扩创术</t>
  </si>
  <si>
    <t>003307030110200</t>
  </si>
  <si>
    <t>胸壁外伤扩创术(异物)</t>
  </si>
  <si>
    <t>胸壁肿瘤切除术</t>
  </si>
  <si>
    <t>指胸壁软组织、肋骨、胸骨的肿瘤切除。含胸壁缺损修复术</t>
  </si>
  <si>
    <t>003307030120000</t>
  </si>
  <si>
    <t>胸壁缺损修复术（单侧）</t>
  </si>
  <si>
    <t>含胸大肌缺损</t>
  </si>
  <si>
    <t>003307030130000</t>
  </si>
  <si>
    <t>胸壁缺损修复术</t>
  </si>
  <si>
    <t>胸壁缺损修复术（双侧）</t>
  </si>
  <si>
    <t>胸廓畸形矫正术</t>
  </si>
  <si>
    <t>003307030140000</t>
  </si>
  <si>
    <t>胸内异物清除术</t>
  </si>
  <si>
    <t>003307030160000</t>
  </si>
  <si>
    <t>胸腔闭式引流术</t>
  </si>
  <si>
    <t>胸腔引流管、负压引流装置</t>
  </si>
  <si>
    <t>003307030170000</t>
  </si>
  <si>
    <t>胸腔开放引流术</t>
  </si>
  <si>
    <t>003307030170300</t>
  </si>
  <si>
    <t>胸腔闭式引流术(开放引流)</t>
  </si>
  <si>
    <t>胸（腹）腔穿刺置管术</t>
  </si>
  <si>
    <t>引流管、负压引流装置</t>
  </si>
  <si>
    <t>脓胸大网膜填充术</t>
  </si>
  <si>
    <t>含脓胸清除及开腹大网膜游离</t>
  </si>
  <si>
    <t>003307030180000</t>
  </si>
  <si>
    <t>胸膜剥脱术</t>
  </si>
  <si>
    <t>含部分胸膜剥脱及全胸膜剥脱</t>
  </si>
  <si>
    <t>003307030190000</t>
  </si>
  <si>
    <t>脓胸引流清除术</t>
  </si>
  <si>
    <t>003307030200000</t>
  </si>
  <si>
    <t>脓性纤维膜剥脱及胸腔冲洗引流术</t>
  </si>
  <si>
    <t>003307030200300</t>
  </si>
  <si>
    <t>脓胸引流清除术(脓性纤维膜剥脱胸腔冲洗引流)</t>
  </si>
  <si>
    <t>胸膜活检术</t>
  </si>
  <si>
    <t>003307030210000</t>
  </si>
  <si>
    <t>胸膜粘连烙断术</t>
  </si>
  <si>
    <t>003307030220000</t>
  </si>
  <si>
    <t>胸膜固定术</t>
  </si>
  <si>
    <t>003307030230000</t>
  </si>
  <si>
    <t>经纤支镜支气管胸膜瘘堵塞术</t>
  </si>
  <si>
    <t>003307030240000</t>
  </si>
  <si>
    <t>纵隔感染清创引流术</t>
  </si>
  <si>
    <t>含各类手术入路</t>
  </si>
  <si>
    <t>003307030250000</t>
  </si>
  <si>
    <t>纵隔肿物切除术</t>
  </si>
  <si>
    <t>含血管成形</t>
  </si>
  <si>
    <t>003307030260000</t>
  </si>
  <si>
    <t>胸骨后甲状腺切除术</t>
  </si>
  <si>
    <t>003307030260200</t>
  </si>
  <si>
    <t>纵隔肿物切除术(胸骨后甲状腺胸腺切除)</t>
  </si>
  <si>
    <t>心包切除术</t>
  </si>
  <si>
    <t>003307030260400</t>
  </si>
  <si>
    <t>纵隔肿物切除术(心包切除)</t>
  </si>
  <si>
    <t>纵隔气肿切开减压术</t>
  </si>
  <si>
    <t>003307030270000</t>
  </si>
  <si>
    <t>皮下气肿切开减压术</t>
  </si>
  <si>
    <t>003307030270100</t>
  </si>
  <si>
    <t>纵隔气肿切开减压术(皮下气肿切开减压术)</t>
  </si>
  <si>
    <t>膈肌修补术</t>
  </si>
  <si>
    <t>003307030280000</t>
  </si>
  <si>
    <t>膈疝修补术</t>
  </si>
  <si>
    <t>003307030280100</t>
  </si>
  <si>
    <t>膈肌修补术(急性膈疝修补术)</t>
  </si>
  <si>
    <t>膈肌折叠术</t>
  </si>
  <si>
    <t>003307030290000</t>
  </si>
  <si>
    <t>膈肌膨出修补术</t>
  </si>
  <si>
    <t>003307030290100</t>
  </si>
  <si>
    <t>膈肌膨出修补术(膈肌膨出修补术)</t>
  </si>
  <si>
    <t>贲门肌层切开膈肌瓣修补术</t>
  </si>
  <si>
    <t>膈肌肿瘤切除术</t>
  </si>
  <si>
    <t>003307030300000</t>
  </si>
  <si>
    <t>膈神经麻痹术</t>
  </si>
  <si>
    <t>003307030310000</t>
  </si>
  <si>
    <t>膈神经压榨或切断术</t>
  </si>
  <si>
    <t>先天性膈疝修补术</t>
  </si>
  <si>
    <t>含膈膨升折叠修补术</t>
  </si>
  <si>
    <t>003307030320000</t>
  </si>
  <si>
    <t>先天性食管裂孔疝修补术</t>
  </si>
  <si>
    <t>含食管旁疝修补术</t>
  </si>
  <si>
    <t>003307030330000</t>
  </si>
  <si>
    <t>食管裂孔疝修补术</t>
  </si>
  <si>
    <t>含经腹、经胸各类修补术及抗返流手术</t>
  </si>
  <si>
    <t>003307030340000</t>
  </si>
  <si>
    <t>延迟胸骨闭合术</t>
  </si>
  <si>
    <t>003307030350000</t>
  </si>
  <si>
    <t>小儿鸡胸矫正术</t>
  </si>
  <si>
    <t>003307030150000</t>
  </si>
  <si>
    <t>小儿漏斗胸矫正术</t>
  </si>
  <si>
    <t>003307030150300</t>
  </si>
  <si>
    <t>小儿鸡胸矫正术(小儿漏斗胸矫正术)</t>
  </si>
  <si>
    <t>植入式给药装置置入术</t>
  </si>
  <si>
    <t>消毒铺巾，麻醉，选择合适穿刺部位（锁骨下静脉、颈内静脉或股静脉等）进行穿刺，置入导丝、扩张鞘，置入导管，确认导管留置位置；手术切开，扩张皮下，制作皮下囊袋，植入植入式给药装置（药盒），经皮下隧道，连接导管和药盒，回抽血液及冲封管，皮肤切口缝合</t>
  </si>
  <si>
    <t>植入式给药装置</t>
  </si>
  <si>
    <t>限长期（三个月及以上）输注细胞毒性等刺激性药物；短肠综合征等需长期（三个月及以上）输注肠外营养制剂；需反复输注血液制品或频繁血液采样监测的患者</t>
  </si>
  <si>
    <t>003301000180000</t>
  </si>
  <si>
    <t>镇痛泵体内置入术</t>
  </si>
  <si>
    <t>植入式给药装置取出术</t>
  </si>
  <si>
    <t>8．心脏及血管系统手术</t>
  </si>
  <si>
    <t>心瓣膜和心间隔手术</t>
  </si>
  <si>
    <t>二尖瓣闭式扩张术</t>
  </si>
  <si>
    <t>含左右径路</t>
  </si>
  <si>
    <t>003308010010000</t>
  </si>
  <si>
    <t>二尖瓣直视成形术</t>
  </si>
  <si>
    <t>指各种类型的二尖瓣狭窄或/和关闭不全的瓣膜的处理</t>
  </si>
  <si>
    <t>003308010020000</t>
  </si>
  <si>
    <t>经胸腔镜二尖瓣成形术</t>
  </si>
  <si>
    <t>胸腔镜辅助下，经右侧腋下小切口，通过修复瓣叶裂缺，置入人工瓣环构建人工腱索等手段修复心脏二尖瓣</t>
  </si>
  <si>
    <t>瓣膜环、</t>
  </si>
  <si>
    <t>003308010190200</t>
  </si>
  <si>
    <t>部分型心内膜垫缺损矫治术(二尖瓣成形术)</t>
  </si>
  <si>
    <t>二尖瓣替换术</t>
  </si>
  <si>
    <t>指保留部分或全部二尖瓣装置</t>
  </si>
  <si>
    <t>003308010030000</t>
  </si>
  <si>
    <t>三尖瓣直视成形术</t>
  </si>
  <si>
    <t>003308010040000</t>
  </si>
  <si>
    <t>三尖瓣置换术</t>
  </si>
  <si>
    <t>003308010050000</t>
  </si>
  <si>
    <t>三尖瓣下移畸形矫治术（Ebstein畸形矫治术）</t>
  </si>
  <si>
    <t>含房缺修补、房化右室折叠或切除、三尖瓣成形术</t>
  </si>
  <si>
    <t>003308010060000</t>
  </si>
  <si>
    <t>三尖瓣下移畸形矫治术(Ebstein畸形矫治术)</t>
  </si>
  <si>
    <t>主动脉瓣上狭窄矫治术</t>
  </si>
  <si>
    <t>含狭窄切除、补片扩大成形</t>
  </si>
  <si>
    <t>003308010070000</t>
  </si>
  <si>
    <t>主动脉瓣直视成形术</t>
  </si>
  <si>
    <t>003308010080000</t>
  </si>
  <si>
    <t>主动脉瓣置换术</t>
  </si>
  <si>
    <t>003308010090000</t>
  </si>
  <si>
    <t>经导管主动脉瓣置换术</t>
  </si>
  <si>
    <t>含DSA操作</t>
  </si>
  <si>
    <t>术中使用可吸收缝线、血管闭（缝）合器、球囊、导丝、鞘、导管、异物抓捕器可单独收费</t>
  </si>
  <si>
    <t>限重度主动脉瓣病变</t>
  </si>
  <si>
    <t>自体肺动脉瓣替换主动脉瓣术（ROSS手术）</t>
  </si>
  <si>
    <t>003308010100000</t>
  </si>
  <si>
    <t>自体肺动脉瓣替换主动脉瓣术(ROSS手术)</t>
  </si>
  <si>
    <t>肺动脉瓣置换术</t>
  </si>
  <si>
    <t>003308010110000</t>
  </si>
  <si>
    <t>多瓣膜置换术或成形术</t>
  </si>
  <si>
    <t>肺动脉瓣狭窄矫治术</t>
  </si>
  <si>
    <t>含肺动脉扩大补片、肺动脉瓣交切开（或瓣成形）右室流出道重建术</t>
  </si>
  <si>
    <t>界、</t>
  </si>
  <si>
    <t>003308010120000</t>
  </si>
  <si>
    <t>小切口瓣膜置换术</t>
  </si>
  <si>
    <t>003308010130000</t>
  </si>
  <si>
    <t>双瓣置换术</t>
  </si>
  <si>
    <t>003308010140000</t>
  </si>
  <si>
    <t>瓣周漏修补术</t>
  </si>
  <si>
    <t>003308010150000</t>
  </si>
  <si>
    <t>房间隔造口术（Blabock-Hanlon手术）</t>
  </si>
  <si>
    <t>含切除术</t>
  </si>
  <si>
    <t>003308010160000</t>
  </si>
  <si>
    <t>房间隔造口术(Blabock-Hanlon手术)</t>
  </si>
  <si>
    <t>房间隔缺损修补术</t>
  </si>
  <si>
    <t>指Ⅰ、Ⅱ孔房缺</t>
  </si>
  <si>
    <t>一次性封堵器</t>
  </si>
  <si>
    <t>003308010170000</t>
  </si>
  <si>
    <t>单心房间隔再造术</t>
  </si>
  <si>
    <t>003308010170100</t>
  </si>
  <si>
    <t>房间隔缺损修补术(单心房间隔再造术)</t>
  </si>
  <si>
    <t>室间隔缺损直视修补术</t>
  </si>
  <si>
    <t>含缝合法</t>
  </si>
  <si>
    <t>003308010180000</t>
  </si>
  <si>
    <t>部分型心内膜垫缺损矫治术</t>
  </si>
  <si>
    <t>003308010190000</t>
  </si>
  <si>
    <t>完全型心内膜垫缺损矫治术</t>
  </si>
  <si>
    <t>003308010200000</t>
  </si>
  <si>
    <t>卵园孔修补术</t>
  </si>
  <si>
    <t>003308010210000</t>
  </si>
  <si>
    <t>法鲁氏三联症根治术</t>
  </si>
  <si>
    <t>含右室流出道扩大、疏通、房缺修补术</t>
  </si>
  <si>
    <t>003308010220000</t>
  </si>
  <si>
    <t>复合性先天性心脏畸形矫治术</t>
  </si>
  <si>
    <t>含完全型心内膜垫缺损合并右室双出口或法鲁氏四联症的根治术等</t>
  </si>
  <si>
    <t>003308010260000</t>
  </si>
  <si>
    <t>三房心矫治术</t>
  </si>
  <si>
    <t>含房间隔缺损修补术及二尖瓣上隔膜切除术</t>
  </si>
  <si>
    <t>003308010270000</t>
  </si>
  <si>
    <t>单心室分隔术</t>
  </si>
  <si>
    <t>003308010280000</t>
  </si>
  <si>
    <t>右室双腔心矫治术</t>
  </si>
  <si>
    <t>003308020180000</t>
  </si>
  <si>
    <t>右室双出口矫治术</t>
  </si>
  <si>
    <t>心脏血管手术</t>
  </si>
  <si>
    <t>冠脉胸撑、分流铨、冠脉阻断针、打洞器、瓣膜刀</t>
  </si>
  <si>
    <t>冠状动静脉瘘修补术</t>
  </si>
  <si>
    <t>003308020010000</t>
  </si>
  <si>
    <t>冠状动脉到各个心脏部位瘘的闭合手术</t>
  </si>
  <si>
    <t>003308020010100</t>
  </si>
  <si>
    <t>冠状动静脉瘘修补术(冠状动脉到各个心脏部位瘘的闭合手术)</t>
  </si>
  <si>
    <t>冠状动脉起源异常矫治术</t>
  </si>
  <si>
    <t>003308020020000</t>
  </si>
  <si>
    <t>冠状动脉搭桥术</t>
  </si>
  <si>
    <t>含搭桥血管材料的获取术</t>
  </si>
  <si>
    <t>支</t>
  </si>
  <si>
    <t>单位“支”表示每支吻合血管</t>
  </si>
  <si>
    <t>003308020030000</t>
  </si>
  <si>
    <t>冠脉搭桥+换瓣术</t>
  </si>
  <si>
    <t>003308020040000</t>
  </si>
  <si>
    <t>冠脉搭桥+瓣成形术</t>
  </si>
  <si>
    <t>003308020040100</t>
  </si>
  <si>
    <t>冠脉搭桥+换瓣术(瓣成形术)</t>
  </si>
  <si>
    <t>冠脉搭桥+人工血管置换术</t>
  </si>
  <si>
    <t>003308020050000</t>
  </si>
  <si>
    <t>非体外循环冠状动脉搭桥术</t>
  </si>
  <si>
    <t>003308020060000</t>
  </si>
  <si>
    <t>小切口冠状动脉搭桥术</t>
  </si>
  <si>
    <t>003308020070000</t>
  </si>
  <si>
    <t>经胸腔镜取乳内动脉术</t>
  </si>
  <si>
    <t>003308020070001</t>
  </si>
  <si>
    <t>小切口冠状动脉搭桥术(经胸腔镜取乳内动脉加收)</t>
  </si>
  <si>
    <t>冠状动脉内膜切除术</t>
  </si>
  <si>
    <t>003308020080000</t>
  </si>
  <si>
    <t>肺动静脉瘘结扎术</t>
  </si>
  <si>
    <t>003308020090000</t>
  </si>
  <si>
    <t>冠状静脉窦无顶综合征矫治术</t>
  </si>
  <si>
    <t>003308020100000</t>
  </si>
  <si>
    <t>上腔静脉肺动脉吻合术（双向Glenn）</t>
  </si>
  <si>
    <t>每侧</t>
  </si>
  <si>
    <t>003308020110000</t>
  </si>
  <si>
    <t>上腔静脉肺动脉吻合术(双向Glenn)</t>
  </si>
  <si>
    <t>肺动脉环缩术</t>
  </si>
  <si>
    <t>003308020120000</t>
  </si>
  <si>
    <t>肺动脉栓塞摘除术</t>
  </si>
  <si>
    <t>003308020130000</t>
  </si>
  <si>
    <t>动脉导管闭合术</t>
  </si>
  <si>
    <t>含导管结扎、切断、缝合</t>
  </si>
  <si>
    <t>003308020140000</t>
  </si>
  <si>
    <t>主肺动脉窗修补术</t>
  </si>
  <si>
    <t>003308020150000</t>
  </si>
  <si>
    <t>先天性心脏病体肺动脉分流术</t>
  </si>
  <si>
    <t>指经典、改良各种术式</t>
  </si>
  <si>
    <t>003308020160000</t>
  </si>
  <si>
    <t>全腔肺动脉吻合术</t>
  </si>
  <si>
    <t>含双向Glenn手术、下腔静脉到肺动脉内隧道或外通道手术</t>
  </si>
  <si>
    <t>003308020170000</t>
  </si>
  <si>
    <t>含内隧道或内通道或左室流出道成形及右室流出道成形术、右心室漏斗部狭窄松解术</t>
  </si>
  <si>
    <t>肺动脉闭锁矫治术</t>
  </si>
  <si>
    <t>含右室肺动脉连接重建、肺动脉重建或成形、异常体肺血管切断</t>
  </si>
  <si>
    <t>003308020190000</t>
  </si>
  <si>
    <t>部分型肺静脉畸形引流矫治术</t>
  </si>
  <si>
    <t>003308020200000</t>
  </si>
  <si>
    <t>完全型肺静脉畸形引流矫治术</t>
  </si>
  <si>
    <t>指心上型、心下型及心内型、混合型</t>
  </si>
  <si>
    <t>003308020210000</t>
  </si>
  <si>
    <t>体静脉引流入肺静脉侧心房矫治术</t>
  </si>
  <si>
    <t>003308020220000</t>
  </si>
  <si>
    <t>主动脉缩窄矫治术</t>
  </si>
  <si>
    <t>含主动脉补片成形、左锁骨下动脉反转修复缩窄、人工血管移植或旁路移植或直接吻合术</t>
  </si>
  <si>
    <t>003308020230000</t>
  </si>
  <si>
    <t>左室流出道狭窄疏通术</t>
  </si>
  <si>
    <t>含主动脉瓣下肌性、膜性狭窄的切除、肥厚性梗阻性心肌病的肌肉切除疏通</t>
  </si>
  <si>
    <t>003308020240000</t>
  </si>
  <si>
    <t>主动脉根部替换术</t>
  </si>
  <si>
    <t>含Bentall手术（主动脉瓣替换、升主动脉替换和左右冠脉移植术）等</t>
  </si>
  <si>
    <t>003308020250000</t>
  </si>
  <si>
    <t>保留瓣膜的主动脉根部替换术</t>
  </si>
  <si>
    <t>含DaridYacuob手术</t>
  </si>
  <si>
    <t>003308020260000</t>
  </si>
  <si>
    <t>细小主动脉根部加宽补片成形术</t>
  </si>
  <si>
    <t>指各种类型的加宽方式</t>
  </si>
  <si>
    <t>003308020270000</t>
  </si>
  <si>
    <t>主动脉窦瘤破裂修补术</t>
  </si>
  <si>
    <t>003308020280000</t>
  </si>
  <si>
    <t>升主动脉替换术</t>
  </si>
  <si>
    <t>003308020290000</t>
  </si>
  <si>
    <t>升主动脉替换加主动脉瓣替换术</t>
  </si>
  <si>
    <t>003308020300000</t>
  </si>
  <si>
    <t>升主动脉替换加主动脉瓣替换术(Wheat′s手术)</t>
  </si>
  <si>
    <t>主动脉弓中断矫治术</t>
  </si>
  <si>
    <t>含主动脉弓重建（如人工血管移植或直接吻合）、动脉导管闭合和室缺修补术</t>
  </si>
  <si>
    <t>003308020310000</t>
  </si>
  <si>
    <t>先天性心脏病主动脉弓部血管环切断术</t>
  </si>
  <si>
    <t>含各种血管环及头臂分枝起源走行异常造成的食管、气管受压解除</t>
  </si>
  <si>
    <t>003308020320000</t>
  </si>
  <si>
    <t>主动脉弓置换术</t>
  </si>
  <si>
    <t>含全弓、次全弓替换，除主动脉瓣以外的胸主动脉</t>
  </si>
  <si>
    <t>003308020330000</t>
  </si>
  <si>
    <t>“象鼻子”技术</t>
  </si>
  <si>
    <t>指弓降部或胸腹主动脉处的象鼻子技术</t>
  </si>
  <si>
    <t>003308020340000</t>
  </si>
  <si>
    <t>主动脉弓降部瘤切除人工血管置换术</t>
  </si>
  <si>
    <t>含左锁骨下动脉、左颈总动脉重建</t>
  </si>
  <si>
    <t>003308020350000</t>
  </si>
  <si>
    <t>动脉调转术</t>
  </si>
  <si>
    <t>指完全型大动脉转位、右室双出口</t>
  </si>
  <si>
    <t>003308020360000</t>
  </si>
  <si>
    <t>动脉调转术(Switch术)</t>
  </si>
  <si>
    <t>心房调转术</t>
  </si>
  <si>
    <t>指各种改良的术式</t>
  </si>
  <si>
    <t>003308020370000</t>
  </si>
  <si>
    <t>双调转手术</t>
  </si>
  <si>
    <t>指心房和心室或大动脉水平的各种组合的双调转手术</t>
  </si>
  <si>
    <t>003308020380000</t>
  </si>
  <si>
    <t>双调转手术(DoubleSwitch手术)</t>
  </si>
  <si>
    <t>内外通道矫治手术</t>
  </si>
  <si>
    <t>指大动脉转位或右室双出口等疾患的各种改良方式</t>
  </si>
  <si>
    <t>003308020390000</t>
  </si>
  <si>
    <t>内外通道矫治手术(Rastalli手术)</t>
  </si>
  <si>
    <t>房坦型手术</t>
  </si>
  <si>
    <t>指用于单心室矫治；含经典房坦手术、各种改良的房坦手术及半Fontan手术等</t>
  </si>
  <si>
    <t>003308020400000</t>
  </si>
  <si>
    <t>房坦型手术(FontanType手术)</t>
  </si>
  <si>
    <t>矫正型大动脉转位伴发畸形矫治术</t>
  </si>
  <si>
    <t>含室缺损修补术、肺动脉狭窄疏通术、左侧房室瓣成形术等</t>
  </si>
  <si>
    <t>003308020410000</t>
  </si>
  <si>
    <t>永存动脉干修复术</t>
  </si>
  <si>
    <t>003308020420000</t>
  </si>
  <si>
    <t>复合性人工血管置换术</t>
  </si>
  <si>
    <t>指两种以上的重要术式，如主动脉根部置换术加主动脉弓部置换术加升主动脉置换术等</t>
  </si>
  <si>
    <t>003308020430000</t>
  </si>
  <si>
    <t>科诺手术</t>
  </si>
  <si>
    <t>含左室流出道扩大、主动脉根部扩大、右室流出道扩大及主动脉瓣替换术</t>
  </si>
  <si>
    <t>003308020440000</t>
  </si>
  <si>
    <t>科诺(Konno)手术</t>
  </si>
  <si>
    <t>指左室心尖－主动脉右房－右室；不含以前表述的特定术式中包含的外通道，如Rastalli手术等</t>
  </si>
  <si>
    <t>左室双出口矫治术</t>
  </si>
  <si>
    <t>右室流出道狭窄疏通术</t>
  </si>
  <si>
    <t>肺静脉狭窄矫治术</t>
  </si>
  <si>
    <t>正中开胸，建立体外循环，切开右心房，探查有无心内畸形或伴有其它畸形，纵向切开肺静脉狭窄段，补片扩大肺静脉，自体心房组织肺静脉成形术，关闭切口，逐渐撤离体外循环，留置引流管，止血，钢丝固定胸骨，关胸。不含体外循环</t>
  </si>
  <si>
    <t>肺动脉起源异常矫治术</t>
  </si>
  <si>
    <t>正中开胸，建立体外循环，切开右心房，探查有无心内畸形或伴有其它畸形，切下异常起源肺动脉，补片修补主动脉切口，缝合异常起源肺动脉至主肺动脉，关闭切口，逐渐撤离体外循环，留置引流管，止血，钢丝固定胸骨，关胸。不含体外循环</t>
  </si>
  <si>
    <t>心脏和心包的其他手术</t>
  </si>
  <si>
    <t>经胸腔镜心包活检术</t>
  </si>
  <si>
    <t>003308030010000</t>
  </si>
  <si>
    <t>心包剥脱术</t>
  </si>
  <si>
    <t>003308030020000</t>
  </si>
  <si>
    <t>经胸腔镜心包部分切除术</t>
  </si>
  <si>
    <t>003308030030000</t>
  </si>
  <si>
    <t>心包肿瘤切除术</t>
  </si>
  <si>
    <t>003308030040000</t>
  </si>
  <si>
    <t>心包开窗引流术</t>
  </si>
  <si>
    <t>003308030050000</t>
  </si>
  <si>
    <t>心外开胸探查术</t>
  </si>
  <si>
    <t>003308030060000</t>
  </si>
  <si>
    <t>再次开胸止血术</t>
  </si>
  <si>
    <t>003308030060100</t>
  </si>
  <si>
    <t>心外开胸探查术(再次开胸止血)</t>
  </si>
  <si>
    <t>心包清创引流术</t>
  </si>
  <si>
    <t>003308030060300</t>
  </si>
  <si>
    <t>心外开胸探查术(清创引流)</t>
  </si>
  <si>
    <t>开胸肿瘤取活检术</t>
  </si>
  <si>
    <t>003308030060400</t>
  </si>
  <si>
    <t>心外开胸探查术(肿瘤取活检)</t>
  </si>
  <si>
    <t>心脏外伤修补术</t>
  </si>
  <si>
    <t>含清创、引流</t>
  </si>
  <si>
    <t>003308030070000</t>
  </si>
  <si>
    <t>心内异物取出术</t>
  </si>
  <si>
    <t>003308030080000</t>
  </si>
  <si>
    <t>肺动脉内异物取出术</t>
  </si>
  <si>
    <t>003308030080100</t>
  </si>
  <si>
    <t>心内异物取出术(肺动脉内的异物)</t>
  </si>
  <si>
    <t>心脏良性肿瘤摘除术</t>
  </si>
  <si>
    <t>003308030090000</t>
  </si>
  <si>
    <t>心脏囊肿摘除术</t>
  </si>
  <si>
    <t>003308030090100</t>
  </si>
  <si>
    <t>心脏良性肿瘤摘除术(心脏各部位的良性肿瘤及囊肿)</t>
  </si>
  <si>
    <t>心脏恶性肿瘤摘除术</t>
  </si>
  <si>
    <t>003308030100000</t>
  </si>
  <si>
    <t>室壁瘤切除术</t>
  </si>
  <si>
    <t>003308030110000</t>
  </si>
  <si>
    <t>左房血栓清除术</t>
  </si>
  <si>
    <t>003308030120000</t>
  </si>
  <si>
    <t>左房折叠术</t>
  </si>
  <si>
    <t>003308030130000</t>
  </si>
  <si>
    <t>左室减容术</t>
  </si>
  <si>
    <t>含二尖瓣成形术</t>
  </si>
  <si>
    <t>003308030140000</t>
  </si>
  <si>
    <t>左室减容术(Batista手术)</t>
  </si>
  <si>
    <t>心脏异常传导束切断术</t>
  </si>
  <si>
    <t>003308030150000</t>
  </si>
  <si>
    <t>迷宫手术（房颤矫治术）</t>
  </si>
  <si>
    <t>003308030160000</t>
  </si>
  <si>
    <t>迷宫手术(房颤矫治术)</t>
  </si>
  <si>
    <t>心内直视射频消融术</t>
  </si>
  <si>
    <t>003308030160200</t>
  </si>
  <si>
    <t>迷宫手术(房颤矫治术)(心内直视射频消融术)</t>
  </si>
  <si>
    <t>经心尖肥厚性心肌病射频消融术</t>
  </si>
  <si>
    <t>超声定位辅助下行心尖穿刺，应用射频消融原理，消融肥厚型心肌病的室间隔使局部心肌坏死，达到减轻梗阻的目的</t>
  </si>
  <si>
    <t>激光心肌打孔术</t>
  </si>
  <si>
    <t>一次性打孔材料</t>
  </si>
  <si>
    <t>每孔</t>
  </si>
  <si>
    <t>003308030180000</t>
  </si>
  <si>
    <t>骨骼肌心脏包裹成形术</t>
  </si>
  <si>
    <t>003308030190000</t>
  </si>
  <si>
    <t>心脏移植术</t>
  </si>
  <si>
    <t>003308030200000</t>
  </si>
  <si>
    <t>供体心脏修整术</t>
  </si>
  <si>
    <t>左右心室辅助泵安装术（临时性插管）</t>
  </si>
  <si>
    <t>人工辅助泵</t>
  </si>
  <si>
    <t>003308030220000</t>
  </si>
  <si>
    <t>左右心室辅助泵安装术</t>
  </si>
  <si>
    <t>主动脉内球囊反搏置管术</t>
  </si>
  <si>
    <t>含主动脉内球囊及导管撤离术</t>
  </si>
  <si>
    <t>球囊反搏导管</t>
  </si>
  <si>
    <t>003308030230000</t>
  </si>
  <si>
    <t>左右心室辅助泵安装术（长时间转流插管）</t>
  </si>
  <si>
    <t>003308030240000</t>
  </si>
  <si>
    <t>体外循环心脏不停跳心内直视手术</t>
  </si>
  <si>
    <t>含室间隔缺损修补、法鲁氏三联症根治、联合心瓣膜替换、主动脉窦瘤破裂修补</t>
  </si>
  <si>
    <t>经冠状动脉窦逆行灌注管</t>
  </si>
  <si>
    <t>003308030270000</t>
  </si>
  <si>
    <t>连续动静脉转流术</t>
  </si>
  <si>
    <t>含动脉－静脉和静脉－静脉转流的操作</t>
  </si>
  <si>
    <t>003308030280000</t>
  </si>
  <si>
    <t>心脏术后感染伤口清创引流术</t>
  </si>
  <si>
    <t>不含体表伤口感染</t>
  </si>
  <si>
    <t>003308030290000</t>
  </si>
  <si>
    <t>各种深部组织感染清创引流术</t>
  </si>
  <si>
    <t>003308030290100</t>
  </si>
  <si>
    <t>心脏术后感染伤口清创引流术(各种深部组织感染)</t>
  </si>
  <si>
    <t>肋间动脉重建术</t>
  </si>
  <si>
    <t>每吻合</t>
  </si>
  <si>
    <t>单位“每吻合”指每吻合口</t>
  </si>
  <si>
    <t>003308030300000</t>
  </si>
  <si>
    <t>开胸心脏挤压术</t>
  </si>
  <si>
    <t>003308030310000</t>
  </si>
  <si>
    <t>恶性肿瘤浆膜腔内灌注治疗</t>
  </si>
  <si>
    <t>指开胸、开腹或开颅后发现肿瘤广泛转移，无法切除时实行的灌注治疗。含手术费</t>
  </si>
  <si>
    <t>003106060020000</t>
  </si>
  <si>
    <t>恶性肿瘤腔内灌注治疗</t>
  </si>
  <si>
    <t>结核病浆膜腔内灌注治疗</t>
  </si>
  <si>
    <t>指开胸、开腹或开颅后发现结核广泛播散，无法清除时实行的灌注治疗。含手术费</t>
  </si>
  <si>
    <t>003106060020100</t>
  </si>
  <si>
    <t>恶性肿瘤腔内灌注治疗(结核病灌注治疗)</t>
  </si>
  <si>
    <t>其他血管手术</t>
  </si>
  <si>
    <t>转流管</t>
  </si>
  <si>
    <t>无名动脉瘤切除术</t>
  </si>
  <si>
    <t>003308040010000</t>
  </si>
  <si>
    <t>锁骨下动脉瘤切除术</t>
  </si>
  <si>
    <t>003308040010100</t>
  </si>
  <si>
    <t>无名动脉瘤切除术(锁骨下动脉瘤)</t>
  </si>
  <si>
    <t>颈总动脉起始部动脉瘤切除术</t>
  </si>
  <si>
    <t>003308040010200</t>
  </si>
  <si>
    <t>无名动脉瘤切除术(颈总动脉起始部动脉瘤)</t>
  </si>
  <si>
    <t>颈静脉瘤成形术</t>
  </si>
  <si>
    <t>含部分切除、缩窄缝合、各种材料包裹、结扎切除</t>
  </si>
  <si>
    <t>003308040020000</t>
  </si>
  <si>
    <t>颈静脉移植术</t>
  </si>
  <si>
    <t>含取用大隐静脉</t>
  </si>
  <si>
    <t>限自体移植</t>
  </si>
  <si>
    <t>003308040030000</t>
  </si>
  <si>
    <t>颈动脉海绵窦栓塞＋结扎术</t>
  </si>
  <si>
    <t>003308040040000</t>
  </si>
  <si>
    <t>颈动脉瘤切除＋血管移植术</t>
  </si>
  <si>
    <t>含自体大隐静脉或其他血管的取用</t>
  </si>
  <si>
    <t>003308040050000</t>
  </si>
  <si>
    <t>颈动脉假性动脉瘤切除＋血管移植术</t>
  </si>
  <si>
    <t>003308040050100</t>
  </si>
  <si>
    <t>颈动脉瘤切除＋血管移植术(颈动脉假性动脉瘤)</t>
  </si>
  <si>
    <t>外伤性动—静脉瘘切除＋血管移植术</t>
  </si>
  <si>
    <t>003308040050200</t>
  </si>
  <si>
    <t>颈动脉瘤切除＋血管移植术(外伤性动—静脉瘘)</t>
  </si>
  <si>
    <t>颈动脉过度迂曲切除＋血管移植术</t>
  </si>
  <si>
    <t>003308040050300</t>
  </si>
  <si>
    <t>颈动脉瘤切除＋血管移植术(颈动脉过度迂曲的切除)</t>
  </si>
  <si>
    <t>颈动脉瘤切除术</t>
  </si>
  <si>
    <t>颈动脉体瘤切除＋血管移植术</t>
  </si>
  <si>
    <t>003308040060000</t>
  </si>
  <si>
    <t>颈动脉体瘤切除术</t>
  </si>
  <si>
    <t>颈动脉－腋动脉血管移植术</t>
  </si>
  <si>
    <t>003308040070100</t>
  </si>
  <si>
    <t>颈动脉腋动脉血管移植术(腋动脉血管移植术)</t>
  </si>
  <si>
    <t>锁骨下动脉－颈动脉血管移植术</t>
  </si>
  <si>
    <t>003308040070200</t>
  </si>
  <si>
    <t>颈动脉腋动脉血管移植术(锁骨下动脉—颈动脉血管移植术)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</si>
  <si>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</si>
  <si>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</si>
  <si>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003308040080000</t>
  </si>
  <si>
    <t>升主动脉双腋Y型人工血管架桥颈动脉大隐静脉架桥术</t>
  </si>
  <si>
    <t>带瓣全程主动脉人工血管置换术</t>
  </si>
  <si>
    <t>指主动脉瓣—双髂动脉间各分支动脉的移植；含大隐静脉取用；不含体外循环</t>
  </si>
  <si>
    <t>003308040090000</t>
  </si>
  <si>
    <t>全程主动脉人工血管置换术</t>
  </si>
  <si>
    <t>指除主动脉瓣以外的全程胸、腹主动脉置换；含大隐静脉取用；不含体外循环</t>
  </si>
  <si>
    <t>003308040100000</t>
  </si>
  <si>
    <t>胸腹主动脉瘤切除人工血管转流术</t>
  </si>
  <si>
    <t>含大隐静脉取用；不含体外循环</t>
  </si>
  <si>
    <t>003308040110000</t>
  </si>
  <si>
    <t>脊髓动脉人工血管架桥转流术</t>
  </si>
  <si>
    <t>003308040110100</t>
  </si>
  <si>
    <t>胸腹主动脉瘤切除人工血管转流术(脊髓动脉)</t>
  </si>
  <si>
    <t>腹腔动脉人工血管架桥转流术</t>
  </si>
  <si>
    <t>003308040110200</t>
  </si>
  <si>
    <t>胸腹主动脉瘤切除人工血管转流术(腹腔动脉)</t>
  </si>
  <si>
    <t>肠系膜上动脉人工血管架桥转流术</t>
  </si>
  <si>
    <t>003308040110300</t>
  </si>
  <si>
    <t>胸腹主动脉瘤切除人工血管转流术(肠系膜上动脉)</t>
  </si>
  <si>
    <t>肠系膜下动脉人工血管架桥转流术</t>
  </si>
  <si>
    <t>003308040110400</t>
  </si>
  <si>
    <t>胸腹主动脉瘤切除人工血管转流术(肠系膜下动脉)</t>
  </si>
  <si>
    <t>双肾动脉人工血管架桥转流术</t>
  </si>
  <si>
    <t>003308040110500</t>
  </si>
  <si>
    <t>胸腹主动脉瘤切除人工血管转流术(双肾动脉架桥)</t>
  </si>
  <si>
    <t>腹主动脉－腹腔动脉血管架桥术</t>
  </si>
  <si>
    <t>不含体外循环</t>
  </si>
  <si>
    <t>每血管</t>
  </si>
  <si>
    <t>003308040120000</t>
  </si>
  <si>
    <t>腹主动脉腹腔动脉血管架桥术</t>
  </si>
  <si>
    <t>肠系膜上动脉取栓＋移植术</t>
  </si>
  <si>
    <t>含大隐静脉取用</t>
  </si>
  <si>
    <t>取栓管</t>
  </si>
  <si>
    <t>003308040130000</t>
  </si>
  <si>
    <t>胸腹主动脉损伤修复术</t>
  </si>
  <si>
    <t>003308040140000</t>
  </si>
  <si>
    <t>腔静脉损伤修复术</t>
  </si>
  <si>
    <t>003308040140100</t>
  </si>
  <si>
    <t>胸腹主动脉损伤修复术(腔静脉损伤)</t>
  </si>
  <si>
    <t>腹主动脉腔静脉瘘成形术</t>
  </si>
  <si>
    <t>003308040150000</t>
  </si>
  <si>
    <t>腹主A－双股AY型人工血管转流术</t>
  </si>
  <si>
    <t>003308040160000</t>
  </si>
  <si>
    <t>腹主动脉双股动脉Y型人工血管转流术</t>
  </si>
  <si>
    <t>腹主A－双股A转流向远端架桥加收</t>
  </si>
  <si>
    <t>003308040160001</t>
  </si>
  <si>
    <t>腹主动脉双股动脉Y型人工血管转流术(继续向远端架桥的，每增加一根血管加收)</t>
  </si>
  <si>
    <t>双髂动脉成形术</t>
  </si>
  <si>
    <t>003308040160100</t>
  </si>
  <si>
    <t>腹主动脉双股动脉Y型人工血管转流术(双髂动脉)</t>
  </si>
  <si>
    <t>股深动脉成形术</t>
  </si>
  <si>
    <t>003308040160200</t>
  </si>
  <si>
    <t>腹主动脉双股动脉Y型人工血管转流术(股深动脉成形)</t>
  </si>
  <si>
    <t>腹主A－股A人工血管转流术</t>
  </si>
  <si>
    <t>003308040170000</t>
  </si>
  <si>
    <t>腹主动脉股动脉人工血管转流术</t>
  </si>
  <si>
    <t>腹主A－股A转流向远端架桥加收</t>
  </si>
  <si>
    <t>003308040170001</t>
  </si>
  <si>
    <t>腹主动脉股动脉人工血管转流术(向远端架桥，每增加一根血管加收)</t>
  </si>
  <si>
    <t>腹主动脉消化道瘘修复术</t>
  </si>
  <si>
    <t>含部分肠管切除、吻合，肠道造瘘术、引流术，动脉瘘口修补及腹腔内移植的各类人工血管与肠管形成的瘘</t>
  </si>
  <si>
    <t>003308040180000</t>
  </si>
  <si>
    <t>布加氏综合症根治术</t>
  </si>
  <si>
    <t>含部分肝切除、肝静脉疏通术，在体外循环下进行；不含体外循环</t>
  </si>
  <si>
    <t>003308040190000</t>
  </si>
  <si>
    <t>布加氏综合症病变段切除术</t>
  </si>
  <si>
    <t>指需用体外循环下的膈膜切除、成形或吻合术；不含体外循环</t>
  </si>
  <si>
    <t>003308040200000</t>
  </si>
  <si>
    <t>布加氏综合症膈膜切除术</t>
  </si>
  <si>
    <t>指非体外循环下手术</t>
  </si>
  <si>
    <t>003308040210000</t>
  </si>
  <si>
    <t>布加氏综合症经右房破膜术</t>
  </si>
  <si>
    <t>003308040220000</t>
  </si>
  <si>
    <t>布加综合症经右房破膜术</t>
  </si>
  <si>
    <t>布加氏综合症经股静脉右房联合破膜术</t>
  </si>
  <si>
    <t>球囊扩张管</t>
  </si>
  <si>
    <t>003308040230000</t>
  </si>
  <si>
    <t>布加综合症经股静脉右房联合破膜术</t>
  </si>
  <si>
    <t>布加氏综合症肠－房人工血管转流术</t>
  </si>
  <si>
    <t>003308040240000</t>
  </si>
  <si>
    <t>布加综合症肠房人工血管转流术</t>
  </si>
  <si>
    <t>布加氏综合症脾－房人工血管转流术</t>
  </si>
  <si>
    <t>003308040240100</t>
  </si>
  <si>
    <t>布加综合症肠房人工血管转流术(脾－房)</t>
  </si>
  <si>
    <t>布加氏综合症肠－颈人工血管转流术</t>
  </si>
  <si>
    <t>003308040250000</t>
  </si>
  <si>
    <t>布加综合症肠颈人工血管转流术</t>
  </si>
  <si>
    <t>布加氏综合症腔－房人工血管转流术</t>
  </si>
  <si>
    <t>003308040260000</t>
  </si>
  <si>
    <t>布加综合症腔房人工血管转流术</t>
  </si>
  <si>
    <t>布加氏综合症腔－肠－房人工血管转流术</t>
  </si>
  <si>
    <t>003308040270000</t>
  </si>
  <si>
    <t>布加综合症腔肠房人工血管转流术</t>
  </si>
  <si>
    <t>经胸后路腔静脉人工血管转流术</t>
  </si>
  <si>
    <t>003308040280000</t>
  </si>
  <si>
    <t>上腔静脉阻塞自体大隐静脉螺旋管道架桥术</t>
  </si>
  <si>
    <t>003308040290000</t>
  </si>
  <si>
    <t>上腔静脉综合症Y型人工血管转流术</t>
  </si>
  <si>
    <t>指无名、锁骨下、颈静脉向上腔或右心房转流</t>
  </si>
  <si>
    <t>003308040300000</t>
  </si>
  <si>
    <t>无名静脉上腔静脉人工血管转流术</t>
  </si>
  <si>
    <t>003308040310000</t>
  </si>
  <si>
    <t>脾肺固定（分流）术</t>
  </si>
  <si>
    <t>003308040320000</t>
  </si>
  <si>
    <t>脾肺固定术(脾肺分流术)</t>
  </si>
  <si>
    <t>脾肾动脉吻合术</t>
  </si>
  <si>
    <t>003308040330000</t>
  </si>
  <si>
    <t>肠腔静脉“H”形架桥转流术</t>
  </si>
  <si>
    <t>003308040340000</t>
  </si>
  <si>
    <t>肠腔静脉“H”型架桥转流术</t>
  </si>
  <si>
    <t>脾—肾血管架桥转流术</t>
  </si>
  <si>
    <t>003308040340100</t>
  </si>
  <si>
    <t>肠腔静脉“H”型架桥转流术(脾—肾架桥转流术)</t>
  </si>
  <si>
    <t>肠—腔血管直接吻合术</t>
  </si>
  <si>
    <t>003308040340200</t>
  </si>
  <si>
    <t>肠腔静脉“H”型架桥转流术(肠—腔直接吻合术)</t>
  </si>
  <si>
    <t>腔静脉切开滤网置放术</t>
  </si>
  <si>
    <t>指手术切开置放</t>
  </si>
  <si>
    <t>滤网及输送器</t>
  </si>
  <si>
    <t>003308040350000</t>
  </si>
  <si>
    <t>腔静脉取栓＋血管成形术</t>
  </si>
  <si>
    <t>003308040360000</t>
  </si>
  <si>
    <t>下腔静脉肠系膜上静脉分流术</t>
  </si>
  <si>
    <t>003308040370000</t>
  </si>
  <si>
    <t>双髂总静脉－下腔静脉“Y”形人工血管转流术</t>
  </si>
  <si>
    <t>003308040380000</t>
  </si>
  <si>
    <t>双髂总静脉下腔静脉“Y”型人工血管转流术</t>
  </si>
  <si>
    <t>双股—下腔血管架桥转流术</t>
  </si>
  <si>
    <t>003308040380100</t>
  </si>
  <si>
    <t>双髂总静脉下腔静脉“Y”型人工血管转流术(双股—下腔架桥转流)</t>
  </si>
  <si>
    <t>股－股动脉人工血管转流术</t>
  </si>
  <si>
    <t>003308040390000</t>
  </si>
  <si>
    <t>股股动脉人工血管转流术</t>
  </si>
  <si>
    <t>股－胫前动脉转流术</t>
  </si>
  <si>
    <t>003308040400000</t>
  </si>
  <si>
    <t>股胫前动脉转流术</t>
  </si>
  <si>
    <t>股腘动脉人工自体血管移植术</t>
  </si>
  <si>
    <t>含股—股转流、原位大隐静脉转流</t>
  </si>
  <si>
    <t>瓣膜刀或其他能破坏瓣膜的代用品</t>
  </si>
  <si>
    <t>003308040410000</t>
  </si>
  <si>
    <t>肢体动脉内膜剥脱成形术</t>
  </si>
  <si>
    <t>003308040420000</t>
  </si>
  <si>
    <t>肢体动静脉切开取栓术</t>
  </si>
  <si>
    <t>003308040430000</t>
  </si>
  <si>
    <t>双侧或多部位取栓，每增加一切口加收</t>
  </si>
  <si>
    <t>003308040430001</t>
  </si>
  <si>
    <t>肢体动静脉切开取栓术(双侧或多部位取栓，每增加一切口加收)</t>
  </si>
  <si>
    <t>上肢血管探查术</t>
  </si>
  <si>
    <t>003308040440000</t>
  </si>
  <si>
    <t>下肢血管探查术</t>
  </si>
  <si>
    <t>血管移植术</t>
  </si>
  <si>
    <t>003308040450000</t>
  </si>
  <si>
    <t>肢体动脉瘤切除＋血管移植术</t>
  </si>
  <si>
    <t>含假性动脉瘤切除、自体血管取用</t>
  </si>
  <si>
    <t>003308040460000</t>
  </si>
  <si>
    <t>肢体动脉血管旁路移植术</t>
  </si>
  <si>
    <t>003308040470000</t>
  </si>
  <si>
    <t>腋－双股A人工血管转流术</t>
  </si>
  <si>
    <t>003308040480000</t>
  </si>
  <si>
    <t>腋双股动脉人工血管转流术</t>
  </si>
  <si>
    <t>腋－双股A向远端架桥，每增一支加收</t>
  </si>
  <si>
    <t>003308040480001</t>
  </si>
  <si>
    <t>腋双股动脉人工血管转流术(继续向远端动脉架桥，每增一支加收)</t>
  </si>
  <si>
    <t>腋－股动脉人工血管转流术</t>
  </si>
  <si>
    <t>003308040490000</t>
  </si>
  <si>
    <t>腋股动脉人工血管转流术</t>
  </si>
  <si>
    <t>腋－股A向远端架桥，每增一支加收</t>
  </si>
  <si>
    <t>003308040490001</t>
  </si>
  <si>
    <t>腋股动脉人工血管转流术(继续向远端动脉架桥，每增一支加收)</t>
  </si>
  <si>
    <t>肢体动静脉修复术</t>
  </si>
  <si>
    <t>指外伤所致的血管破裂、断裂吻合及补片成形</t>
  </si>
  <si>
    <t>003308040500000</t>
  </si>
  <si>
    <t>血管危象探查修复术</t>
  </si>
  <si>
    <t>指血管修复术后发生痉挛、栓塞后的探查修复</t>
  </si>
  <si>
    <t>003308040510000</t>
  </si>
  <si>
    <t>先天性动静脉瘘栓塞＋切除术</t>
  </si>
  <si>
    <t>003308040520000</t>
  </si>
  <si>
    <t>肢体静脉动脉化</t>
  </si>
  <si>
    <t>003308040530000</t>
  </si>
  <si>
    <t>动静脉人工内瘘成形术</t>
  </si>
  <si>
    <t>含原部位动、静脉吻合</t>
  </si>
  <si>
    <t>003308040540000</t>
  </si>
  <si>
    <t>动静脉内外瘘栓塞再通术</t>
  </si>
  <si>
    <t>003308040540300</t>
  </si>
  <si>
    <t>动静脉人工内瘘成形术(动静脉内外瘘栓塞再通术)</t>
  </si>
  <si>
    <t>动静脉人工内瘘人工血管转流术</t>
  </si>
  <si>
    <t>含加用其他部位血管做架桥或人工血管架桥</t>
  </si>
  <si>
    <t>003308040550000</t>
  </si>
  <si>
    <t>人工动静脉瘘切除重造术</t>
  </si>
  <si>
    <t>003308040560000</t>
  </si>
  <si>
    <t>外伤性动静脉瘘修补术＋血管移植术</t>
  </si>
  <si>
    <t>003308040570000</t>
  </si>
  <si>
    <t>股静脉带戒术</t>
  </si>
  <si>
    <t>003308040580000</t>
  </si>
  <si>
    <t>股静脉瓣膜修补术</t>
  </si>
  <si>
    <t>003308040580100</t>
  </si>
  <si>
    <t>股静脉带戒术(瓣膜修补术)</t>
  </si>
  <si>
    <t>经血管镜股静脉瓣修复术</t>
  </si>
  <si>
    <t>003308040590000</t>
  </si>
  <si>
    <t>下肢深静脉带瓣膜段置换术</t>
  </si>
  <si>
    <t>003308040600000</t>
  </si>
  <si>
    <t>大隐静脉耻骨上转流术（单侧）</t>
  </si>
  <si>
    <t>含人工动—静脉瘘</t>
  </si>
  <si>
    <t>003308040610000</t>
  </si>
  <si>
    <t>大隐静脉耻骨上转流术</t>
  </si>
  <si>
    <t>大隐静脉耻骨上转流术（双侧）</t>
  </si>
  <si>
    <t>大隐静脉高位结扎＋剥脱术（单侧）</t>
  </si>
  <si>
    <t>静脉曲张剥脱导管</t>
  </si>
  <si>
    <t>003308040620000</t>
  </si>
  <si>
    <t>大隐静脉高位结扎＋剥脱术</t>
  </si>
  <si>
    <t>大隐静脉高位结扎＋剥脱术（双侧）</t>
  </si>
  <si>
    <t>小隐静脉曲张结扎＋剥脱术（单侧）</t>
  </si>
  <si>
    <t>003308040620200</t>
  </si>
  <si>
    <t>大隐静脉高位结扎＋剥脱术(小隐静脉曲张)</t>
  </si>
  <si>
    <t>小隐静脉曲张结扎＋剥脱术（双侧）</t>
  </si>
  <si>
    <t>小动脉吻合术（指）</t>
  </si>
  <si>
    <t>指指动脉吻合</t>
  </si>
  <si>
    <t>每指</t>
  </si>
  <si>
    <t>003308040630100</t>
  </si>
  <si>
    <t>小动脉吻合术(指动脉吻合)</t>
  </si>
  <si>
    <t>小动脉吻合术（趾）</t>
  </si>
  <si>
    <t>指趾动脉吻合</t>
  </si>
  <si>
    <t>每趾</t>
  </si>
  <si>
    <t>003308040630200</t>
  </si>
  <si>
    <t>小动脉吻合术(趾动脉吻合)</t>
  </si>
  <si>
    <t>小动脉血管移植术</t>
  </si>
  <si>
    <t>含交通支结扎术</t>
  </si>
  <si>
    <t>003308040640000</t>
  </si>
  <si>
    <t>指、趾血管移植</t>
  </si>
  <si>
    <t>大网膜游离移植术</t>
  </si>
  <si>
    <t>指交通支结扎术将大网膜全部游离后与其他部位血管再做吻合，或原位经裁剪后游移到所需部位</t>
  </si>
  <si>
    <t>003308040650000</t>
  </si>
  <si>
    <t>闭塞血管激光再通术</t>
  </si>
  <si>
    <t>指直视下手术</t>
  </si>
  <si>
    <t>003308040660000</t>
  </si>
  <si>
    <t>海绵状血管瘤激光治疗术</t>
  </si>
  <si>
    <t>指皮肤切开直视下进行激光治疗，交通支结扎或栓塞</t>
  </si>
  <si>
    <t>003308040670000</t>
  </si>
  <si>
    <t>锁骨下动脉搭桥术</t>
  </si>
  <si>
    <t>人工血管</t>
  </si>
  <si>
    <t>003308040680000</t>
  </si>
  <si>
    <t>髂内动脉结扎术</t>
  </si>
  <si>
    <t>003308040690000</t>
  </si>
  <si>
    <t>大隐静脉闭合术</t>
  </si>
  <si>
    <t>003308040700000</t>
  </si>
  <si>
    <t>夹层动脉瘤腔内隔绝术</t>
  </si>
  <si>
    <t>经髂动脉输入覆膜支架，放于破口处以隔绝主动脉夹层假腔</t>
  </si>
  <si>
    <t>003308040710000</t>
  </si>
  <si>
    <t>9．造血及淋巴系统手术</t>
  </si>
  <si>
    <t>体表淋巴结摘除术</t>
  </si>
  <si>
    <t>003309000020000</t>
  </si>
  <si>
    <t>颈淋巴结清扫术</t>
  </si>
  <si>
    <t>003309000030000</t>
  </si>
  <si>
    <t>纵隔淋巴节清扫术</t>
  </si>
  <si>
    <t>颈淋巴结清扫术（双侧）</t>
  </si>
  <si>
    <t>纵隔淋巴节清扫术（双侧）</t>
  </si>
  <si>
    <t>腋窝淋巴结清扫术</t>
  </si>
  <si>
    <t>003309000040000</t>
  </si>
  <si>
    <t>腹股沟淋巴结清扫术（单侧）</t>
  </si>
  <si>
    <t>003309000050000</t>
  </si>
  <si>
    <t>腹股沟淋巴结清扫术</t>
  </si>
  <si>
    <t>腹股沟淋巴结清扫术（双侧）</t>
  </si>
  <si>
    <t>经腹腔镜盆腔淋巴结清扫术</t>
  </si>
  <si>
    <t>003309000060000</t>
  </si>
  <si>
    <t>经内镜盆腔淋巴结切除术</t>
  </si>
  <si>
    <t>003309000070000</t>
  </si>
  <si>
    <t>经腹腔镜盆腔淋巴结活检术</t>
  </si>
  <si>
    <t>经内镜腹腔淋巴结切除术</t>
  </si>
  <si>
    <t>经内镜胸腔淋巴结切除术</t>
  </si>
  <si>
    <t>髂腹股沟淋巴结清扫术（单侧）</t>
  </si>
  <si>
    <t>003309000080000</t>
  </si>
  <si>
    <t>髂腹股沟淋巴结清扫术</t>
  </si>
  <si>
    <t>髂腹股沟淋巴结清扫术（双侧）</t>
  </si>
  <si>
    <t>胸导管结扎术</t>
  </si>
  <si>
    <t>指乳糜胸外科治疗</t>
  </si>
  <si>
    <t>003309000090000</t>
  </si>
  <si>
    <t>经胸腔镜内乳淋巴链清除术</t>
  </si>
  <si>
    <t>003309000100000</t>
  </si>
  <si>
    <t>经胸腔镜内乳淋巴链清除朮</t>
  </si>
  <si>
    <t>颈静脉胸导管吻合术</t>
  </si>
  <si>
    <t>含人工血管搭桥</t>
  </si>
  <si>
    <t>003309000110000</t>
  </si>
  <si>
    <t>腹股沟淋巴管－腰干淋巴管吻合术（单侧）</t>
  </si>
  <si>
    <t>003309000120000</t>
  </si>
  <si>
    <t>腹股沟淋巴管-腰干淋巴管吻合术</t>
  </si>
  <si>
    <t>腹股沟淋巴管－腰干淋巴管吻合术（双侧）</t>
  </si>
  <si>
    <t>肢体淋巴管－静脉吻合术</t>
  </si>
  <si>
    <t>计价单位是每支吻合血管</t>
  </si>
  <si>
    <t>003309000130000</t>
  </si>
  <si>
    <t>肢体淋巴管-静脉吻合术</t>
  </si>
  <si>
    <t>淋巴管大隐静脉吻合术（单侧）</t>
  </si>
  <si>
    <t>003309000140000</t>
  </si>
  <si>
    <t>淋巴管大隐静脉吻合术</t>
  </si>
  <si>
    <t>淋巴管大隐静脉吻合术（双侧）</t>
  </si>
  <si>
    <t>淋巴管瘤蔓状血管瘤切除术</t>
  </si>
  <si>
    <t>003309000150000</t>
  </si>
  <si>
    <t>脾部分切除术</t>
  </si>
  <si>
    <t>含修补术</t>
  </si>
  <si>
    <t>003309000160000</t>
  </si>
  <si>
    <t>脾修补术</t>
  </si>
  <si>
    <t>003309000170000</t>
  </si>
  <si>
    <t>脾切除术</t>
  </si>
  <si>
    <t>003309000180000</t>
  </si>
  <si>
    <t>副脾切除术</t>
  </si>
  <si>
    <t>003309000180100</t>
  </si>
  <si>
    <t>脾切除术(副脾切除术)</t>
  </si>
  <si>
    <t>胰尾切除术</t>
  </si>
  <si>
    <t>003309000180200</t>
  </si>
  <si>
    <t>脾切除术(胰尾切除术)</t>
  </si>
  <si>
    <t>脾切除自体脾移植术</t>
  </si>
  <si>
    <t>003309000190000</t>
  </si>
  <si>
    <t>异体脾脏移植术</t>
  </si>
  <si>
    <t>003309000200000</t>
  </si>
  <si>
    <t>前哨淋巴结显像标记术</t>
  </si>
  <si>
    <t>003309000210000</t>
  </si>
  <si>
    <t>前哨淋巴结探查术</t>
  </si>
  <si>
    <t>10．消化系统手术</t>
  </si>
  <si>
    <t>使用超声切割止血刀加收（食管、胃、肠、肛门手术）</t>
  </si>
  <si>
    <t>内镜黏膜下剥离技术加收（食管、胃、肠、肛门手术）</t>
  </si>
  <si>
    <t>指使用本技术开展食管、胃、肠和直肠肛门部位的平滑肌瘤、间质瘤以及早期癌或癌前期病变剥离，在原相应手术的基础上加收，不再加内镜诊疗费</t>
  </si>
  <si>
    <t>使用带吸刮功能手术解剖器加收（食管、胃、肠、肛门手术）</t>
  </si>
  <si>
    <t>食管手术</t>
  </si>
  <si>
    <t>颈侧切开食道异物取出术</t>
  </si>
  <si>
    <t>003310010010000</t>
  </si>
  <si>
    <t>食管破裂修补术</t>
  </si>
  <si>
    <t>003310010020000</t>
  </si>
  <si>
    <t>食管瘘清创术</t>
  </si>
  <si>
    <t>含填堵术</t>
  </si>
  <si>
    <t>003310010030000</t>
  </si>
  <si>
    <t>食管良性肿物切除术</t>
  </si>
  <si>
    <t>不含肿瘤食管切除胃食管吻合术</t>
  </si>
  <si>
    <t>003310010040000</t>
  </si>
  <si>
    <t>先天性食管囊肿切除术</t>
  </si>
  <si>
    <t>003310010050000</t>
  </si>
  <si>
    <t>食管憩室切除术</t>
  </si>
  <si>
    <t>003310010060000</t>
  </si>
  <si>
    <t>食管憩室内翻术</t>
  </si>
  <si>
    <t>003310010060100</t>
  </si>
  <si>
    <t>食管憩室切除术(内翻术)</t>
  </si>
  <si>
    <t>食管狭窄切除吻合术</t>
  </si>
  <si>
    <t>003310010070000</t>
  </si>
  <si>
    <t>食管蹼切除术</t>
  </si>
  <si>
    <t>003310010070100</t>
  </si>
  <si>
    <t>食管狭窄切除吻合术(食管蹼切除术)</t>
  </si>
  <si>
    <t>下咽颈段食管狭窄切除及颈段食管再造术</t>
  </si>
  <si>
    <t>003310010080000</t>
  </si>
  <si>
    <t>食管闭锁造瘘术</t>
  </si>
  <si>
    <t>胃造瘘套管</t>
  </si>
  <si>
    <t>003310010090000</t>
  </si>
  <si>
    <t>食管颈段造瘘术</t>
  </si>
  <si>
    <t>003310010090100</t>
  </si>
  <si>
    <t>食管闭锁造瘘术(食管颈段造瘘)</t>
  </si>
  <si>
    <t>先天性食管闭锁经胸膜外吻合术</t>
  </si>
  <si>
    <t>含食管气管瘘修补；不含胃造瘘术</t>
  </si>
  <si>
    <t>003310010100000</t>
  </si>
  <si>
    <t>食管癌根治术</t>
  </si>
  <si>
    <t>含胸内胃食管吻合（主动脉弓下，弓上胸顶部吻合）及颈部吻合术</t>
  </si>
  <si>
    <t>003310010110000</t>
  </si>
  <si>
    <t>颈段食管癌切除+结肠代食管术</t>
  </si>
  <si>
    <t>003310010120000</t>
  </si>
  <si>
    <t>颈段食管癌切除+颈部皮瓣食管再造术</t>
  </si>
  <si>
    <t>003310010130000</t>
  </si>
  <si>
    <t>食管癌根治+肠代食管术</t>
  </si>
  <si>
    <t>003310010140000</t>
  </si>
  <si>
    <t>食管癌根治+结肠代食管术</t>
  </si>
  <si>
    <t>颈段食管切除术</t>
  </si>
  <si>
    <t>003310010150000</t>
  </si>
  <si>
    <t>食管胃吻合口狭窄切开成形术</t>
  </si>
  <si>
    <t>003310010160000</t>
  </si>
  <si>
    <t>食管横断吻合术</t>
  </si>
  <si>
    <t>含经网膜静脉门静脉测压术、胃冠状静脉结扎术、弓上食道胃吻合术、弓下食道胃吻合术；不含脾切除术、幽门成形术</t>
  </si>
  <si>
    <t>003310010170000</t>
  </si>
  <si>
    <t>食管再造术</t>
  </si>
  <si>
    <t>003310010180000</t>
  </si>
  <si>
    <t>胃代食管再造术</t>
  </si>
  <si>
    <t>003310010180100</t>
  </si>
  <si>
    <t>食管再造术(胃)</t>
  </si>
  <si>
    <t>肠代食管再造术</t>
  </si>
  <si>
    <t>003310010180200</t>
  </si>
  <si>
    <t>食管再造术(肠代食管)</t>
  </si>
  <si>
    <t>食管胃短路捷径手术</t>
  </si>
  <si>
    <t>003310010190000</t>
  </si>
  <si>
    <t>胃空肠短路捷径手术</t>
  </si>
  <si>
    <t>游离空肠代食管术</t>
  </si>
  <si>
    <t>含微血管吻合术</t>
  </si>
  <si>
    <t>003310010200000</t>
  </si>
  <si>
    <t>游离空肠移植代下咽术</t>
  </si>
  <si>
    <t>含取游离空肠</t>
  </si>
  <si>
    <t>003310010200100</t>
  </si>
  <si>
    <t>游离空肠代食管术(游离空肠移植代下咽术)</t>
  </si>
  <si>
    <t>贲门痉挛（失弛缓症）肌层切开术</t>
  </si>
  <si>
    <t>含经腹径路手术</t>
  </si>
  <si>
    <t>003310010210000</t>
  </si>
  <si>
    <t>贲门痉挛(失弛缓症)肌层切开术</t>
  </si>
  <si>
    <t>贲门癌切除术</t>
  </si>
  <si>
    <t>含胃食管弓下吻合术</t>
  </si>
  <si>
    <t>003310010220000</t>
  </si>
  <si>
    <t>贲门癌扩大根治术</t>
  </si>
  <si>
    <t>含全胃、脾、胰尾切除、食管－空肠吻合术</t>
  </si>
  <si>
    <t>003310010230000</t>
  </si>
  <si>
    <t>胃手术</t>
  </si>
  <si>
    <t>胃肠切开取异物</t>
  </si>
  <si>
    <t>003310020010000</t>
  </si>
  <si>
    <t>胃肠局部肿瘤切除术</t>
  </si>
  <si>
    <t>003310020010100</t>
  </si>
  <si>
    <t>胃肠切开取异物（局部肿瘤切除）</t>
  </si>
  <si>
    <t>胃出血切开缝扎止血术</t>
  </si>
  <si>
    <t>003310020020000</t>
  </si>
  <si>
    <t>术后腹腔出血开腹止血术</t>
  </si>
  <si>
    <t>近端胃大部切除术</t>
  </si>
  <si>
    <t>003310020030000</t>
  </si>
  <si>
    <t>重复胃切除术</t>
  </si>
  <si>
    <t>远端胃大部切除术（BillrothI式）</t>
  </si>
  <si>
    <t>003310020040100</t>
  </si>
  <si>
    <t>远端胃大部切除术(胃、十二指肠吻合(BillrothI式))</t>
  </si>
  <si>
    <t>远端胃大部切除术（BillrothⅡ式）</t>
  </si>
  <si>
    <t>远端胃大部切除术（胃-空肠Roux-y型吻合）</t>
  </si>
  <si>
    <t>003310020040300</t>
  </si>
  <si>
    <t>远端胃大部切除术(胃—空肠Roux-y型吻合)</t>
  </si>
  <si>
    <t>胃癌根治术</t>
  </si>
  <si>
    <t>含保留胃近端与十二指肠或空肠吻合；不含联合其他脏器切除</t>
  </si>
  <si>
    <t>003310020050000</t>
  </si>
  <si>
    <t>胃癌扩大根治术</t>
  </si>
  <si>
    <t>含胃癌根治及联合其他侵及脏器切除</t>
  </si>
  <si>
    <t>003310020060000</t>
  </si>
  <si>
    <t>胃癌姑息切除术</t>
  </si>
  <si>
    <t>003310020070000</t>
  </si>
  <si>
    <t>全胃切除术（食道空肠吻合Roux-y型或袢式）</t>
  </si>
  <si>
    <t>含区域淋巴结清扫</t>
  </si>
  <si>
    <t>003310020080100</t>
  </si>
  <si>
    <t>全胃切除术(食道空肠吻合(Roux-y型或袢式))</t>
  </si>
  <si>
    <t>全胃切除术（食道-十二指肠吻合）</t>
  </si>
  <si>
    <t>003310020080200</t>
  </si>
  <si>
    <t>全胃切除术(食道—十二指肠吻合)</t>
  </si>
  <si>
    <t>胃（肠）造瘘术</t>
  </si>
  <si>
    <t>一次性造瘘管</t>
  </si>
  <si>
    <t>003310020090000</t>
  </si>
  <si>
    <t>胃肠造瘘术</t>
  </si>
  <si>
    <t>胃（肠）切开置造瘘管术</t>
  </si>
  <si>
    <t>胃扭转复位术</t>
  </si>
  <si>
    <t>003310020100000</t>
  </si>
  <si>
    <t>胃肠穿孔修补术</t>
  </si>
  <si>
    <t>003310020110000</t>
  </si>
  <si>
    <t>胃冠状静脉栓塞术</t>
  </si>
  <si>
    <t>003310020120000</t>
  </si>
  <si>
    <t>胃冠状静脉结扎术</t>
  </si>
  <si>
    <t>003310020120100</t>
  </si>
  <si>
    <t>胃冠状静脉栓塞术(结扎术)</t>
  </si>
  <si>
    <t>胃迷走神经切断术</t>
  </si>
  <si>
    <t>003310020130000</t>
  </si>
  <si>
    <t>幽门成形术</t>
  </si>
  <si>
    <t>含括约肌切开成形及幽门再造术</t>
  </si>
  <si>
    <t>003310020140000</t>
  </si>
  <si>
    <t>胃减容术</t>
  </si>
  <si>
    <t>胃减容材料</t>
  </si>
  <si>
    <t>003310020160000</t>
  </si>
  <si>
    <t>肠手术（不含直肠）</t>
  </si>
  <si>
    <t>十二指肠憩室切除术</t>
  </si>
  <si>
    <t>003310030010000</t>
  </si>
  <si>
    <t>十二指肠内翻术</t>
  </si>
  <si>
    <t>003310030010100</t>
  </si>
  <si>
    <t>十二指肠憩室切除术(内翻术)</t>
  </si>
  <si>
    <t>肠重复畸形切除术</t>
  </si>
  <si>
    <t>十二指肠填塞术</t>
  </si>
  <si>
    <t>003310030010200</t>
  </si>
  <si>
    <t>十二指肠憩室切除术(填塞术)</t>
  </si>
  <si>
    <t>十二指肠成形术</t>
  </si>
  <si>
    <t>含十二指肠闭锁切除术</t>
  </si>
  <si>
    <t>003310030020000</t>
  </si>
  <si>
    <t>壶腹部肿瘤局部切除术</t>
  </si>
  <si>
    <t>003310030030000</t>
  </si>
  <si>
    <t>肠回转不良矫治术</t>
  </si>
  <si>
    <t>含阑尾切除；不含肠扭转、肠坏死切除吻合及其他畸形矫治（憩室切除）</t>
  </si>
  <si>
    <t>003310030040000</t>
  </si>
  <si>
    <t>肠回转不良矫治术(Lodd.s'术)</t>
  </si>
  <si>
    <t>小儿原发性肠套叠手术复位</t>
  </si>
  <si>
    <t>不含肠坏死切除吻合、肠造瘘、阑尾切除、继发性肠套叠病灶手术处置</t>
  </si>
  <si>
    <t>003310030050000</t>
  </si>
  <si>
    <t>肠扭转肠套叠复位术</t>
  </si>
  <si>
    <t>003310030060000</t>
  </si>
  <si>
    <t>肠切除术</t>
  </si>
  <si>
    <t>含小肠、回盲部结肠部分切除</t>
  </si>
  <si>
    <t>003310030070000</t>
  </si>
  <si>
    <t>肠粘连松解术</t>
  </si>
  <si>
    <t>仅限于多发肠粘连肠切除术和恶性肿瘤导致的肠粘连松解术，以及腹腔和盆腔内再次手术</t>
  </si>
  <si>
    <t>003310030080000</t>
  </si>
  <si>
    <t>肠倒置术</t>
  </si>
  <si>
    <t>003310030090000</t>
  </si>
  <si>
    <t>小肠移植术</t>
  </si>
  <si>
    <t>003310030100000</t>
  </si>
  <si>
    <t>肠造瘘还纳术</t>
  </si>
  <si>
    <t>含肠吻合术</t>
  </si>
  <si>
    <t>003310030110000</t>
  </si>
  <si>
    <t>肠瘘切除术</t>
  </si>
  <si>
    <t>003310030120000</t>
  </si>
  <si>
    <t>肠排列术（固定术）</t>
  </si>
  <si>
    <t>003310030130000</t>
  </si>
  <si>
    <t>肠排列术(固定术)</t>
  </si>
  <si>
    <t>肠储存袋成形术</t>
  </si>
  <si>
    <t>003310030140000</t>
  </si>
  <si>
    <t>乙状结肠悬吊术</t>
  </si>
  <si>
    <t>003310030150000</t>
  </si>
  <si>
    <t>先天性肠腔闭锁成形术</t>
  </si>
  <si>
    <t>003310030160000</t>
  </si>
  <si>
    <t>先天性肠腔闭锁成形术（多处闭锁）</t>
  </si>
  <si>
    <t>结肠造瘘（Colostomy术</t>
  </si>
  <si>
    <t>含双口或单口造瘘</t>
  </si>
  <si>
    <t>003310030170000</t>
  </si>
  <si>
    <t>结肠造瘘(Colostomy)术</t>
  </si>
  <si>
    <t>全结肠切除吻合术</t>
  </si>
  <si>
    <t>含回肠直肠吻合或回肠肛管吻合、拖出肠段切除</t>
  </si>
  <si>
    <t>003310030180000</t>
  </si>
  <si>
    <t>先天性巨结肠切除术</t>
  </si>
  <si>
    <t>含直肠后结肠拖出术或直肠粘膜切除、结肠经直肠肌鞘内拖出术</t>
  </si>
  <si>
    <t>003310030190000</t>
  </si>
  <si>
    <t>结肠癌根治术</t>
  </si>
  <si>
    <t>含结肠切除</t>
  </si>
  <si>
    <t>003310030200000</t>
  </si>
  <si>
    <t>结肠癌扩大根治术</t>
  </si>
  <si>
    <t>含结肠癌根治术联合其他侵及脏器切除术</t>
  </si>
  <si>
    <t>003310030210000</t>
  </si>
  <si>
    <t>阑尾切除术</t>
  </si>
  <si>
    <t>指单纯性、化脓性、坏疽性</t>
  </si>
  <si>
    <t>003310030220000</t>
  </si>
  <si>
    <t>先天性小肠狭窄不全梗阻修复术</t>
  </si>
  <si>
    <t>限隔膜切除术+ 肠吻合术患者</t>
  </si>
  <si>
    <t>003310030160100</t>
  </si>
  <si>
    <t>先天性肠腔闭锁成形术(小肠)</t>
  </si>
  <si>
    <t>美克尔憩室切除术</t>
  </si>
  <si>
    <t>003310040080000</t>
  </si>
  <si>
    <t>直肠肛门假性憩室切除术</t>
  </si>
  <si>
    <t>肠管延长术（Step术）</t>
  </si>
  <si>
    <t>适用于短肠综合症患者。使用直线切割闭合器，按照固定间距连续保留切割系膜缘肠管及对侧系膜缘肠管，最终行肠道阶梯样（STEP）管腔缝合，使肠管总体长度增加</t>
  </si>
  <si>
    <t>限短肠综合征患者</t>
  </si>
  <si>
    <t>333310030250000</t>
  </si>
  <si>
    <t>肠管延长术(Step术)</t>
  </si>
  <si>
    <t>支架法肠转流术</t>
  </si>
  <si>
    <t>指在回肠末端植入可降解肠道吻合器，并在支架近端行肠道转流，进而保护结直肠吻合口。含结肠（插管）造瘘术</t>
  </si>
  <si>
    <t>特殊缝线、可崩解肠道吻合器</t>
  </si>
  <si>
    <t>333310030260000</t>
  </si>
  <si>
    <t>直肠肛门手术</t>
  </si>
  <si>
    <t>直肠出血缝扎术</t>
  </si>
  <si>
    <t>不含内痔切除</t>
  </si>
  <si>
    <t>003310040010000</t>
  </si>
  <si>
    <t>直肠肿物切除术</t>
  </si>
  <si>
    <t>含息肉、腺瘤等切除</t>
  </si>
  <si>
    <t>003310040020000</t>
  </si>
  <si>
    <t>直肠良性肿物切除术</t>
  </si>
  <si>
    <t>直肠狭窄扩张术</t>
  </si>
  <si>
    <t>003310040040000</t>
  </si>
  <si>
    <t>肛门直肠狭窄成形术</t>
  </si>
  <si>
    <t>手术扩肛治疗</t>
  </si>
  <si>
    <t>直肠后间隙切开术</t>
  </si>
  <si>
    <t>003310040050000</t>
  </si>
  <si>
    <t>直肠前壁切除缝合术</t>
  </si>
  <si>
    <t>003310040060000</t>
  </si>
  <si>
    <t>直肠前突开放式修补术</t>
  </si>
  <si>
    <t>003310040070000</t>
  </si>
  <si>
    <t>直肠肛门周围脓肿切开排脓术</t>
  </si>
  <si>
    <t>003310040090000</t>
  </si>
  <si>
    <t>经骶尾部直肠癌切除术</t>
  </si>
  <si>
    <t>003310040100000</t>
  </si>
  <si>
    <t>经腹会阴直肠癌根治术</t>
  </si>
  <si>
    <t>含结肠造口</t>
  </si>
  <si>
    <t>003310040110000</t>
  </si>
  <si>
    <t>经腹会阴直肠癌根治术(Miles手术)</t>
  </si>
  <si>
    <t>经腹直肠癌根治术</t>
  </si>
  <si>
    <t>含保留肛门</t>
  </si>
  <si>
    <t>003310040120000</t>
  </si>
  <si>
    <t>经腹直肠癌根治术(Dixon手术)</t>
  </si>
  <si>
    <t>直肠癌扩大根治术</t>
  </si>
  <si>
    <t>含盆腔联合脏器切除术或拖出式直肠癌根治术</t>
  </si>
  <si>
    <t>003310040130000</t>
  </si>
  <si>
    <t>直肠癌术后复发盆腔脏器切除术</t>
  </si>
  <si>
    <t>003310040140000</t>
  </si>
  <si>
    <t>直肠脱垂悬吊术</t>
  </si>
  <si>
    <t>含开腹、直肠悬吊固定于直肠周围组织、封闭直肠前凹陷、加固盆底筋膜</t>
  </si>
  <si>
    <t>003310040150000</t>
  </si>
  <si>
    <t>经肛门直肠脱垂手术</t>
  </si>
  <si>
    <t>003310040160000</t>
  </si>
  <si>
    <t>耻骨直肠肌松解术</t>
  </si>
  <si>
    <t>含切断术</t>
  </si>
  <si>
    <t>003310040170000</t>
  </si>
  <si>
    <t>直肠粘膜环切术</t>
  </si>
  <si>
    <t>含肛门缩窄术</t>
  </si>
  <si>
    <t>003310040180000</t>
  </si>
  <si>
    <t>肛管缺损修补术</t>
  </si>
  <si>
    <t>003310040190000</t>
  </si>
  <si>
    <t>肛周常见疾病手术治疗</t>
  </si>
  <si>
    <t>不含复杂肛瘘、高位肛瘘</t>
  </si>
  <si>
    <t>003310040200000</t>
  </si>
  <si>
    <t>肛裂切除术</t>
  </si>
  <si>
    <t>003310040200200</t>
  </si>
  <si>
    <t>肛周常见疾病手术治疗(肛裂切除或套扎及肛周肿物切除术)</t>
  </si>
  <si>
    <t>肛周疣切除术</t>
  </si>
  <si>
    <t>003310040200400</t>
  </si>
  <si>
    <t>肛周常见疾病手术治疗(疣切除或套扎及肛周肿物切除术)</t>
  </si>
  <si>
    <t>肛周息肉切除或套扎术</t>
  </si>
  <si>
    <t>003310040200300</t>
  </si>
  <si>
    <t>肛周常见疾病手术治疗(息肉切除或套扎及肛周肿物切除术)</t>
  </si>
  <si>
    <t>肥大肛乳头切除或套扎术</t>
  </si>
  <si>
    <t>003310040200500</t>
  </si>
  <si>
    <t>肛周常见疾病手术治疗(肥大肛乳头切除或套扎及肛周肿物切除术)</t>
  </si>
  <si>
    <t>肛周痔切除或套扎术</t>
  </si>
  <si>
    <t>003310040200600</t>
  </si>
  <si>
    <t>肛周常见疾病手术治疗(痣切除或套扎及肛周肿物切除术)</t>
  </si>
  <si>
    <t>使用高频电容场治疗肛周疾病加收</t>
  </si>
  <si>
    <t>肛周肿物切除术</t>
  </si>
  <si>
    <t>低位肛瘘切除术</t>
  </si>
  <si>
    <t>003310040210000</t>
  </si>
  <si>
    <t>肛周窦道切除术</t>
  </si>
  <si>
    <t>003310040210100</t>
  </si>
  <si>
    <t>低位肛瘘切除术(窦道)</t>
  </si>
  <si>
    <t>高位肛瘘切除术</t>
  </si>
  <si>
    <t>003310040220000</t>
  </si>
  <si>
    <t>复杂肛瘘切除术</t>
  </si>
  <si>
    <t>003310040220100</t>
  </si>
  <si>
    <t>高位肛瘘切除术(复杂肛瘘)</t>
  </si>
  <si>
    <t>痔核切开回纳术</t>
  </si>
  <si>
    <t>003310040230100</t>
  </si>
  <si>
    <t>混合痔嵌顿手法松解回纳术(痔核切开回纳)</t>
  </si>
  <si>
    <t>混合痔嵌顿手法松解回纳术</t>
  </si>
  <si>
    <t>003310040230000</t>
  </si>
  <si>
    <t>内痔环切术</t>
  </si>
  <si>
    <t>003310040240000</t>
  </si>
  <si>
    <t>使用自动痔疮套扎器套扎痔疮加收</t>
  </si>
  <si>
    <t>经直肠多普勒痔动脉结扎术</t>
  </si>
  <si>
    <t>直肠多普勒结扎探头</t>
  </si>
  <si>
    <t>004600000260000</t>
  </si>
  <si>
    <t>肛门内括约肌侧切术</t>
  </si>
  <si>
    <t>003310040250000</t>
  </si>
  <si>
    <t>肛门内括约肌后正中切断术</t>
  </si>
  <si>
    <t>003310040250100</t>
  </si>
  <si>
    <t>肛门内括约肌侧切术(后正中切断术)</t>
  </si>
  <si>
    <t>肛门成形术</t>
  </si>
  <si>
    <t>指肛门闭锁、肛门失禁、括约肌修复等；不含肌瓣移植术</t>
  </si>
  <si>
    <t>003310040260000</t>
  </si>
  <si>
    <t>腹会阴肛门成形术</t>
  </si>
  <si>
    <t>003310040270000</t>
  </si>
  <si>
    <t>尾路肛门成形术</t>
  </si>
  <si>
    <t>指经直肠直肠尿道瘘修补、直肠阴道瘘修补；不含膀胱造瘘</t>
  </si>
  <si>
    <t>003310040280000</t>
  </si>
  <si>
    <t>会阴肛门成形术</t>
  </si>
  <si>
    <t>003310040290000</t>
  </si>
  <si>
    <t>会阴成形直肠前庭瘘修补术</t>
  </si>
  <si>
    <t>003310040300000</t>
  </si>
  <si>
    <t>先天一穴肛矫治术</t>
  </si>
  <si>
    <t>含肛门、阴道、尿道成形术（尿道延长术）、回肠阴道再造、泄殖腔扩张擗裂、阴道尿道成形；不含膀胱颈延长紧缩</t>
  </si>
  <si>
    <t>003310040310000</t>
  </si>
  <si>
    <t>肛门括约肌再造术</t>
  </si>
  <si>
    <t>003310040320000</t>
  </si>
  <si>
    <t>肛管皮肤移植术</t>
  </si>
  <si>
    <t>003310040330000</t>
  </si>
  <si>
    <t>开腹排粪石术</t>
  </si>
  <si>
    <t>003310040340000</t>
  </si>
  <si>
    <t>开腹去蛔虫术</t>
  </si>
  <si>
    <t>003310040340100</t>
  </si>
  <si>
    <t>开腹排粪石术(去蛔虫)</t>
  </si>
  <si>
    <t>肝脏手术</t>
  </si>
  <si>
    <t>肝损伤清创修补术</t>
  </si>
  <si>
    <t>不含肝部分切除术</t>
  </si>
  <si>
    <t>003310050010000</t>
  </si>
  <si>
    <t>开腹肝活检术</t>
  </si>
  <si>
    <t>003310050020000</t>
  </si>
  <si>
    <t>经腹腔镜肝脓肿引流术</t>
  </si>
  <si>
    <t>003310050030000</t>
  </si>
  <si>
    <t>肝包虫内囊摘除术</t>
  </si>
  <si>
    <t>指袋形缝合术</t>
  </si>
  <si>
    <t>003310050040000</t>
  </si>
  <si>
    <t>经腹腔镜肝囊肿切除术</t>
  </si>
  <si>
    <t>含酒精注射</t>
  </si>
  <si>
    <t>003310050050000</t>
  </si>
  <si>
    <t>肝内病灶清除术</t>
  </si>
  <si>
    <t>不含肝包虫病手术</t>
  </si>
  <si>
    <t>003310050060000</t>
  </si>
  <si>
    <t>肝囊肿开窗切除术</t>
  </si>
  <si>
    <t>003310050060100</t>
  </si>
  <si>
    <t>肝内病灶清除术(肝囊肿开窗)</t>
  </si>
  <si>
    <t>肝结核瘤切除术</t>
  </si>
  <si>
    <t>003310050060200</t>
  </si>
  <si>
    <t>肝内病灶清除术(肝结核瘤切除术)</t>
  </si>
  <si>
    <t>肝癌切除术</t>
  </si>
  <si>
    <t>指癌肿局部切除术；不含安置化疗泵</t>
  </si>
  <si>
    <t>003310050070000</t>
  </si>
  <si>
    <t>肝癌切除术第一、第二肝门血管及下腔静脉受侵犯加收</t>
  </si>
  <si>
    <t>开腹肝动脉化疗泵置放术</t>
  </si>
  <si>
    <t>化疗泵、导管</t>
  </si>
  <si>
    <t>003310050080000</t>
  </si>
  <si>
    <t>开腹肝动脉化疗泵取出术</t>
  </si>
  <si>
    <t>开腹肝动脉结扎门静脉置管皮下埋泵术</t>
  </si>
  <si>
    <t>导管和泵</t>
  </si>
  <si>
    <t>003310050090000</t>
  </si>
  <si>
    <t>开腹恶性肿瘤射频治疗</t>
  </si>
  <si>
    <t>含注药</t>
  </si>
  <si>
    <t>限无法手术切除的晚期恶性肿瘤</t>
  </si>
  <si>
    <t>003310050100000</t>
  </si>
  <si>
    <t>开腹恶性肿瘤特殊治疗</t>
  </si>
  <si>
    <t>开腹恶性肿瘤激光治疗</t>
  </si>
  <si>
    <t>开腹恶性肿瘤微波治疗</t>
  </si>
  <si>
    <t>开腹恶性肿瘤冷冻治疗</t>
  </si>
  <si>
    <t>腹腔内恶性肿瘤射频治疗</t>
  </si>
  <si>
    <t>指非开腹治疗，含注药</t>
  </si>
  <si>
    <t>腹腔内恶性肿瘤激光治疗</t>
  </si>
  <si>
    <t>腹腔内恶性肿瘤微波治疗</t>
  </si>
  <si>
    <t>腹腔内恶性肿瘤冷冻治疗</t>
  </si>
  <si>
    <t>开腹肝动脉栓塞术</t>
  </si>
  <si>
    <t>003310050110000</t>
  </si>
  <si>
    <t>开腹肝管栓塞术</t>
  </si>
  <si>
    <t>003310050120000</t>
  </si>
  <si>
    <t>肝部分切除术</t>
  </si>
  <si>
    <t>含肝活检术</t>
  </si>
  <si>
    <t>003310050130000</t>
  </si>
  <si>
    <t>肝左外叶切除术</t>
  </si>
  <si>
    <t>指肿瘤、结核、结石、萎缩等切除</t>
  </si>
  <si>
    <t>003310050140000</t>
  </si>
  <si>
    <t>左半肝切除术</t>
  </si>
  <si>
    <t>003310050150100</t>
  </si>
  <si>
    <t>半肝切除术(左半肝切除术)</t>
  </si>
  <si>
    <t>右半肝切除术</t>
  </si>
  <si>
    <t>003310050150200</t>
  </si>
  <si>
    <t>半肝切除术(右半肝切除术)</t>
  </si>
  <si>
    <t>左肝三叶切除术</t>
  </si>
  <si>
    <t>003310050160100</t>
  </si>
  <si>
    <t>肝三叶切除术(左三叶切除术)</t>
  </si>
  <si>
    <t>右肝三叶切除术</t>
  </si>
  <si>
    <t>003310050160200</t>
  </si>
  <si>
    <t>肝三叶切除术(右三叶切除术)</t>
  </si>
  <si>
    <t>复杂肝癌切除术</t>
  </si>
  <si>
    <t>003310050160300</t>
  </si>
  <si>
    <t>肝三叶切除术(复杂肝癌切除)</t>
  </si>
  <si>
    <t>异体供肝切除术</t>
  </si>
  <si>
    <t>003310050170000</t>
  </si>
  <si>
    <t>异体供肝修整术</t>
  </si>
  <si>
    <t>肝移植术</t>
  </si>
  <si>
    <t>含全肝切除术</t>
  </si>
  <si>
    <t>限以下适应症之一：1.终末期肝病；2.未肝外转移的肝细胞癌且无大血管受侵，累计肿瘤直径≤8cm；3.未肝外转移的肝细胞癌且无大血管受侵，累计肿瘤直径＞8cm（AFP水平≤400ng/ml、组织学分级为中或高分化）</t>
  </si>
  <si>
    <t>003310050180000</t>
  </si>
  <si>
    <t>移植肝切除术+再移植术</t>
  </si>
  <si>
    <t>003310050190000</t>
  </si>
  <si>
    <t>肝门部肿瘤支架管外引流术</t>
  </si>
  <si>
    <t>003310050210000</t>
  </si>
  <si>
    <t>胆道内支架置入引流术</t>
  </si>
  <si>
    <t>003310050210100</t>
  </si>
  <si>
    <t>肝门部肿瘤支架管外引流术(胆道内支架引流术)</t>
  </si>
  <si>
    <t>肝内胆管U形管引流术</t>
  </si>
  <si>
    <t>003310050220000</t>
  </si>
  <si>
    <t>肝内异物取出术</t>
  </si>
  <si>
    <t>003310050230000</t>
  </si>
  <si>
    <t>肝实质切开取石术</t>
  </si>
  <si>
    <t>003310050240000</t>
  </si>
  <si>
    <t>肝血管瘤包膜外剥脱术</t>
  </si>
  <si>
    <t>003310050250000</t>
  </si>
  <si>
    <t>肝血管瘤缝扎术</t>
  </si>
  <si>
    <t>含硬化剂注射、栓塞</t>
  </si>
  <si>
    <t>003310050260000</t>
  </si>
  <si>
    <t>开腹门静脉栓塞术</t>
  </si>
  <si>
    <t>003310050270000</t>
  </si>
  <si>
    <t>完全腹腔镜下绕肝带法肝脏分隔术</t>
  </si>
  <si>
    <t>指在术前预估残肝不足的肝脏肿瘤患者中用绕肝带阻断左右肝之间的交通血流，为二期肝脏切除术创造条件</t>
  </si>
  <si>
    <t>333310050280000</t>
  </si>
  <si>
    <t>使用超声切割止血刀加收（肝脏手术）</t>
  </si>
  <si>
    <t>使用带吸刮功能手术解剖器加收（肝脏手术）</t>
  </si>
  <si>
    <t>胆道手术</t>
  </si>
  <si>
    <t>胆囊肠吻合术</t>
  </si>
  <si>
    <t>含胆囊肠Roux-y肠吻合术</t>
  </si>
  <si>
    <t>003310060010000</t>
  </si>
  <si>
    <t>胆囊切除术</t>
  </si>
  <si>
    <t>003310060020000</t>
  </si>
  <si>
    <t>胆囊造瘘术</t>
  </si>
  <si>
    <t>003310060030000</t>
  </si>
  <si>
    <t>高位胆管癌根治术</t>
  </si>
  <si>
    <t>含肝部分切除、肝胆管—肠吻合术</t>
  </si>
  <si>
    <t>003310060040000</t>
  </si>
  <si>
    <t>肝胆总管切开取石+空肠Roux-y吻合术</t>
  </si>
  <si>
    <t>含空肠间置术、肝胆管、总胆管和空肠吻合术</t>
  </si>
  <si>
    <t>003310060050000</t>
  </si>
  <si>
    <t>肝胆管狭窄成型术</t>
  </si>
  <si>
    <t>003310060050400</t>
  </si>
  <si>
    <t>肝胆总管切开取石+空肠Roux-y吻合术(肝胆管狭窄成型术)</t>
  </si>
  <si>
    <t>肝门部胆管病变切除术</t>
  </si>
  <si>
    <t>含胆总管囊肿、胆道闭锁；不含高位胆管癌根治</t>
  </si>
  <si>
    <t>003310060060000</t>
  </si>
  <si>
    <t>肝动脉结扎术</t>
  </si>
  <si>
    <t>不含肝动脉或门静脉化疗泵安置术</t>
  </si>
  <si>
    <t>003310060070000</t>
  </si>
  <si>
    <t>胆管修补成形术</t>
  </si>
  <si>
    <t>003310060080000</t>
  </si>
  <si>
    <t>胆总管囊肿外引流术</t>
  </si>
  <si>
    <t>003310060090000</t>
  </si>
  <si>
    <t>先天性胆总管囊肿切除胆道成形术</t>
  </si>
  <si>
    <t>含胆囊、胆总管囊肿切除、空肠R－Y吻合、空肠间置代胆道、矩形粘膜瓣、人工乳头防反流、胆道引流支架、腹腔引流、胰腺探查；不含胆道造影、肝活检、阑尾切除、其他畸形、美克尔憩室切除</t>
  </si>
  <si>
    <t>003310060100000</t>
  </si>
  <si>
    <t>胆总管探查T管引流术</t>
  </si>
  <si>
    <t>不含术中B超、术中胆道镜检查和术中胆道造影</t>
  </si>
  <si>
    <t>003310060110000</t>
  </si>
  <si>
    <t>经十二指肠镜乳头扩张术</t>
  </si>
  <si>
    <t>003310060130000</t>
  </si>
  <si>
    <t>经十二指肠奥狄氏括约肌切开成形术</t>
  </si>
  <si>
    <t>003310060140000</t>
  </si>
  <si>
    <t>十二指肠乳头括约肌切开术</t>
  </si>
  <si>
    <t>003310060140100</t>
  </si>
  <si>
    <t>经十二指肠奥狄氏括约肌切开成形术(十二指肠乳头括约肌切开术)</t>
  </si>
  <si>
    <t>经内镜奥狄氏括约肌切开取石术（ECT）</t>
  </si>
  <si>
    <t>003310060150000</t>
  </si>
  <si>
    <t>经内镜奥狄氏括约肌切开取石术(ECT)</t>
  </si>
  <si>
    <t>经内镜奥狄氏括约肌切开取蛔虫术</t>
  </si>
  <si>
    <t>003310060150100</t>
  </si>
  <si>
    <t>经内镜奥狄氏括约肌切开取石术(ECT)(取蛔虫)</t>
  </si>
  <si>
    <t>经内镜奥狄氏括约肌切开胰管取石术</t>
  </si>
  <si>
    <t>003310060160000</t>
  </si>
  <si>
    <t>开腹经胆道镜取石术</t>
  </si>
  <si>
    <t>003310060170000</t>
  </si>
  <si>
    <t>开腹经胆道镜取蛔虫术</t>
  </si>
  <si>
    <t>003310060170100</t>
  </si>
  <si>
    <t>开腹经胆道镜取石术(取蛔虫)</t>
  </si>
  <si>
    <t>先天胆道闭锁肝空肠Roux-y成形术</t>
  </si>
  <si>
    <t>含胃体劈裂管肝门吻合</t>
  </si>
  <si>
    <t>003310060180000</t>
  </si>
  <si>
    <t>先天胆道闭锁肝空肠Roux-y成形术(即葛西氏术)</t>
  </si>
  <si>
    <t>胆管移植术</t>
  </si>
  <si>
    <t>003310060190000</t>
  </si>
  <si>
    <t>胆囊癌根治术</t>
  </si>
  <si>
    <t>含淋巴清扫</t>
  </si>
  <si>
    <t>003310060200000</t>
  </si>
  <si>
    <t>胰腺手术</t>
  </si>
  <si>
    <t>胰腺修补术</t>
  </si>
  <si>
    <t>不含胰管空肠吻合术、胰尾切除术</t>
  </si>
  <si>
    <t>003310070020000</t>
  </si>
  <si>
    <t>胰腺囊肿内引流术</t>
  </si>
  <si>
    <t>003310070030000</t>
  </si>
  <si>
    <t>胃囊肿吻合术</t>
  </si>
  <si>
    <t>003310070030100</t>
  </si>
  <si>
    <t>胰腺囊肿内引流术(胃囊肿吻合术)</t>
  </si>
  <si>
    <t>空肠囊肿吻合术</t>
  </si>
  <si>
    <t>003310070030200</t>
  </si>
  <si>
    <t>胰腺囊肿内引流术(空肠囊肿吻合术)</t>
  </si>
  <si>
    <t>胰腺囊肿外引流术</t>
  </si>
  <si>
    <t>003310070040000</t>
  </si>
  <si>
    <t>胰管切开取石术</t>
  </si>
  <si>
    <t>003310070050000</t>
  </si>
  <si>
    <t>胰十二指肠切除术（Whipple手术）</t>
  </si>
  <si>
    <t>含各种胰管空肠吻合、胃空肠吻合术、胆管肠吻合术；不含脾切除术</t>
  </si>
  <si>
    <t>003310070060000</t>
  </si>
  <si>
    <t>胰十二指肠切除术(Whipple手术)</t>
  </si>
  <si>
    <t>胰体癌根治术</t>
  </si>
  <si>
    <t>003310070060400</t>
  </si>
  <si>
    <t>胰十二指肠切除术(Whipple手术)(胰体癌)</t>
  </si>
  <si>
    <t>壶腹周围癌根治术</t>
  </si>
  <si>
    <t>003310070060500</t>
  </si>
  <si>
    <t>胰十二指肠切除术(Whipple手术)(壶腹周围癌根治术)</t>
  </si>
  <si>
    <t>经腹腔镜保留十二指肠胰头切除（或保留胰头十二指肠切除）术</t>
  </si>
  <si>
    <t>腹壁多处戳孔，造气腹，探查，明确病灶位置。近端胰管及创面缝闭包埋，距Treitz韧带约15cm处横断空肠，胰腺残端与空肠对系膜缘行胰肠端侧导管对粘膜吻合；或距离肿瘤近远端约2-3cm离断十二指肠，空肠与十二指肠降部吻合或将空肠与胃行Roux-en-Y吻合重建消化道</t>
  </si>
  <si>
    <t>003310070110000</t>
  </si>
  <si>
    <t>胰管空肠吻合术</t>
  </si>
  <si>
    <t>胰体尾切除术</t>
  </si>
  <si>
    <t>含主胰管外引流术；不含血管切除吻合术</t>
  </si>
  <si>
    <t>003310070070000</t>
  </si>
  <si>
    <t>全胰腺切除术</t>
  </si>
  <si>
    <t>不含血管切除吻合术、脾切除术</t>
  </si>
  <si>
    <t>003310070080000</t>
  </si>
  <si>
    <t>胰岛细胞瘤摘除术</t>
  </si>
  <si>
    <t>含各种胰腺内分泌肿瘤摘除术；不含胰体尾部分切除术</t>
  </si>
  <si>
    <t>003310070090000</t>
  </si>
  <si>
    <t>环状胰腺十二指肠侧侧吻合术</t>
  </si>
  <si>
    <t>003310070100000</t>
  </si>
  <si>
    <t>胰腺假性囊肿内引流术</t>
  </si>
  <si>
    <t>含胰管切开取石内引流、囊肿切开、探查、取石、空肠R－Y吻合术、囊肿—胃吻合内引流术；不含胰管造影</t>
  </si>
  <si>
    <t>003310070120000</t>
  </si>
  <si>
    <t>胰腺假性囊肿切除术</t>
  </si>
  <si>
    <t>003310070130000</t>
  </si>
  <si>
    <t>异体供胰切除术</t>
  </si>
  <si>
    <t>003310070140000</t>
  </si>
  <si>
    <t>异体供胰修整术</t>
  </si>
  <si>
    <t>胰腺移植术</t>
  </si>
  <si>
    <t>003310070150000</t>
  </si>
  <si>
    <t>胎儿胰腺移植术</t>
  </si>
  <si>
    <t>003310070150100</t>
  </si>
  <si>
    <t>胰腺移植术(胎儿胰腺移植术)</t>
  </si>
  <si>
    <t>异位异体移植胰腺切除术</t>
  </si>
  <si>
    <t>指移植胰腺失败</t>
  </si>
  <si>
    <t>003310070160000</t>
  </si>
  <si>
    <t>胰岛细胞移植术</t>
  </si>
  <si>
    <t>003310070170000</t>
  </si>
  <si>
    <t>胰腺周围神经切除术</t>
  </si>
  <si>
    <t>003310070180000</t>
  </si>
  <si>
    <t>胰腺周围神经阻滞术</t>
  </si>
  <si>
    <t>003310070180100</t>
  </si>
  <si>
    <t>胰腺周围神经切除术(胰腺周围神经阻滞术)</t>
  </si>
  <si>
    <t>坏死性胰腺炎清创引流术</t>
  </si>
  <si>
    <t>003310070190000</t>
  </si>
  <si>
    <t>其他腹部手术</t>
  </si>
  <si>
    <t>腹股沟疝修补术</t>
  </si>
  <si>
    <t>003310080010000</t>
  </si>
  <si>
    <t>嵌顿疝复位修补术</t>
  </si>
  <si>
    <t>不含肠切除吻合</t>
  </si>
  <si>
    <t>003310080020000</t>
  </si>
  <si>
    <t>充填式无张力疝修补术</t>
  </si>
  <si>
    <t>003310080030000</t>
  </si>
  <si>
    <t>脐疝修补术</t>
  </si>
  <si>
    <t>003310080040000</t>
  </si>
  <si>
    <t>腹壁切口疝修补术</t>
  </si>
  <si>
    <t>003310080050000</t>
  </si>
  <si>
    <t>腹白线疝修补术</t>
  </si>
  <si>
    <t>003310080050100</t>
  </si>
  <si>
    <t>腹壁切口疝修补术(腹白线疝)</t>
  </si>
  <si>
    <t>腰疝修补术</t>
  </si>
  <si>
    <t>003310080050200</t>
  </si>
  <si>
    <t>腹壁切口疝修补术(腰疝修补)</t>
  </si>
  <si>
    <t>腹壁疝疝囊高位结扎加修补术</t>
  </si>
  <si>
    <t>会阴疝修补术</t>
  </si>
  <si>
    <t>003310080060000</t>
  </si>
  <si>
    <t>脐瘘切除+修补术</t>
  </si>
  <si>
    <t>含脐肠瘘切除术；不含脐尿管瘘切除术</t>
  </si>
  <si>
    <t>003310080070000</t>
  </si>
  <si>
    <t>脐瘘切除术</t>
  </si>
  <si>
    <t>剖腹探查术</t>
  </si>
  <si>
    <t>含活检、腹腔引流</t>
  </si>
  <si>
    <t>003310080080000</t>
  </si>
  <si>
    <t>腹腔包虫摘除术</t>
  </si>
  <si>
    <t>003310080100000</t>
  </si>
  <si>
    <t>腹腔窦道扩创术</t>
  </si>
  <si>
    <t>含窦道切除</t>
  </si>
  <si>
    <t>003310080110000</t>
  </si>
  <si>
    <t>腹（盆）腔内肿物切除术</t>
  </si>
  <si>
    <t>不含脏器切除术</t>
  </si>
  <si>
    <t>003310080120000</t>
  </si>
  <si>
    <t>腹腔内肿物切除术</t>
  </si>
  <si>
    <t>妇科晚期恶性肿瘤减瘤术</t>
  </si>
  <si>
    <t>003112010220000</t>
  </si>
  <si>
    <t>经直肠盆腔脓肿切开引流术</t>
  </si>
  <si>
    <t>含穿刺引流术</t>
  </si>
  <si>
    <t>003310080140000</t>
  </si>
  <si>
    <t>腹膜后肿瘤切除术</t>
  </si>
  <si>
    <t>不含其他脏器切除术、血管切除吻合术</t>
  </si>
  <si>
    <t>003310080150000</t>
  </si>
  <si>
    <t>盆底痉挛部肌肉神经切除术</t>
  </si>
  <si>
    <t>003310080160000</t>
  </si>
  <si>
    <t>腹壁肿瘤切除术</t>
  </si>
  <si>
    <t>不含成形术及体表良性病变切除</t>
  </si>
  <si>
    <t>003310080170000</t>
  </si>
  <si>
    <t>浅表腹壁肿瘤切除术</t>
  </si>
  <si>
    <t>腹壁整形术</t>
  </si>
  <si>
    <t>不含脂肪抽吸术</t>
  </si>
  <si>
    <t>003310080180000</t>
  </si>
  <si>
    <t>脐整形术</t>
  </si>
  <si>
    <t>003310080190000</t>
  </si>
  <si>
    <t>先天性脐膨出修补术</t>
  </si>
  <si>
    <t>003310080200000</t>
  </si>
  <si>
    <t>脐肠瘘修补术</t>
  </si>
  <si>
    <t>先天性腹壁裂修补术</t>
  </si>
  <si>
    <t>003310080210000</t>
  </si>
  <si>
    <t>腹壁缺损修复术</t>
  </si>
  <si>
    <t>不含膀胱修补和植皮术</t>
  </si>
  <si>
    <t>003310080220000</t>
  </si>
  <si>
    <t>门静脉切开取栓术</t>
  </si>
  <si>
    <t>不含安置化疗泵</t>
  </si>
  <si>
    <t>003310080230000</t>
  </si>
  <si>
    <t>门静脉切开支架置入术</t>
  </si>
  <si>
    <t>003310080230100</t>
  </si>
  <si>
    <t>门静脉切开取栓术(支架置入)</t>
  </si>
  <si>
    <t>肝静脉切开取栓术</t>
  </si>
  <si>
    <t>门脉高压症门体静脉分流术</t>
  </si>
  <si>
    <t>含经网膜静脉门静脉测压术；不含人工血管搭桥分流术、脾切除术、肝活检术、各种断流术</t>
  </si>
  <si>
    <t>003310080240000</t>
  </si>
  <si>
    <t>门脉高压症系腔分流术</t>
  </si>
  <si>
    <t>门脉高压症近端脾肾分流术</t>
  </si>
  <si>
    <t>门体静脉搭桥分流术</t>
  </si>
  <si>
    <t>含经网膜静脉门静脉测压术；不含脾切除术、肝活检术、各种断流术</t>
  </si>
  <si>
    <t>003310080250000</t>
  </si>
  <si>
    <t>远端脾肾分流术</t>
  </si>
  <si>
    <t>门体静脉断流术</t>
  </si>
  <si>
    <t>含食管、胃底周围血管离断加脾切除术、经网膜静脉门静脉测压术</t>
  </si>
  <si>
    <t>003310080260000</t>
  </si>
  <si>
    <t>经腹门奇静脉断流术</t>
  </si>
  <si>
    <t>003310080260100</t>
  </si>
  <si>
    <t>门体静脉断流术(经网膜静脉门静脉测压术)</t>
  </si>
  <si>
    <t>胸腹联合门奇静脉断流术</t>
  </si>
  <si>
    <t>经胸食管胃静脉结扎术</t>
  </si>
  <si>
    <t>003310080270000</t>
  </si>
  <si>
    <t>腹水转流术</t>
  </si>
  <si>
    <t>转流泵</t>
  </si>
  <si>
    <t>003310080280000</t>
  </si>
  <si>
    <t>腹腔—颈内静脉转流术</t>
  </si>
  <si>
    <t>003310080280100</t>
  </si>
  <si>
    <t>腹水转流术(腹腔—颈内静脉转流术)</t>
  </si>
  <si>
    <t>腹腔—股静脉转流术</t>
  </si>
  <si>
    <t>003310080280200</t>
  </si>
  <si>
    <t>腹水转流术(腹腔—股静脉转流术)</t>
  </si>
  <si>
    <t>淋颈转流术</t>
  </si>
  <si>
    <t>经腹腔镜门脉交通支结扎术</t>
  </si>
  <si>
    <t>003310080290000</t>
  </si>
  <si>
    <t>脐茸手术切除术</t>
  </si>
  <si>
    <t>333310080330000</t>
  </si>
  <si>
    <t>11．泌尿系统手术</t>
  </si>
  <si>
    <t>特殊尿管、J形管</t>
  </si>
  <si>
    <t>肾脏手术</t>
  </si>
  <si>
    <t>肾破裂修补术</t>
  </si>
  <si>
    <t>003311010010000</t>
  </si>
  <si>
    <t>肾固定术</t>
  </si>
  <si>
    <t>003311010020000</t>
  </si>
  <si>
    <t>肾折叠术</t>
  </si>
  <si>
    <t>003311010030000</t>
  </si>
  <si>
    <t>肾包膜剥脱术</t>
  </si>
  <si>
    <t>003311010040000</t>
  </si>
  <si>
    <t>肾周围淋巴管剥脱术</t>
  </si>
  <si>
    <t>003311010050000</t>
  </si>
  <si>
    <t>肾周围粘连分解术</t>
  </si>
  <si>
    <t>003311010060000</t>
  </si>
  <si>
    <t>肾肿瘤剔除术</t>
  </si>
  <si>
    <t>003311010070000</t>
  </si>
  <si>
    <t>肾切除术</t>
  </si>
  <si>
    <t>肾网袋</t>
  </si>
  <si>
    <t>003311010080000</t>
  </si>
  <si>
    <t>肾部分切除术</t>
  </si>
  <si>
    <t>003311010090000</t>
  </si>
  <si>
    <t>根治性肾切除术</t>
  </si>
  <si>
    <t>含肾上腺切除、淋巴清扫；不含开胸手术</t>
  </si>
  <si>
    <t>003311010100000</t>
  </si>
  <si>
    <t>重复肾重复输尿管切除术</t>
  </si>
  <si>
    <t>003311010110000</t>
  </si>
  <si>
    <t>融合肾分解术</t>
  </si>
  <si>
    <t>003311010120000</t>
  </si>
  <si>
    <t>肾实质切开造瘘术</t>
  </si>
  <si>
    <t>003311010130000</t>
  </si>
  <si>
    <t>肾囊肿切除术</t>
  </si>
  <si>
    <t>003311010140000</t>
  </si>
  <si>
    <t>多囊肾去顶减压术（单侧）</t>
  </si>
  <si>
    <t>003311010150000</t>
  </si>
  <si>
    <t>多囊肾去顶减压术</t>
  </si>
  <si>
    <t>多囊肾去顶减压术（双侧）</t>
  </si>
  <si>
    <t>肾切开取石术</t>
  </si>
  <si>
    <t>003311010160000</t>
  </si>
  <si>
    <t>肾盂切开取石术</t>
  </si>
  <si>
    <t>003311010160100</t>
  </si>
  <si>
    <t>肾切开取石术(肾盂切开)</t>
  </si>
  <si>
    <t>肾实质切开取石术</t>
  </si>
  <si>
    <t>003311010160200</t>
  </si>
  <si>
    <t>肾切开取石术(肾实质切开)</t>
  </si>
  <si>
    <t>肾血管重建术</t>
  </si>
  <si>
    <t>含取自体血管</t>
  </si>
  <si>
    <t>003311010170000</t>
  </si>
  <si>
    <t>肾血管狭窄成形术</t>
  </si>
  <si>
    <t>003311010170100</t>
  </si>
  <si>
    <t>肾血管重建术(肾血管狭窄成形术)</t>
  </si>
  <si>
    <t>自体肾移植术</t>
  </si>
  <si>
    <t>003311010180000</t>
  </si>
  <si>
    <t>异体肾移植术</t>
  </si>
  <si>
    <t>不含异体供肾取肾术</t>
  </si>
  <si>
    <t>003311010190000</t>
  </si>
  <si>
    <t>异体供肾取肾术</t>
  </si>
  <si>
    <t>003311010200000</t>
  </si>
  <si>
    <t>供体肾修复术</t>
  </si>
  <si>
    <t>003311010210000</t>
  </si>
  <si>
    <t>移植肾探查术</t>
  </si>
  <si>
    <t>003311010220000</t>
  </si>
  <si>
    <t>移植肾肾周血肿清除术</t>
  </si>
  <si>
    <t>003311010230000</t>
  </si>
  <si>
    <t>离体肾取石术</t>
  </si>
  <si>
    <t>003311010240000</t>
  </si>
  <si>
    <t>肾肿瘤腔静脉内瘤栓切取术</t>
  </si>
  <si>
    <t>003311010250000</t>
  </si>
  <si>
    <t>肾盂和输尿管手术</t>
  </si>
  <si>
    <t>肾盂癌根治术</t>
  </si>
  <si>
    <t>含输尿管全长、部分膀胱切除；不含膀胱镜电切</t>
  </si>
  <si>
    <t>003311020010000</t>
  </si>
  <si>
    <t>肾盂成形肾盂输尿管再吻合术</t>
  </si>
  <si>
    <t>003311020020000</t>
  </si>
  <si>
    <t>肾下盏输尿管吻合术</t>
  </si>
  <si>
    <t>003311020040000</t>
  </si>
  <si>
    <t>肾盂输尿管成形术</t>
  </si>
  <si>
    <t>003311020050000</t>
  </si>
  <si>
    <t>输尿管切开取石术</t>
  </si>
  <si>
    <t>003311020070000</t>
  </si>
  <si>
    <t>输尿管损伤修补术</t>
  </si>
  <si>
    <t>003311020080000</t>
  </si>
  <si>
    <t>输尿管狭窄段切除再吻合术</t>
  </si>
  <si>
    <t>003311020090000</t>
  </si>
  <si>
    <t>输尿管囊肿切除术</t>
  </si>
  <si>
    <t>003311020100000</t>
  </si>
  <si>
    <t>输尿管开口囊肿切除术</t>
  </si>
  <si>
    <t>输尿管残端切除术</t>
  </si>
  <si>
    <t>003311020110000</t>
  </si>
  <si>
    <t>输尿管膀胱再植术</t>
  </si>
  <si>
    <t>限各种下段输尿管损伤后狭窄</t>
  </si>
  <si>
    <t>003311020120000</t>
  </si>
  <si>
    <t>输尿管皮肤造口术</t>
  </si>
  <si>
    <t>003311020130000</t>
  </si>
  <si>
    <t>输尿管乙状结肠吻合术</t>
  </si>
  <si>
    <t>003311020140000</t>
  </si>
  <si>
    <t>输尿管松解术</t>
  </si>
  <si>
    <t>003311020150000</t>
  </si>
  <si>
    <t>输尿管整形术</t>
  </si>
  <si>
    <t>003311020160000</t>
  </si>
  <si>
    <t>腔静脉后输尿管整形术</t>
  </si>
  <si>
    <t>003311020170000</t>
  </si>
  <si>
    <t>肠管代输尿管术</t>
  </si>
  <si>
    <t>003311020180000</t>
  </si>
  <si>
    <t>膀胱瓣代输尿管术</t>
  </si>
  <si>
    <t>003311020190000</t>
  </si>
  <si>
    <t>膀胱手术</t>
  </si>
  <si>
    <t>膀胱切开取石术</t>
  </si>
  <si>
    <t>003311030010000</t>
  </si>
  <si>
    <t>膀胱憩室切除术</t>
  </si>
  <si>
    <t>003311030020000</t>
  </si>
  <si>
    <t>膀胱部分切除术</t>
  </si>
  <si>
    <t>003311030030000</t>
  </si>
  <si>
    <t>膀胱切开肿瘤烧灼术</t>
  </si>
  <si>
    <t>003311030040000</t>
  </si>
  <si>
    <t>膀胱切开造瘘术</t>
  </si>
  <si>
    <t>003311030050200</t>
  </si>
  <si>
    <t>膀胱造瘘术(切开)</t>
  </si>
  <si>
    <t>根治性膀胱全切除术</t>
  </si>
  <si>
    <t>003311030060000</t>
  </si>
  <si>
    <t>膀胱尿道全切除术</t>
  </si>
  <si>
    <t>003311030070000</t>
  </si>
  <si>
    <t>膀胱再造术</t>
  </si>
  <si>
    <t>含膀胱全切术</t>
  </si>
  <si>
    <t>003311030080000</t>
  </si>
  <si>
    <t>回肠膀胱术</t>
  </si>
  <si>
    <t>含阑尾切除术</t>
  </si>
  <si>
    <t>003311030090000</t>
  </si>
  <si>
    <t>结肠膀胱术</t>
  </si>
  <si>
    <t>003311030090100</t>
  </si>
  <si>
    <t>回肠膀胱术(结肠)</t>
  </si>
  <si>
    <t>可控性回肠膀胱术</t>
  </si>
  <si>
    <t>003311030100000</t>
  </si>
  <si>
    <t>可控性结肠膀胱术</t>
  </si>
  <si>
    <t>003311030100100</t>
  </si>
  <si>
    <t>可控性回肠膀胱术(结肠)</t>
  </si>
  <si>
    <t>回肠扩大膀胱术</t>
  </si>
  <si>
    <t>003311030110000</t>
  </si>
  <si>
    <t>结肠扩大膀胱术</t>
  </si>
  <si>
    <t>003311030110100</t>
  </si>
  <si>
    <t>回肠扩大膀胱术(结肠)</t>
  </si>
  <si>
    <t>直肠膀胱术</t>
  </si>
  <si>
    <t>含乙状结肠造瘘</t>
  </si>
  <si>
    <t>003311030120000</t>
  </si>
  <si>
    <t>直肠膀胱瘘修补术</t>
  </si>
  <si>
    <t>胃代膀胱术</t>
  </si>
  <si>
    <t>003311030130000</t>
  </si>
  <si>
    <t>肠道原位膀胱术</t>
  </si>
  <si>
    <t>003311030140000</t>
  </si>
  <si>
    <t>膀胱瘘管切除术</t>
  </si>
  <si>
    <t>003311030150000</t>
  </si>
  <si>
    <t>膀胱破裂修补术</t>
  </si>
  <si>
    <t>003311030160000</t>
  </si>
  <si>
    <t>膀胱膨出修补术</t>
  </si>
  <si>
    <t>003311030170000</t>
  </si>
  <si>
    <t>膀胱外翻成形术</t>
  </si>
  <si>
    <t>003311030180000</t>
  </si>
  <si>
    <t>膀胱阴道瘘修补术</t>
  </si>
  <si>
    <t>003311030190000</t>
  </si>
  <si>
    <t>膀胱颈部Y-V成形术</t>
  </si>
  <si>
    <t>003311030200000</t>
  </si>
  <si>
    <t>膀胱颈部Y—V成形术</t>
  </si>
  <si>
    <t>膀胱颈重建术</t>
  </si>
  <si>
    <t>003311030210000</t>
  </si>
  <si>
    <t>膀胱颈紧缩术</t>
  </si>
  <si>
    <t>003311030210100</t>
  </si>
  <si>
    <t>膀胱颈重建术(紧缩术)</t>
  </si>
  <si>
    <t>膀胱颈悬吊术</t>
  </si>
  <si>
    <t>003311030220000</t>
  </si>
  <si>
    <t>神经性膀胱腹直肌移位术</t>
  </si>
  <si>
    <t>003311030230000</t>
  </si>
  <si>
    <t>脐尿管瘘切除术</t>
  </si>
  <si>
    <t>003311030240000</t>
  </si>
  <si>
    <t>经膀胱镜膀胱电切术</t>
  </si>
  <si>
    <t>003311030250000</t>
  </si>
  <si>
    <t>经膀胱镜膀胱颈电切术</t>
  </si>
  <si>
    <t>经尿道前列腺冷冻术</t>
  </si>
  <si>
    <t>限膀胱肿瘤，腺性膀胱炎</t>
  </si>
  <si>
    <t>003311030260000</t>
  </si>
  <si>
    <t>经尿道膀胱肿瘤特殊治疗</t>
  </si>
  <si>
    <t>经尿道膀胱碎石取石术</t>
  </si>
  <si>
    <t>003311030270000</t>
  </si>
  <si>
    <t>经尿道膀胱血块取出术</t>
  </si>
  <si>
    <t>003311030270100</t>
  </si>
  <si>
    <t>经尿道膀胱碎石取石术(血块)</t>
  </si>
  <si>
    <t>经尿道膀胱异物取出术</t>
  </si>
  <si>
    <t>003311030270200</t>
  </si>
  <si>
    <t>经尿道膀胱碎石取石术(异物取出)</t>
  </si>
  <si>
    <t>脐尿管肿瘤切除术</t>
  </si>
  <si>
    <t>003311030280000</t>
  </si>
  <si>
    <t>尿道手术</t>
  </si>
  <si>
    <t>尿道修补术</t>
  </si>
  <si>
    <t>指经会阴、耻骨劈开、尿道套入、内植皮</t>
  </si>
  <si>
    <t>003311040010000</t>
  </si>
  <si>
    <t xml:space="preserve"> 手术、麻醉费</t>
  </si>
  <si>
    <t>尿道折叠术</t>
  </si>
  <si>
    <t>003311040020000</t>
  </si>
  <si>
    <t>尿道会师术</t>
  </si>
  <si>
    <t>003311040030000</t>
  </si>
  <si>
    <t>前尿道吻合术</t>
  </si>
  <si>
    <t>003311040040000</t>
  </si>
  <si>
    <t>尿道切开取石术</t>
  </si>
  <si>
    <t>003311040050000</t>
  </si>
  <si>
    <t>尿道切开取异物术</t>
  </si>
  <si>
    <t>003311040050100</t>
  </si>
  <si>
    <t>尿道切开取石术(尿道切开取异物术)</t>
  </si>
  <si>
    <t>尿道瓣膜电切术</t>
  </si>
  <si>
    <t>003311040060000</t>
  </si>
  <si>
    <t>尿道狭窄切除术</t>
  </si>
  <si>
    <t>003311040070000</t>
  </si>
  <si>
    <t>尿道狭窄瘢痕切除术</t>
  </si>
  <si>
    <t>尿道良性肿物切除术</t>
  </si>
  <si>
    <t>003311040080000</t>
  </si>
  <si>
    <t>尿道肉阜切除术</t>
  </si>
  <si>
    <t>尿道肉阜电灼术</t>
  </si>
  <si>
    <t>尿道憩室切除术</t>
  </si>
  <si>
    <t>003311040090000</t>
  </si>
  <si>
    <t>尿道旁腺囊肿摘除术</t>
  </si>
  <si>
    <t>003311040100000</t>
  </si>
  <si>
    <t>尿道癌根治术</t>
  </si>
  <si>
    <t>003311040110000</t>
  </si>
  <si>
    <t>重复尿道切除术</t>
  </si>
  <si>
    <t>003311040120000</t>
  </si>
  <si>
    <t>尿道重建术</t>
  </si>
  <si>
    <t>含尿道全切</t>
  </si>
  <si>
    <t>003311040130000</t>
  </si>
  <si>
    <t>尿道阴道瘘修补术</t>
  </si>
  <si>
    <t>003311040140000</t>
  </si>
  <si>
    <t>尿道直肠瘘修补术</t>
  </si>
  <si>
    <t>003311040150000</t>
  </si>
  <si>
    <t>会阴阴囊皮瓣尿道成型术</t>
  </si>
  <si>
    <t>003311040160000</t>
  </si>
  <si>
    <t>尿道会阴造口术</t>
  </si>
  <si>
    <t>003311040170000</t>
  </si>
  <si>
    <t>尿道瘘修补术</t>
  </si>
  <si>
    <t>含耻骨膀胱造瘘</t>
  </si>
  <si>
    <t>003311040180000</t>
  </si>
  <si>
    <t>尿道瓣膜切除成形术</t>
  </si>
  <si>
    <t>003311040190000</t>
  </si>
  <si>
    <t>尿道带蒂皮瓣正道成形术</t>
  </si>
  <si>
    <t>尿道粘膜脱垂切除术</t>
  </si>
  <si>
    <t>003311040200000</t>
  </si>
  <si>
    <t>尿道外口整形术</t>
  </si>
  <si>
    <t>含尿道外口切开术</t>
  </si>
  <si>
    <t>003311040210000</t>
  </si>
  <si>
    <t>尿道悬吊延长术</t>
  </si>
  <si>
    <t>特殊穿刺针、悬吊器</t>
  </si>
  <si>
    <t>003311040220000</t>
  </si>
  <si>
    <t>尿道下裂Ⅰ期成形术</t>
  </si>
  <si>
    <t>003311040230000</t>
  </si>
  <si>
    <t>尿道下裂Ⅱ期成形术</t>
  </si>
  <si>
    <t>003311040240000</t>
  </si>
  <si>
    <t>尿道下裂阴茎下弯矫治术</t>
  </si>
  <si>
    <t>003311040250000</t>
  </si>
  <si>
    <t>尿道下裂修复术</t>
  </si>
  <si>
    <t>不含造瘘术和阴茎矫直术</t>
  </si>
  <si>
    <t>003311040260000</t>
  </si>
  <si>
    <t>尿道上裂修复术</t>
  </si>
  <si>
    <t>不含造瘘术和腹壁缺损修补、膀胱外翻修复与阴茎矫直</t>
  </si>
  <si>
    <t>003311040270000</t>
  </si>
  <si>
    <t>尿道上裂膀胱外翻矫治术</t>
  </si>
  <si>
    <t>003311040280000</t>
  </si>
  <si>
    <t>12．男性生殖系统手术</t>
  </si>
  <si>
    <t>前列腺、精囊腺手术</t>
  </si>
  <si>
    <t>前列腺癌根治术</t>
  </si>
  <si>
    <t>含淋巴结活检</t>
  </si>
  <si>
    <t>003312010010000</t>
  </si>
  <si>
    <t>耻骨上前列腺切除术</t>
  </si>
  <si>
    <t>003312010020000</t>
  </si>
  <si>
    <t>耻骨后前列腺切除术</t>
  </si>
  <si>
    <t>003312010030000</t>
  </si>
  <si>
    <t>前列腺囊肿切除术</t>
  </si>
  <si>
    <t>003312010040000</t>
  </si>
  <si>
    <t>前列腺脓肿切开术</t>
  </si>
  <si>
    <t>003312010050000</t>
  </si>
  <si>
    <t>经尿道前列腺电切术</t>
  </si>
  <si>
    <t>003312010060000</t>
  </si>
  <si>
    <t>经尿道前列腺汽化术</t>
  </si>
  <si>
    <t>经尿道前列腺激光术</t>
  </si>
  <si>
    <t>绿激光汽化前列腺手术加收</t>
  </si>
  <si>
    <t>钬激光前列腺手术加收</t>
  </si>
  <si>
    <t>经尿道前列腺气囊扩张术</t>
  </si>
  <si>
    <t>003312010070000</t>
  </si>
  <si>
    <t>经尿道前列腺支架置入术</t>
  </si>
  <si>
    <t>003312010080000</t>
  </si>
  <si>
    <t>精囊肿物切除术</t>
  </si>
  <si>
    <t>003312010090000</t>
  </si>
  <si>
    <t>阴囊、睾丸手术</t>
  </si>
  <si>
    <t>阴囊坏死扩创术</t>
  </si>
  <si>
    <t>003312020010000</t>
  </si>
  <si>
    <t>阴囊脓肿引流术</t>
  </si>
  <si>
    <t>003312020020000</t>
  </si>
  <si>
    <t>阴囊血肿清除引流术</t>
  </si>
  <si>
    <t>003312020020100</t>
  </si>
  <si>
    <t>阴囊脓肿引流术(血肿清除引流)</t>
  </si>
  <si>
    <t>阴囊成形术</t>
  </si>
  <si>
    <t>003312020030000</t>
  </si>
  <si>
    <t>阴囊肿物切除术</t>
  </si>
  <si>
    <t>003312020040000</t>
  </si>
  <si>
    <t>高位隐睾下降固定术（单侧）</t>
  </si>
  <si>
    <t>含疝修补术</t>
  </si>
  <si>
    <t>003312020050000</t>
  </si>
  <si>
    <t>高位隐睾下降固定术</t>
  </si>
  <si>
    <t>高位隐睾下降固定术（双侧）</t>
  </si>
  <si>
    <t>睾丸鞘膜翻转术（单侧）</t>
  </si>
  <si>
    <t>003312020060000</t>
  </si>
  <si>
    <t>睾丸鞘膜翻转术</t>
  </si>
  <si>
    <t>睾丸鞘膜翻转术（双侧）</t>
  </si>
  <si>
    <t>睾丸鞘膜切除术（单侧）</t>
  </si>
  <si>
    <t>睾丸鞘膜切除术（双侧）</t>
  </si>
  <si>
    <t>交通性鞘膜积液修补术（单侧）</t>
  </si>
  <si>
    <t>003312020070000</t>
  </si>
  <si>
    <t>交通性鞘膜积液修补术</t>
  </si>
  <si>
    <t>交通性鞘膜积液修补术（双侧）</t>
  </si>
  <si>
    <t>睾丸附件扭转探查术（单侧）</t>
  </si>
  <si>
    <t>含睾丸扭转复位术</t>
  </si>
  <si>
    <t>003312020080000</t>
  </si>
  <si>
    <t>睾丸附件扭转探查术</t>
  </si>
  <si>
    <t>睾丸附件扭转探查术（双侧）</t>
  </si>
  <si>
    <t>睾丸附件切除术（单侧）</t>
  </si>
  <si>
    <t>睾丸附件切除术（双侧）</t>
  </si>
  <si>
    <t>睾丸破裂修补术</t>
  </si>
  <si>
    <t>003312020090000</t>
  </si>
  <si>
    <t>睾丸固定术（单侧）</t>
  </si>
  <si>
    <t>含疝囊高位结扎术</t>
  </si>
  <si>
    <t>003312020100000</t>
  </si>
  <si>
    <t>睾丸固定术</t>
  </si>
  <si>
    <t>睾丸固定术（双侧）</t>
  </si>
  <si>
    <t>睾丸切除术（单侧）</t>
  </si>
  <si>
    <t>003312020110000</t>
  </si>
  <si>
    <t>睾丸切除术</t>
  </si>
  <si>
    <t>睾丸切除术（双侧）</t>
  </si>
  <si>
    <t>睾丸肿瘤腹膜后淋巴结清扫术</t>
  </si>
  <si>
    <t>003312020120000</t>
  </si>
  <si>
    <t>睾丸肿瘤双侧淋巴清扫术</t>
  </si>
  <si>
    <t>阴茎肿瘤双侧淋巴清扫术</t>
  </si>
  <si>
    <t>自体睾丸移植术</t>
  </si>
  <si>
    <t>003312020130000</t>
  </si>
  <si>
    <t>异体睾丸移植术</t>
  </si>
  <si>
    <t>隐睾切除术（单侧）</t>
  </si>
  <si>
    <t>003312020140000</t>
  </si>
  <si>
    <t>经腹腔镜隐睾探查术</t>
  </si>
  <si>
    <t>隐睾切除术（双侧）</t>
  </si>
  <si>
    <t>两性畸型剖腹探查术</t>
  </si>
  <si>
    <t>003312020150000</t>
  </si>
  <si>
    <t>附睾、输精管、精索手术</t>
  </si>
  <si>
    <t>附睾切除术</t>
  </si>
  <si>
    <t>003312030010000</t>
  </si>
  <si>
    <t>附睾肿物切除术</t>
  </si>
  <si>
    <t>003312030010100</t>
  </si>
  <si>
    <t>附睾切除术(附睾肿物切除术)</t>
  </si>
  <si>
    <t>输精管附睾吻合术（单侧）</t>
  </si>
  <si>
    <t>003312030020000</t>
  </si>
  <si>
    <t>输精管附睾吻合术</t>
  </si>
  <si>
    <t>输精管附睾吻合术（双侧）</t>
  </si>
  <si>
    <t>精索静脉转流术</t>
  </si>
  <si>
    <t>003312030030000</t>
  </si>
  <si>
    <t>精索静脉瘤切除术</t>
  </si>
  <si>
    <t>003312030040000</t>
  </si>
  <si>
    <t>精索静脉曲张栓塞术</t>
  </si>
  <si>
    <t>003312030050000</t>
  </si>
  <si>
    <t>精索静脉曲张高位结扎术（单侧）</t>
  </si>
  <si>
    <t>003312030060000</t>
  </si>
  <si>
    <t>精索静脉曲张高位结扎术</t>
  </si>
  <si>
    <t>精索静脉曲张高位结扎术（双侧）</t>
  </si>
  <si>
    <t>输精管插管术</t>
  </si>
  <si>
    <t>003312030070000</t>
  </si>
  <si>
    <t>输精管结扎术</t>
  </si>
  <si>
    <t>003312030080000</t>
  </si>
  <si>
    <t>输精管粘堵术</t>
  </si>
  <si>
    <t>003312030090000</t>
  </si>
  <si>
    <t>输精管角性结节切除术</t>
  </si>
  <si>
    <t>003312030100000</t>
  </si>
  <si>
    <t>输精管吻合术</t>
  </si>
  <si>
    <t>003312030110000</t>
  </si>
  <si>
    <t>输尿管间嵴切除术</t>
  </si>
  <si>
    <t>003312030120000</t>
  </si>
  <si>
    <t>经尿道射精管囊肿切开术</t>
  </si>
  <si>
    <t>003312030130000</t>
  </si>
  <si>
    <t>经尿道射精管切开术</t>
  </si>
  <si>
    <t>阴茎手术</t>
  </si>
  <si>
    <t>嵌顿包茎松解术</t>
  </si>
  <si>
    <t>003312040010000</t>
  </si>
  <si>
    <t>包皮扩张分离术</t>
  </si>
  <si>
    <t>003312040010100</t>
  </si>
  <si>
    <t>嵌顿包茎松解术(包皮扩张分离术)</t>
  </si>
  <si>
    <t>包皮环切术</t>
  </si>
  <si>
    <t>包皮圈套</t>
  </si>
  <si>
    <t>003312040020000</t>
  </si>
  <si>
    <t>阴茎包皮过短整形术</t>
  </si>
  <si>
    <t>003312040030000</t>
  </si>
  <si>
    <t>阴茎外伤清创术</t>
  </si>
  <si>
    <t>003312040040000</t>
  </si>
  <si>
    <t>阴茎再植术</t>
  </si>
  <si>
    <t>003312040050000</t>
  </si>
  <si>
    <t>阴茎囊肿切除术</t>
  </si>
  <si>
    <t>003312040060000</t>
  </si>
  <si>
    <t>阴茎硬节切除术</t>
  </si>
  <si>
    <t>阴茎部分切除术</t>
  </si>
  <si>
    <t>003312040070000</t>
  </si>
  <si>
    <t>阴茎全切术</t>
  </si>
  <si>
    <t>003312040080000</t>
  </si>
  <si>
    <t>阴茎阴囊全切术</t>
  </si>
  <si>
    <t>003312040090000</t>
  </si>
  <si>
    <t>阴茎重建成形术</t>
  </si>
  <si>
    <t>含假体置放术</t>
  </si>
  <si>
    <t>003312040100000</t>
  </si>
  <si>
    <t>阴茎再造术</t>
  </si>
  <si>
    <t>含龟头再造和假体置放</t>
  </si>
  <si>
    <t>003312040110000</t>
  </si>
  <si>
    <t>阴茎假体置放术</t>
  </si>
  <si>
    <t>003312040120000</t>
  </si>
  <si>
    <t>阴茎畸型整形术</t>
  </si>
  <si>
    <t>003312040130000</t>
  </si>
  <si>
    <t>阴茎弯曲矫正术</t>
  </si>
  <si>
    <t>003312040130100</t>
  </si>
  <si>
    <t>阴茎畸型整形术(阴茎弯曲矫正)</t>
  </si>
  <si>
    <t>阴茎延长术</t>
  </si>
  <si>
    <t>003312040140000</t>
  </si>
  <si>
    <t>阴茎加粗术</t>
  </si>
  <si>
    <t>003312040140100</t>
  </si>
  <si>
    <t>阴茎延长术(阴茎加粗)</t>
  </si>
  <si>
    <t>阴茎阴囊移位整形术</t>
  </si>
  <si>
    <t>限阴茎疤痕狭窄致阴茎畸形</t>
  </si>
  <si>
    <t>003312040150000</t>
  </si>
  <si>
    <t>尿道阴茎海绵体分流术</t>
  </si>
  <si>
    <t>003312040160000</t>
  </si>
  <si>
    <t>阴茎血管重建术</t>
  </si>
  <si>
    <t>003312040170000</t>
  </si>
  <si>
    <t>阴茎血管成形术</t>
  </si>
  <si>
    <t>阴茎海绵体分离术</t>
  </si>
  <si>
    <t>003312040180000</t>
  </si>
  <si>
    <t>阴茎静脉结扎术</t>
  </si>
  <si>
    <t>003312040190000</t>
  </si>
  <si>
    <t>13．女性生殖系统手术</t>
  </si>
  <si>
    <t>经阴道腹腔镜手术加收</t>
  </si>
  <si>
    <t>经阴道前（后）穹窿入路开展的腹腔镜下卵巢、输卵管和子宫手术</t>
  </si>
  <si>
    <t>卵巢手术</t>
  </si>
  <si>
    <t>卵巢囊肿（赘生物）剔除术（单侧）</t>
  </si>
  <si>
    <t>003313010020000</t>
  </si>
  <si>
    <t>卵巢囊肿剔除术</t>
  </si>
  <si>
    <t>卵巢囊肿（赘生物）剔除术（双侧）</t>
  </si>
  <si>
    <t>卵巢囊肿（赘生物）烧灼术（单侧）</t>
  </si>
  <si>
    <t>003313010020100</t>
  </si>
  <si>
    <t>卵巢囊肿剔除术(烧灼术)</t>
  </si>
  <si>
    <t>卵巢囊肿（赘生物）烧灼术（双侧）</t>
  </si>
  <si>
    <t>卵巢修补术（单侧）</t>
  </si>
  <si>
    <t>不能与同侧卵巢的其他手术同时计收</t>
  </si>
  <si>
    <t>003313010030000</t>
  </si>
  <si>
    <t>卵巢修补术</t>
  </si>
  <si>
    <t>卵巢修补术（双侧）</t>
  </si>
  <si>
    <t>卵巢楔形切除术（单侧）</t>
  </si>
  <si>
    <t>003313010040000</t>
  </si>
  <si>
    <t>卵巢楔形切除术</t>
  </si>
  <si>
    <t>卵巢楔形切除术（双侧）</t>
  </si>
  <si>
    <t>卵巢切开探查术（单侧）</t>
  </si>
  <si>
    <t>003313010040100</t>
  </si>
  <si>
    <t>卵巢楔形切除术(卵巢切开探查)</t>
  </si>
  <si>
    <t>卵巢切开探查术（双侧）</t>
  </si>
  <si>
    <t>卵巢成形术（单侧）</t>
  </si>
  <si>
    <t>卵巢成形术（双侧）</t>
  </si>
  <si>
    <t>多囊卵巢打孔术（单侧）</t>
  </si>
  <si>
    <t>003313010040200</t>
  </si>
  <si>
    <t>卵巢楔形切除术(多囊卵巢打孔术)</t>
  </si>
  <si>
    <t>多囊卵巢打孔术（双侧）</t>
  </si>
  <si>
    <t>卵巢切除术（单侧）</t>
  </si>
  <si>
    <t>003313010050000</t>
  </si>
  <si>
    <t>卵巢切除术</t>
  </si>
  <si>
    <t>卵巢切除术（双侧）</t>
  </si>
  <si>
    <t>卵巢癌根治术</t>
  </si>
  <si>
    <t>含全子宫+双附件切除+网膜切除+阑尾切除+肿瘤细胞减灭术（盆、腹腔转移灶切除）+盆腹腔淋巴结清除术</t>
  </si>
  <si>
    <t>003313010060000</t>
  </si>
  <si>
    <t>宫颈癌根治术</t>
  </si>
  <si>
    <t>卵巢癌探查术</t>
  </si>
  <si>
    <t>003313010070000</t>
  </si>
  <si>
    <t>卵巢输卵管切除术（单侧）</t>
  </si>
  <si>
    <t>003313010080000</t>
  </si>
  <si>
    <t>卵巢输卵管切除术</t>
  </si>
  <si>
    <t>卵巢输卵管切除术（双侧）</t>
  </si>
  <si>
    <t>卵巢移位术（单侧）</t>
  </si>
  <si>
    <t>003313010090000</t>
  </si>
  <si>
    <t>卵巢移位术</t>
  </si>
  <si>
    <t>卵巢移位术（双侧）</t>
  </si>
  <si>
    <t>卵巢倒转术（单侧）</t>
  </si>
  <si>
    <t>卵巢倒转术（双侧）</t>
  </si>
  <si>
    <t>卵巢移植术（单侧）</t>
  </si>
  <si>
    <t>003313010100000</t>
  </si>
  <si>
    <t>卵巢移植术</t>
  </si>
  <si>
    <t>卵巢移植术（双侧）</t>
  </si>
  <si>
    <t>输卵管手术</t>
  </si>
  <si>
    <t>输卵管结扎术</t>
  </si>
  <si>
    <t>指传统式、经阴道式等</t>
  </si>
  <si>
    <t>003313020010000</t>
  </si>
  <si>
    <t>显微外科输卵管吻合术</t>
  </si>
  <si>
    <t>003313020020000</t>
  </si>
  <si>
    <t>输卵管修复整形术</t>
  </si>
  <si>
    <t>含输卵管吻合、再通、整形</t>
  </si>
  <si>
    <t>003313020030000</t>
  </si>
  <si>
    <t>输卵管切除术</t>
  </si>
  <si>
    <t>003313020040000</t>
  </si>
  <si>
    <t>宫外孕手术</t>
  </si>
  <si>
    <t>003313020040100</t>
  </si>
  <si>
    <t>输卵管切除术(宫外孕的各类手术(如输卵管开窗术))</t>
  </si>
  <si>
    <t>输卵管囊肿切除术</t>
  </si>
  <si>
    <t>输卵管开窗术</t>
  </si>
  <si>
    <t>输卵管移植术</t>
  </si>
  <si>
    <t>003313020050000</t>
  </si>
  <si>
    <t>经输卵管镜插管通水术</t>
  </si>
  <si>
    <t>003313020060000</t>
  </si>
  <si>
    <t>输卵管选择性插管术</t>
  </si>
  <si>
    <t>003313020070000</t>
  </si>
  <si>
    <t>经腹腔镜输卵管高压洗注术</t>
  </si>
  <si>
    <t>003313020080000</t>
  </si>
  <si>
    <t>输卵管宫角植入术</t>
  </si>
  <si>
    <t>003313020090000</t>
  </si>
  <si>
    <t>输卵管介入治疗</t>
  </si>
  <si>
    <t>铂金导丝</t>
  </si>
  <si>
    <t>003313020100000</t>
  </si>
  <si>
    <t>输卵管积水穿刺</t>
  </si>
  <si>
    <t>003313020100100</t>
  </si>
  <si>
    <t>输卵管介入治疗(输卵管积水穿刺)</t>
  </si>
  <si>
    <t>子宫手术</t>
  </si>
  <si>
    <t>宫颈息肉或赘生物切除术</t>
  </si>
  <si>
    <t>003313030010000</t>
  </si>
  <si>
    <t>宫颈息肉切除术</t>
  </si>
  <si>
    <t>子宫内膜息肉或赘生物切除术</t>
  </si>
  <si>
    <t>003313030010100</t>
  </si>
  <si>
    <t>宫颈息肉切除术(子宫内膜息肉)</t>
  </si>
  <si>
    <t>宫颈管息肉或赘生物切除术</t>
  </si>
  <si>
    <t>003313030010200</t>
  </si>
  <si>
    <t>宫颈息肉切除术(宫颈管息肉)</t>
  </si>
  <si>
    <t>宫颈肌瘤剔除术</t>
  </si>
  <si>
    <t>003313030020000</t>
  </si>
  <si>
    <t>宫颈残端切除术</t>
  </si>
  <si>
    <t>003313030030000</t>
  </si>
  <si>
    <t>宫颈锥形切除术</t>
  </si>
  <si>
    <t>003313030040000</t>
  </si>
  <si>
    <t>宫颈环形电切术</t>
  </si>
  <si>
    <t>003313030050000</t>
  </si>
  <si>
    <t>非孕期子宫内口矫正术</t>
  </si>
  <si>
    <t>003313030060000</t>
  </si>
  <si>
    <t>曼氏手术</t>
  </si>
  <si>
    <t>含宫颈部分切除+主韧带缩短+阴道前后壁修补术</t>
  </si>
  <si>
    <t>003313030080000</t>
  </si>
  <si>
    <t>子宫颈截除术</t>
  </si>
  <si>
    <t>003313030090000</t>
  </si>
  <si>
    <t>子宫修补术</t>
  </si>
  <si>
    <t>003313030100000</t>
  </si>
  <si>
    <t>子宫肌瘤剔除术</t>
  </si>
  <si>
    <t>003313030110000</t>
  </si>
  <si>
    <t>经腹子宫肌瘤剔除术</t>
  </si>
  <si>
    <t>子宫次全切除术</t>
  </si>
  <si>
    <t>003313030120000</t>
  </si>
  <si>
    <t>阴式全子宫切除术</t>
  </si>
  <si>
    <t>003313030130000</t>
  </si>
  <si>
    <t>腹式全子宫切除术</t>
  </si>
  <si>
    <t>003313030140000</t>
  </si>
  <si>
    <t>全子宫+双附件切除术</t>
  </si>
  <si>
    <t>003313030150000</t>
  </si>
  <si>
    <t>次广泛子宫切除术</t>
  </si>
  <si>
    <t>含双附件切除</t>
  </si>
  <si>
    <t>003313030160000</t>
  </si>
  <si>
    <t>广泛性子宫切除+盆腹腔淋巴结清除术</t>
  </si>
  <si>
    <t>003313030170000</t>
  </si>
  <si>
    <t>经腹阴道联合子宫切除术</t>
  </si>
  <si>
    <t>003313030180000</t>
  </si>
  <si>
    <t>子宫整形术</t>
  </si>
  <si>
    <t>含纵隔切除、残角子宫切除、畸形子宫矫治、双角子宫融合等；不含术中B超监视</t>
  </si>
  <si>
    <t>003313030190000</t>
  </si>
  <si>
    <t>开腹取环术</t>
  </si>
  <si>
    <t>003313030200000</t>
  </si>
  <si>
    <t>子宫动脉结扎术</t>
  </si>
  <si>
    <t>003313030220000</t>
  </si>
  <si>
    <t>子宫骶韧带切断术</t>
  </si>
  <si>
    <t>子宫悬吊术</t>
  </si>
  <si>
    <t>003313030230000</t>
  </si>
  <si>
    <t>宫颈悬吊术</t>
  </si>
  <si>
    <t>003313030300000</t>
  </si>
  <si>
    <t>阴道吊带术</t>
  </si>
  <si>
    <t>003313030230100</t>
  </si>
  <si>
    <t>子宫悬吊术(阴道吊带术)</t>
  </si>
  <si>
    <t>阴道残端悬吊术</t>
  </si>
  <si>
    <t>003313030230200</t>
  </si>
  <si>
    <t>子宫悬吊术(阴道残端悬吊术)</t>
  </si>
  <si>
    <t>盆腔巨大肿瘤切除术</t>
  </si>
  <si>
    <t>003313030250000</t>
  </si>
  <si>
    <t>阔韧带内肿瘤切除术</t>
  </si>
  <si>
    <t>003313030260000</t>
  </si>
  <si>
    <t>子宫内膜去除术</t>
  </si>
  <si>
    <t>003313030270000</t>
  </si>
  <si>
    <t>热球子宫内膜去除术</t>
  </si>
  <si>
    <t>子宫内异症电凝术</t>
  </si>
  <si>
    <t>003313030270100</t>
  </si>
  <si>
    <t>热球子宫内膜去除术(电凝术)</t>
  </si>
  <si>
    <t>子宫内膜去除术（微波手术）</t>
  </si>
  <si>
    <t>子宫内膜去除术（射频消融手术）</t>
  </si>
  <si>
    <t>根治性宫颈切除术</t>
  </si>
  <si>
    <t>含盆腔淋巴结清扫、卵巢动静脉高位结扎术，含宫颈再造</t>
  </si>
  <si>
    <t>003313030280000</t>
  </si>
  <si>
    <t>粘膜下子宫肌瘤圈套术</t>
  </si>
  <si>
    <t>003313030290000</t>
  </si>
  <si>
    <t>弥漫性子宫腺肌病灶剔除术</t>
  </si>
  <si>
    <t>纵行剖开子宫肌壁，剔除弥漫性病灶，多层缝合，保留肌层一定厚度，重塑子宫</t>
  </si>
  <si>
    <t>阴道手术</t>
  </si>
  <si>
    <t>扩张用模具</t>
  </si>
  <si>
    <t>阴道异物取出术</t>
  </si>
  <si>
    <t>003313040010000</t>
  </si>
  <si>
    <t>直肠异物取出术</t>
  </si>
  <si>
    <t>003109040010200</t>
  </si>
  <si>
    <t>直肠镜检查(取异物)</t>
  </si>
  <si>
    <t>宫腔内异物取出术</t>
  </si>
  <si>
    <t>003313060040100</t>
  </si>
  <si>
    <t>经宫腔镜取环术(宫腔内异物取出术)</t>
  </si>
  <si>
    <t>阴道裂伤缝合术</t>
  </si>
  <si>
    <t>003313040020000</t>
  </si>
  <si>
    <t>阴道扩张术</t>
  </si>
  <si>
    <t>003313040030000</t>
  </si>
  <si>
    <t>阴道疤痕切除术</t>
  </si>
  <si>
    <t>003313040040000</t>
  </si>
  <si>
    <t>阴道壁肉芽切除术</t>
  </si>
  <si>
    <t>阴道横纵膈切开术</t>
  </si>
  <si>
    <t>003313040050000</t>
  </si>
  <si>
    <t>阴道闭锁切开术</t>
  </si>
  <si>
    <t>003313040060000</t>
  </si>
  <si>
    <t>阴道良性肿物切除术</t>
  </si>
  <si>
    <t>003313040070000</t>
  </si>
  <si>
    <t>阴道结节切除术</t>
  </si>
  <si>
    <t>003313040070200</t>
  </si>
  <si>
    <t>阴道良性肿物切除术(阴道结节)</t>
  </si>
  <si>
    <t>阴道囊肿切除术</t>
  </si>
  <si>
    <t>003313040070100</t>
  </si>
  <si>
    <t>阴道良性肿物切除术(阴道囊肿切除)</t>
  </si>
  <si>
    <t>阴道成形术</t>
  </si>
  <si>
    <t>不含植皮、取乙状结肠（代阴道）等所有组织瓣切取</t>
  </si>
  <si>
    <t>限复杂性尿瘘修补术</t>
  </si>
  <si>
    <t>003313040080000</t>
  </si>
  <si>
    <t>复杂性尿瘘修补术</t>
  </si>
  <si>
    <t>阴道直肠瘘修补术</t>
  </si>
  <si>
    <t>003313040090000</t>
  </si>
  <si>
    <t>阴道壁血肿切开术</t>
  </si>
  <si>
    <t>003313040100000</t>
  </si>
  <si>
    <t>阴道修补术</t>
  </si>
  <si>
    <t>003313040110000</t>
  </si>
  <si>
    <t>阴道前后壁修补术</t>
  </si>
  <si>
    <t>阴道中隔成形术</t>
  </si>
  <si>
    <t>003313040120000</t>
  </si>
  <si>
    <t>后穹窿损伤缝合术</t>
  </si>
  <si>
    <t>003313040130000</t>
  </si>
  <si>
    <t>阴道后穹窿切开引流术</t>
  </si>
  <si>
    <t>003313040130100</t>
  </si>
  <si>
    <t>后穹窿损伤缝合术(阴道后穹窿切开引流术)</t>
  </si>
  <si>
    <t>阴道缩紧术</t>
  </si>
  <si>
    <t>003313040140000</t>
  </si>
  <si>
    <t>阴道癌根治术</t>
  </si>
  <si>
    <t>含子宫、全阴道切除</t>
  </si>
  <si>
    <t>003313040150000</t>
  </si>
  <si>
    <t>全阴道切除术</t>
  </si>
  <si>
    <t>外阴手术</t>
  </si>
  <si>
    <t>外阴损伤缝合术</t>
  </si>
  <si>
    <t>003313050010000</t>
  </si>
  <si>
    <t>阴唇粘连分离术</t>
  </si>
  <si>
    <t>先天性阴唇粘连分离术加收</t>
  </si>
  <si>
    <t>陈旧性会阴裂伤修补术</t>
  </si>
  <si>
    <t>003313050020000</t>
  </si>
  <si>
    <t>陈旧性会阴Ⅲ度裂伤缝合术</t>
  </si>
  <si>
    <t>含肛门括约肌及直肠裂伤</t>
  </si>
  <si>
    <t>003313050030000</t>
  </si>
  <si>
    <t>外阴脓肿切开引流术</t>
  </si>
  <si>
    <t>003313050040000</t>
  </si>
  <si>
    <t>外阴血肿切开引流术</t>
  </si>
  <si>
    <t>003313050040100</t>
  </si>
  <si>
    <t>外阴脓肿切开引流术(外阴血肿切开)</t>
  </si>
  <si>
    <t>外阴良性肿物切除术</t>
  </si>
  <si>
    <t>指肿瘤、囊肿、赘生物</t>
  </si>
  <si>
    <t>003313050050000</t>
  </si>
  <si>
    <t>阴蒂肥大整复术</t>
  </si>
  <si>
    <t>003313050060000</t>
  </si>
  <si>
    <t>阴蒂短缩成型术</t>
  </si>
  <si>
    <t>003313050070000</t>
  </si>
  <si>
    <t>单纯性外阴切除术</t>
  </si>
  <si>
    <t>限外阴疾病</t>
  </si>
  <si>
    <t>003313050080000</t>
  </si>
  <si>
    <t>外阴局部扩大切除术</t>
  </si>
  <si>
    <t>003313050090000</t>
  </si>
  <si>
    <t>外阴广泛切除+淋巴结清除术</t>
  </si>
  <si>
    <t>含腹股沟淋巴、股深淋巴、盆、腹腔淋巴结清除术</t>
  </si>
  <si>
    <t>003313050100000</t>
  </si>
  <si>
    <t>前庭大腺囊肿造口术</t>
  </si>
  <si>
    <t>含脓肿切开引流术</t>
  </si>
  <si>
    <t>003313050120000</t>
  </si>
  <si>
    <t>前庭大腺囊肿切除术</t>
  </si>
  <si>
    <t>003313050130000</t>
  </si>
  <si>
    <t>处女膜切开术</t>
  </si>
  <si>
    <t>003313050140000</t>
  </si>
  <si>
    <t>女性生殖器官其他手术</t>
  </si>
  <si>
    <t>经腹腔镜盆腔粘连分离术</t>
  </si>
  <si>
    <t>003313060020000</t>
  </si>
  <si>
    <t>宫腔探查术</t>
  </si>
  <si>
    <t>含宫腔镜检查、活检；不含宫旁阻滞麻醉</t>
  </si>
  <si>
    <t>003313060030000</t>
  </si>
  <si>
    <t>宫腔镜检查</t>
  </si>
  <si>
    <t>幼女阴道异物诊治</t>
  </si>
  <si>
    <t>含宫腔镜检查</t>
  </si>
  <si>
    <t>003313060030100</t>
  </si>
  <si>
    <t>宫腔镜检查(幼女阴道异物诊治)</t>
  </si>
  <si>
    <t>经宫腔镜取环术</t>
  </si>
  <si>
    <t>不含术中B超监视</t>
  </si>
  <si>
    <t>003313060040000</t>
  </si>
  <si>
    <t>经内镜宫腔异物取出术</t>
  </si>
  <si>
    <t>经宫腔镜输卵管插管术</t>
  </si>
  <si>
    <t>003313060050000</t>
  </si>
  <si>
    <t>经宫腔镜宫腔粘连分离术</t>
  </si>
  <si>
    <t>003313060060000</t>
  </si>
  <si>
    <t>经宫腔镜盆腔粘连分离术</t>
  </si>
  <si>
    <t>经宫腔镜子宫纵隔切除术</t>
  </si>
  <si>
    <t>003313060070000</t>
  </si>
  <si>
    <t>经宫腔镜子宫肌瘤切除术</t>
  </si>
  <si>
    <t>003313060080000</t>
  </si>
  <si>
    <t>经宫腔镜子宫内膜剥离术</t>
  </si>
  <si>
    <t>003313060090000</t>
  </si>
  <si>
    <t>14．产科手术与操作</t>
  </si>
  <si>
    <t>特殊脐带夹</t>
  </si>
  <si>
    <t>各类接生费不能同时计收</t>
  </si>
  <si>
    <t>子宫颈裂伤修补术（陈旧性）</t>
  </si>
  <si>
    <t>003314000180000</t>
  </si>
  <si>
    <t>子宫颈裂伤修补术</t>
  </si>
  <si>
    <t>胎儿射频术</t>
  </si>
  <si>
    <t>定位胎盘、各胎儿的位置，将射频消融电极针经皮穿刺进入拟治疗胎儿体内，对胎儿肿瘤进行射频消融，术中实时监测胎儿的心搏及多普勒血流</t>
  </si>
  <si>
    <t>射频消融电极针</t>
  </si>
  <si>
    <t>15．肌肉骨骼系统手术</t>
  </si>
  <si>
    <t>不含C型臂和一般X光透视</t>
  </si>
  <si>
    <t>使用带吸刮功能手术解剖器加收（肌肉骨髂系统手术）</t>
  </si>
  <si>
    <t>脊柱骨关节手术</t>
  </si>
  <si>
    <t>经口咽部环枢椎肿瘤切除术</t>
  </si>
  <si>
    <t>不含植骨</t>
  </si>
  <si>
    <t>003315010010000</t>
  </si>
  <si>
    <t>颈3-7椎体肿瘤切除术（前入路）</t>
  </si>
  <si>
    <t>003315010020000</t>
  </si>
  <si>
    <t>颈3—7椎体肿瘤切除术(前入路)</t>
  </si>
  <si>
    <t>颈1-7椎板肿瘤切除术（后入路）</t>
  </si>
  <si>
    <t>003315010030000</t>
  </si>
  <si>
    <t>颈1—7椎板肿瘤切除术(后入路)</t>
  </si>
  <si>
    <t>胸椎肿瘤切除术</t>
  </si>
  <si>
    <t>003315010040000</t>
  </si>
  <si>
    <t>脊柱肿瘤切除人工椎体替换术</t>
  </si>
  <si>
    <t>胸椎椎板及附件肿瘤切除术</t>
  </si>
  <si>
    <t>003315010050000</t>
  </si>
  <si>
    <t>胸腰部椎板切除减压术</t>
  </si>
  <si>
    <t>前路腰椎肿瘤切除术</t>
  </si>
  <si>
    <t>003315010060000</t>
  </si>
  <si>
    <t>后路腰椎椎板及附件肿瘤切除术</t>
  </si>
  <si>
    <t>003315010070000</t>
  </si>
  <si>
    <t>经腹膜后胸膜外胸腰段椎体肿瘤切除术（胸11-腰2）</t>
  </si>
  <si>
    <t>003315010080000</t>
  </si>
  <si>
    <t>经腹膜后胸膜外胸腰段椎体肿瘤切除术(胸11-腰2)</t>
  </si>
  <si>
    <t>经腹膜后腰2-4椎体肿瘤切除术</t>
  </si>
  <si>
    <t>003315010090000</t>
  </si>
  <si>
    <t>经腹腰5骶1椎体肿瘤切除术</t>
  </si>
  <si>
    <t>003315010100000</t>
  </si>
  <si>
    <t>骶骨肿瘤骶骨部分切除术</t>
  </si>
  <si>
    <t>003315010110000</t>
  </si>
  <si>
    <t>骶尾部畸胎瘤切除术</t>
  </si>
  <si>
    <t>骶骨肿瘤骶骨次全切除术</t>
  </si>
  <si>
    <t>003315010120000</t>
  </si>
  <si>
    <t>骶骨肿瘤骶骨全切除及骶骨重建术</t>
  </si>
  <si>
    <t>003315010130000</t>
  </si>
  <si>
    <t>腰骶髂连接部肿瘤切除术</t>
  </si>
  <si>
    <t>003315010140000</t>
  </si>
  <si>
    <t>半骨盆切除术</t>
  </si>
  <si>
    <t>003315010150000</t>
  </si>
  <si>
    <t>半盆离断术</t>
  </si>
  <si>
    <t>003315130050000</t>
  </si>
  <si>
    <t>髋关节离断术</t>
  </si>
  <si>
    <t>半骨盆切除人工半骨盆置换术</t>
  </si>
  <si>
    <t>003315010160000</t>
  </si>
  <si>
    <t>髂窝脓肿切开引流术</t>
  </si>
  <si>
    <t>003315010170000</t>
  </si>
  <si>
    <t>髂腰肌脓肿切开引流术</t>
  </si>
  <si>
    <t>003315010180000</t>
  </si>
  <si>
    <t>颈椎间盘切除术</t>
  </si>
  <si>
    <t>每间盘</t>
  </si>
  <si>
    <t>003315010190000</t>
  </si>
  <si>
    <t>颈椎间盘射频消融术</t>
  </si>
  <si>
    <t>颈椎间盘激光消融术</t>
  </si>
  <si>
    <t>颈椎间盘臭氧消融术</t>
  </si>
  <si>
    <t>使用骨科专用侧射光纤加收（颈椎间盘消融）</t>
  </si>
  <si>
    <t>颈椎间盘切除椎间植骨融合术</t>
  </si>
  <si>
    <t>003315010200000</t>
  </si>
  <si>
    <t>颈椎体次全切除植骨融合术</t>
  </si>
  <si>
    <t>每椎骨</t>
  </si>
  <si>
    <t>003315010210000</t>
  </si>
  <si>
    <t>颈椎钩椎关节切除术</t>
  </si>
  <si>
    <t>003315010220000</t>
  </si>
  <si>
    <t>颈椎侧方入路枢椎齿突切除术</t>
  </si>
  <si>
    <t>003315010230000</t>
  </si>
  <si>
    <t>后入路环枢椎植骨融合术</t>
  </si>
  <si>
    <t>不含取骨</t>
  </si>
  <si>
    <t>003315010240000</t>
  </si>
  <si>
    <t>椎体间植骨融合术</t>
  </si>
  <si>
    <t>枕颈融合术</t>
  </si>
  <si>
    <t>环枢融合术</t>
  </si>
  <si>
    <t>后入路环枢减压植骨融合固定术</t>
  </si>
  <si>
    <t>含环椎后弓切除减压、枢椎板切除减压植骨固定</t>
  </si>
  <si>
    <t>003315010250000</t>
  </si>
  <si>
    <t>后入路枢环枕融合植骨固定术</t>
  </si>
  <si>
    <t>003315010260000</t>
  </si>
  <si>
    <t>枕骨大孔扩大及环椎后弓减压术</t>
  </si>
  <si>
    <t>环枢椎侧块螺钉内固定术</t>
  </si>
  <si>
    <t>003315010270000</t>
  </si>
  <si>
    <t>颈椎骨折脱位手术复位植骨融合内固定术</t>
  </si>
  <si>
    <t>003315010280000</t>
  </si>
  <si>
    <t>胸椎融合术</t>
  </si>
  <si>
    <t>含前入路开胸、植骨</t>
  </si>
  <si>
    <t>003315010290000</t>
  </si>
  <si>
    <t>胸椎腰椎内固定术</t>
  </si>
  <si>
    <t>含脊髓神经根松解、间盘摘除、钩椎关节切除、脊髓探查、骨折切开复位</t>
  </si>
  <si>
    <t>003315010300000</t>
  </si>
  <si>
    <t>胸椎腰椎前路内固定术</t>
  </si>
  <si>
    <t>胸椎横突椎板植骨融合术</t>
  </si>
  <si>
    <t>不含椎板切除减压</t>
  </si>
  <si>
    <t>003315010310000</t>
  </si>
  <si>
    <t>胸腰椎骨折切开复位内固定术</t>
  </si>
  <si>
    <t>指后方入路切口</t>
  </si>
  <si>
    <t>003315010320000</t>
  </si>
  <si>
    <t>经胸腹联合切口胸椎间盘切除术</t>
  </si>
  <si>
    <t>003315010330000</t>
  </si>
  <si>
    <t>腰椎间盘极外侧突出摘除术</t>
  </si>
  <si>
    <t>003315010340000</t>
  </si>
  <si>
    <t>黄韧带增厚切除术</t>
  </si>
  <si>
    <t>经皮椎间盘吸引术</t>
  </si>
  <si>
    <t>003315010350000</t>
  </si>
  <si>
    <t>椎管扩大减压术</t>
  </si>
  <si>
    <t>含全椎板切除</t>
  </si>
  <si>
    <t>每椎板</t>
  </si>
  <si>
    <t>003315010360000</t>
  </si>
  <si>
    <t>多节段椎管狭窄减压术</t>
  </si>
  <si>
    <t>003315010360100</t>
  </si>
  <si>
    <t>椎管扩大减压术(多节段椎管狭窄减压)</t>
  </si>
  <si>
    <t>椎管扩大成形术</t>
  </si>
  <si>
    <t>003315010370000</t>
  </si>
  <si>
    <t>腰椎间盘突出摘除术</t>
  </si>
  <si>
    <t>含椎板开窗间盘切除；不含极外侧突出</t>
  </si>
  <si>
    <t>003315010380000</t>
  </si>
  <si>
    <t>经皮激光腰椎间盘摘除术</t>
  </si>
  <si>
    <t>003315010390000</t>
  </si>
  <si>
    <t>经皮激光腰椎间盘摘除术使用骨科专用侧射光纤加收</t>
  </si>
  <si>
    <t>经皮腰椎间盘射频消融术</t>
  </si>
  <si>
    <t>经皮腰椎间盘臭氧消融术</t>
  </si>
  <si>
    <t>后路腰椎间盘镜椎间盘髓核摘除术（MED）</t>
  </si>
  <si>
    <t>003315010400000</t>
  </si>
  <si>
    <t>后路腰椎间盘镜椎间盘髓核摘除术(MED)</t>
  </si>
  <si>
    <t>腰椎滑脱植骨融合术</t>
  </si>
  <si>
    <t>含前入路植骨融合</t>
  </si>
  <si>
    <t>003315010410000</t>
  </si>
  <si>
    <t>腰椎滑脱椎弓根螺钉内固定植骨融合术</t>
  </si>
  <si>
    <t>003315010420000</t>
  </si>
  <si>
    <t>腰椎滑脱椎弓根螺钉固定植骨融合术</t>
  </si>
  <si>
    <t>脊柱滑脱复位内固定术</t>
  </si>
  <si>
    <t>003315010420100</t>
  </si>
  <si>
    <t>腰椎滑脱椎弓根螺钉固定植骨融合术(包括脊柱滑脱复位内固定)</t>
  </si>
  <si>
    <t>腰椎横突间融合术</t>
  </si>
  <si>
    <t>003315010430000</t>
  </si>
  <si>
    <t>腰椎骶化横突切除术</t>
  </si>
  <si>
    <t>003315010440000</t>
  </si>
  <si>
    <t>腰椎骶化浮棘切除术</t>
  </si>
  <si>
    <t>003315010440100</t>
  </si>
  <si>
    <t>腰椎骶化横突切除术(浮棘)</t>
  </si>
  <si>
    <t>腰椎骶化钩棘切除术</t>
  </si>
  <si>
    <t>003315010440200</t>
  </si>
  <si>
    <t>腰椎骶化横突切除术(钩棘)</t>
  </si>
  <si>
    <t>骨盆骨折髂内动脉结扎术</t>
  </si>
  <si>
    <t>003315010450000</t>
  </si>
  <si>
    <t>骨盆骨折切开复位内固定术</t>
  </si>
  <si>
    <t>003315010460000</t>
  </si>
  <si>
    <t>强直性脊柱炎多椎截骨矫正术</t>
  </si>
  <si>
    <t>含植骨融合</t>
  </si>
  <si>
    <t>限出现神经功能障碍的强直性脊柱炎后凸畸形，创伤性脊柱晚期侧后凸畸形</t>
  </si>
  <si>
    <t>003315010470000</t>
  </si>
  <si>
    <t>先天性脊柱畸形截骨矫正术</t>
  </si>
  <si>
    <t>003315010470200</t>
  </si>
  <si>
    <t>强直性脊柱炎多椎截骨矫正术(先天性脊柱畸形截骨矫正术)</t>
  </si>
  <si>
    <t>创伤性脊柱畸形截骨矫正术</t>
  </si>
  <si>
    <t>003315010470300</t>
  </si>
  <si>
    <t>强直性脊柱炎多椎截骨矫正术(创伤性脊柱畸形截骨矫正术)</t>
  </si>
  <si>
    <t>结核性脊柱畸形截骨矫正术</t>
  </si>
  <si>
    <t>003315010470400</t>
  </si>
  <si>
    <t>强直性脊柱炎多椎截骨矫正术(TB性脊柱畸形截骨矫正术)</t>
  </si>
  <si>
    <t>脊柱侧弯矫正术（后路）</t>
  </si>
  <si>
    <t>限出现神经功能障碍的强直性脊柱炎后凸畸形，创伤性脊柱晚期侧后凸畸形；先天性脊柱侧弯，18周岁及以下儿童及青少年特发性脊柱侧弯</t>
  </si>
  <si>
    <t>003315010480000</t>
  </si>
  <si>
    <t>脊柱侧弯矫正术(后路)</t>
  </si>
  <si>
    <t>前路脊柱松解融合术</t>
  </si>
  <si>
    <t>003315010490000</t>
  </si>
  <si>
    <t>前路脊柱旋转侧弯矫正术</t>
  </si>
  <si>
    <t>限继发性脊柱旋转侧弯畸形</t>
  </si>
  <si>
    <t>003315010500000</t>
  </si>
  <si>
    <t>前路脊柱骨骺阻滞术后路椎板凸侧融合术</t>
  </si>
  <si>
    <t>003315010510000</t>
  </si>
  <si>
    <t>脊柱椎间融合器植入植骨融合术</t>
  </si>
  <si>
    <t>含脊髓神经根松解、椎板切除减压、脊髓探查、骨折切开复位</t>
  </si>
  <si>
    <t>003315010520000</t>
  </si>
  <si>
    <t>脊柱半椎体切除术</t>
  </si>
  <si>
    <t>003315010530000</t>
  </si>
  <si>
    <t>脊柱内固定物取出术</t>
  </si>
  <si>
    <t>003315010540000</t>
  </si>
  <si>
    <t>滑板椎弓根钉复位植骨内固定术</t>
  </si>
  <si>
    <t>003315010550000</t>
  </si>
  <si>
    <t>经皮穿刺颈腰椎间盘切除术</t>
  </si>
  <si>
    <t>含造影、超声定位</t>
  </si>
  <si>
    <t>球囊、椎体成形器、射频手术刀头、等离子刀头</t>
  </si>
  <si>
    <t>003315010560000</t>
  </si>
  <si>
    <t>经皮球囊扩张椎体后凸成形术</t>
  </si>
  <si>
    <t>球囊、椎体成形器</t>
  </si>
  <si>
    <t>经皮穿刺椎体成形术</t>
  </si>
  <si>
    <t>椎体成形器</t>
  </si>
  <si>
    <t>人工椎间盘植入术</t>
  </si>
  <si>
    <t>003315010570000</t>
  </si>
  <si>
    <t>人工椎体置换术</t>
  </si>
  <si>
    <t>指颈、胸、腰椎体置换</t>
  </si>
  <si>
    <t>人工椎体</t>
  </si>
  <si>
    <t>每椎体</t>
  </si>
  <si>
    <t>003315010600000</t>
  </si>
  <si>
    <t>胸廓与周围神经手术</t>
  </si>
  <si>
    <t>胸廓出口综合征手术</t>
  </si>
  <si>
    <t>含颈肋切除术、前斜角肌切断术、经腋路第一肋骨切除术</t>
  </si>
  <si>
    <t>003315020010000</t>
  </si>
  <si>
    <t>胸出口综合征手术</t>
  </si>
  <si>
    <t>臂丛神经损伤神经探查松解术</t>
  </si>
  <si>
    <t>003315020020000</t>
  </si>
  <si>
    <t>臂丛神经损伤游离神经移植术</t>
  </si>
  <si>
    <t>含游离神经切取</t>
  </si>
  <si>
    <t>限臂丛神经损伤伴神经缺损</t>
  </si>
  <si>
    <t>003315020030000</t>
  </si>
  <si>
    <t>臂丛神经损伤神经移位术</t>
  </si>
  <si>
    <t>003315020040000</t>
  </si>
  <si>
    <t>臂丛神经损伤副神经移位术</t>
  </si>
  <si>
    <t>003315020040500</t>
  </si>
  <si>
    <t>臂丛神经损伤神经移位术(副丛神经损伤神经移位术)</t>
  </si>
  <si>
    <t>臂丛神经损伤膈神经移位术</t>
  </si>
  <si>
    <t>003315020040100</t>
  </si>
  <si>
    <t>臂丛神经损伤神经移位术(膈神经损伤神经移位术)</t>
  </si>
  <si>
    <t>臂丛神经损伤肋间神经移位术</t>
  </si>
  <si>
    <t>003315020040200</t>
  </si>
  <si>
    <t>臂丛神经损伤神经移位术(肋间神经损伤神经移位术)</t>
  </si>
  <si>
    <t>臂丛神经损伤颈丛神经移位术</t>
  </si>
  <si>
    <t>003315020040300</t>
  </si>
  <si>
    <t>臂丛神经损伤神经移位术(颈丛神经损伤神经移位术)</t>
  </si>
  <si>
    <t>臂丛神经损伤对侧颈7神经移位术</t>
  </si>
  <si>
    <t>003315020040400</t>
  </si>
  <si>
    <t>臂丛神经损伤神经移位术(对侧颈7神经损伤神经移位术)</t>
  </si>
  <si>
    <t>神经吻合术</t>
  </si>
  <si>
    <t>003315020050000</t>
  </si>
  <si>
    <t>神经移植术</t>
  </si>
  <si>
    <t>003315020060000</t>
  </si>
  <si>
    <t>带血管蒂游离神经移植术</t>
  </si>
  <si>
    <t>限长段重要神经缺损76cm以上</t>
  </si>
  <si>
    <t>003315020070000</t>
  </si>
  <si>
    <t>神经瘤切除术</t>
  </si>
  <si>
    <t>含神经吻合术</t>
  </si>
  <si>
    <t>003315020080000</t>
  </si>
  <si>
    <t>周围神经嵌压松解术</t>
  </si>
  <si>
    <t>003315020090000</t>
  </si>
  <si>
    <t>坐骨神经松解术</t>
  </si>
  <si>
    <t>003315020100000</t>
  </si>
  <si>
    <t>闭孔神经切断术</t>
  </si>
  <si>
    <t>003315020110000</t>
  </si>
  <si>
    <t>闭孔神经内收肌切断术</t>
  </si>
  <si>
    <t>003315020120000</t>
  </si>
  <si>
    <t>四肢骨肿瘤和病损切除手术</t>
  </si>
  <si>
    <t>肩胛骨肿瘤肩胛骨全切除重建术</t>
  </si>
  <si>
    <t>003315030010000</t>
  </si>
  <si>
    <t>锁骨肿瘤锁骨切除术</t>
  </si>
  <si>
    <t>003315030020000</t>
  </si>
  <si>
    <t>锁骨肿瘤锁骨全切除术</t>
  </si>
  <si>
    <t>肱骨肿瘤切除及骨重建术</t>
  </si>
  <si>
    <t>003315030030000</t>
  </si>
  <si>
    <t>尺、桡骨肿瘤切除及骨重建术</t>
  </si>
  <si>
    <t>003315030040000</t>
  </si>
  <si>
    <t>尺桡骨肿瘤切除及骨重建术</t>
  </si>
  <si>
    <t>髋臼肿瘤切除及髋关节融合术</t>
  </si>
  <si>
    <t>含成形术</t>
  </si>
  <si>
    <t>003315030050000</t>
  </si>
  <si>
    <t>髂骨翼肿瘤切除术</t>
  </si>
  <si>
    <t>003315030060000</t>
  </si>
  <si>
    <t>髌骨肿瘤截除术</t>
  </si>
  <si>
    <t>003315030070000</t>
  </si>
  <si>
    <t>髌骨肿瘤局部切除术</t>
  </si>
  <si>
    <t>003315030070100</t>
  </si>
  <si>
    <t>髌骨肿瘤截除术(局部切除)</t>
  </si>
  <si>
    <t>耻骨与坐骨肿瘤切除术</t>
  </si>
  <si>
    <t>003315030080000</t>
  </si>
  <si>
    <t>股骨上端肿瘤切除人工股骨头置换术</t>
  </si>
  <si>
    <t>003315030090000</t>
  </si>
  <si>
    <t>股骨干肿瘤全股骨切除人工股骨置换术</t>
  </si>
  <si>
    <t>003315030100000</t>
  </si>
  <si>
    <t>股骨干肿瘤段切除与重建术</t>
  </si>
  <si>
    <t>003315030110000</t>
  </si>
  <si>
    <t>股骨下段肿瘤刮除骨腔灭活植骨术</t>
  </si>
  <si>
    <t>003315030120000</t>
  </si>
  <si>
    <t>股骨下段肿瘤切除术</t>
  </si>
  <si>
    <t>003315030130000</t>
  </si>
  <si>
    <t>灭活再植或异体半关节移植术</t>
  </si>
  <si>
    <t>限半髁病变</t>
  </si>
  <si>
    <t>003315030140000</t>
  </si>
  <si>
    <t>胫骨上段肿瘤刮除+植骨术</t>
  </si>
  <si>
    <t>003315030150000</t>
  </si>
  <si>
    <t>骨肿瘤切开活检术</t>
  </si>
  <si>
    <t>指四肢、脊柱、骨盆骨肿瘤</t>
  </si>
  <si>
    <t>003315030160000</t>
  </si>
  <si>
    <t>胫、腓骨肿瘤切除+重建术</t>
  </si>
  <si>
    <t>003315030170000</t>
  </si>
  <si>
    <t>胫腓骨肿瘤切除+重建术</t>
  </si>
  <si>
    <t>跟骨肿瘤病灶刮除术</t>
  </si>
  <si>
    <t>003315030180000</t>
  </si>
  <si>
    <t>内生软骨瘤切除术</t>
  </si>
  <si>
    <t>003315030190000</t>
  </si>
  <si>
    <t>坐骨结节囊肿切除术</t>
  </si>
  <si>
    <t>003315030200000</t>
  </si>
  <si>
    <t>坐骨结节囊肿摘除术</t>
  </si>
  <si>
    <t>四肢和脊椎骨结核手术</t>
  </si>
  <si>
    <t>肘、腕关节结核病灶清除术</t>
  </si>
  <si>
    <t>含游离体摘除、关节松解、关节软骨钻孔、关节成形术、融合术</t>
  </si>
  <si>
    <t>003315040010000</t>
  </si>
  <si>
    <t>肘腕关节结核病灶清除术</t>
  </si>
  <si>
    <t>骶髂关节结核病灶清除术</t>
  </si>
  <si>
    <t>含融合术、成形术</t>
  </si>
  <si>
    <t>003315040020000</t>
  </si>
  <si>
    <t>髋关节结核病灶清除术</t>
  </si>
  <si>
    <t>含关节融合术</t>
  </si>
  <si>
    <t>003315040030000</t>
  </si>
  <si>
    <t>膝关节结核病灶清除术</t>
  </si>
  <si>
    <t>含加压融合术</t>
  </si>
  <si>
    <t>003315040040000</t>
  </si>
  <si>
    <t>踝关节结核病灶清除+关节融合术</t>
  </si>
  <si>
    <t>003315040050000</t>
  </si>
  <si>
    <t>脊椎结核病灶清除减压术</t>
  </si>
  <si>
    <t>003315040060000</t>
  </si>
  <si>
    <t>脊椎结核病灶清除术</t>
  </si>
  <si>
    <t>脊椎结核病灶清除+植骨融合术</t>
  </si>
  <si>
    <t>003315040070000</t>
  </si>
  <si>
    <t>股骨头坏死病灶刮除植骨术</t>
  </si>
  <si>
    <t>限股骨头坏死Ⅱ-Ⅳ期病变</t>
  </si>
  <si>
    <t>003315040080000</t>
  </si>
  <si>
    <t>股骨头坏死带血管蒂植骨术</t>
  </si>
  <si>
    <t>限股骨头坏死Ⅱ-Ⅵ期病变</t>
  </si>
  <si>
    <t>股骨头坏死肌蒂植骨术</t>
  </si>
  <si>
    <t>桡骨远端切除腓骨移植成形术</t>
  </si>
  <si>
    <t>003315040090000</t>
  </si>
  <si>
    <t>骨髓炎病灶清除术</t>
  </si>
  <si>
    <t>含肌瓣填塞术</t>
  </si>
  <si>
    <t>003315040100000</t>
  </si>
  <si>
    <t>骨髓炎切开引流灌洗术</t>
  </si>
  <si>
    <t>003315040110000</t>
  </si>
  <si>
    <t>四肢骨折手术</t>
  </si>
  <si>
    <t>骨折穿针外固定架固定术</t>
  </si>
  <si>
    <t>333315059010000</t>
  </si>
  <si>
    <t>骨折穿针外固定架固定术(包括拆除术)</t>
  </si>
  <si>
    <t>骨折穿针外固定架拆除术</t>
  </si>
  <si>
    <t>锁骨骨折切开复位内固定术</t>
  </si>
  <si>
    <t>003315050010000</t>
  </si>
  <si>
    <t>肩胛骨骨折切开复位内固定术</t>
  </si>
  <si>
    <t>肱骨近端骨折切开复位内固定术</t>
  </si>
  <si>
    <t>003315050020000</t>
  </si>
  <si>
    <t>肱骨干骨折切开复位内固定术</t>
  </si>
  <si>
    <t>003315050030000</t>
  </si>
  <si>
    <t>肱骨髁上、髁间骨折切开复位内固定术</t>
  </si>
  <si>
    <t>003315050040000</t>
  </si>
  <si>
    <t>肱骨骨折切开复位内固定术</t>
  </si>
  <si>
    <t>肱骨内、外髁骨折切开复位内固定术</t>
  </si>
  <si>
    <t>003315050050000</t>
  </si>
  <si>
    <t>肱骨内外髁骨折切开复位内固定术</t>
  </si>
  <si>
    <t>肱骨小头骨折切开复位内固定术</t>
  </si>
  <si>
    <t>003315050050100</t>
  </si>
  <si>
    <t>肱骨内外髁骨折切开复位内固定术(股骨小头)</t>
  </si>
  <si>
    <t>尺骨鹰嘴骨折切开复位内固定术</t>
  </si>
  <si>
    <t>003315050060000</t>
  </si>
  <si>
    <t>桡骨头切除术</t>
  </si>
  <si>
    <t>003315050070000</t>
  </si>
  <si>
    <t>桡骨头骨折切开复位内固定术</t>
  </si>
  <si>
    <t>003315050080000</t>
  </si>
  <si>
    <t>桡骨颈部骨折切开复位内固定术</t>
  </si>
  <si>
    <t>003315050080100</t>
  </si>
  <si>
    <t>桡骨头骨折切开复位内固定术(挠骨颈部骨折)</t>
  </si>
  <si>
    <t>孟氏骨折切开复位内固定术</t>
  </si>
  <si>
    <t>003315050090000</t>
  </si>
  <si>
    <t>桡、尺骨干骨折切开复位内固定术</t>
  </si>
  <si>
    <t>003315050100000</t>
  </si>
  <si>
    <t>桡尺骨干骨折切开复位内固定术</t>
  </si>
  <si>
    <t>科雷氏骨折切开复位内固定术</t>
  </si>
  <si>
    <t>003315050110000</t>
  </si>
  <si>
    <t>史密斯骨折切开复位内固定术</t>
  </si>
  <si>
    <t>003315050110100</t>
  </si>
  <si>
    <t>科雷氏骨折切开复位内固定术(史密斯骨折)</t>
  </si>
  <si>
    <t>巴顿骨折切开复位内固定术</t>
  </si>
  <si>
    <t>003315050110200</t>
  </si>
  <si>
    <t>科雷氏骨折切开复位内固定术(巴顿骨折)</t>
  </si>
  <si>
    <t>髋臼骨折切开复位内固定术</t>
  </si>
  <si>
    <t>003315050120000</t>
  </si>
  <si>
    <t>股骨颈骨折闭合复位内固定术</t>
  </si>
  <si>
    <t>003315050130000</t>
  </si>
  <si>
    <t>股骨颈骨折切开复位内固定术</t>
  </si>
  <si>
    <t>003315050140000</t>
  </si>
  <si>
    <t>股骨颈骨折切开复位内固定+带血管蒂或肌蒂骨移植术</t>
  </si>
  <si>
    <t>限青壮年股骨颈G，Ⅰ，Ⅱ，Ⅲ不稳定型</t>
  </si>
  <si>
    <t>003315050150000</t>
  </si>
  <si>
    <t>股骨转子间骨折内固定术</t>
  </si>
  <si>
    <t>003315050160000</t>
  </si>
  <si>
    <t>股骨粗隆间骨折内固定术</t>
  </si>
  <si>
    <t>股骨干骨折切开复位内固定术</t>
  </si>
  <si>
    <t>003315050170000</t>
  </si>
  <si>
    <t>股骨髁间骨折切开复位内固定术</t>
  </si>
  <si>
    <t>003315050180000</t>
  </si>
  <si>
    <t>髌骨骨折切开复位内固定术</t>
  </si>
  <si>
    <t>003315050190000</t>
  </si>
  <si>
    <t>髌骨骨折部分切除术</t>
  </si>
  <si>
    <t>胫骨髁间（平台）骨折切开复位内固定术</t>
  </si>
  <si>
    <t>003315050200000</t>
  </si>
  <si>
    <t>胫骨髁间骨折切开复位内固定术</t>
  </si>
  <si>
    <t>胫骨干骨折切开复位内固定术</t>
  </si>
  <si>
    <t>含腓骨骨折切复内固定术</t>
  </si>
  <si>
    <t>003315050210000</t>
  </si>
  <si>
    <t>内外踝骨折切开复位内固定术</t>
  </si>
  <si>
    <t>003315050220000</t>
  </si>
  <si>
    <t>三踝骨折切开复位内固定术</t>
  </si>
  <si>
    <t>003315050230000</t>
  </si>
  <si>
    <t>肱骨干骨折不愈合切开植骨内固定术</t>
  </si>
  <si>
    <t>003315050240000</t>
  </si>
  <si>
    <t>尺、桡骨骨折不愈合切开植骨内固定术</t>
  </si>
  <si>
    <t>003315050250000</t>
  </si>
  <si>
    <t>尺桡骨骨折不愈合切开植骨内固定术</t>
  </si>
  <si>
    <t>股骨干骨折不愈合切开植骨内固定术</t>
  </si>
  <si>
    <t>003315050260000</t>
  </si>
  <si>
    <t>胫、腓骨骨折不愈合切开植骨内固定术</t>
  </si>
  <si>
    <t>003315050270000</t>
  </si>
  <si>
    <t>胫腓骨骨折不愈合切开植骨内固定术</t>
  </si>
  <si>
    <t>开放折骨术</t>
  </si>
  <si>
    <t>003315050280000</t>
  </si>
  <si>
    <t>肱骨髁上骨折畸形愈合截骨矫形术</t>
  </si>
  <si>
    <t>003315050290000</t>
  </si>
  <si>
    <t>尺骨上1/3骨折畸形愈合+桡骨小头脱位矫正术</t>
  </si>
  <si>
    <t>003315050300000</t>
  </si>
  <si>
    <t>桡骨下端骨折畸形愈合矫正术</t>
  </si>
  <si>
    <t>003315050310000</t>
  </si>
  <si>
    <t>股骨干骨折畸形愈合截骨内固定术</t>
  </si>
  <si>
    <t>003315050320000</t>
  </si>
  <si>
    <t>胫、腓骨骨折畸形愈合截骨矫形术</t>
  </si>
  <si>
    <t>003315050330000</t>
  </si>
  <si>
    <t>胫腓骨骨折畸形愈合截骨矫形术</t>
  </si>
  <si>
    <t>踝部骨折畸形愈合矫形术</t>
  </si>
  <si>
    <t>003315050340000</t>
  </si>
  <si>
    <t>跟骨骨折切开复位撬拨术</t>
  </si>
  <si>
    <t>003315050350000</t>
  </si>
  <si>
    <t>足部骨骨折切开复位内固定术</t>
  </si>
  <si>
    <t>2个部位（每节趾跖骨、跗骨）及以上，每增加1个部位骨折切开复位内固定加收20%，编码33150503502</t>
  </si>
  <si>
    <t>003315050380000</t>
  </si>
  <si>
    <t>足部骨骨折切开复位内固定术2个部位及以上加收</t>
  </si>
  <si>
    <t>距骨骨折伴脱位切开复位内固定术</t>
  </si>
  <si>
    <t>003315050360000</t>
  </si>
  <si>
    <t>骨折内固定装置取出术</t>
  </si>
  <si>
    <t>指克氏针、三叶钉、钢板等各部位内固定装置取出</t>
  </si>
  <si>
    <t>003315050370000</t>
  </si>
  <si>
    <t>骨折内固定装置取出术（门诊手术）</t>
  </si>
  <si>
    <t>骨折内固定克氏针（三叶钉）取出术（门诊）</t>
  </si>
  <si>
    <t>003315050370200</t>
  </si>
  <si>
    <t>骨折内固定装置取出术(三叶针)</t>
  </si>
  <si>
    <t>腓骨骨折切开复位内固定术</t>
  </si>
  <si>
    <t>003315050390000</t>
  </si>
  <si>
    <t>四肢关节损伤与脱位手术</t>
  </si>
  <si>
    <t>肩锁关节脱位切开复位内固定术</t>
  </si>
  <si>
    <t>含韧带重建术</t>
  </si>
  <si>
    <t>003315060010000</t>
  </si>
  <si>
    <t>肩锁关节成形术</t>
  </si>
  <si>
    <t>003315060010100</t>
  </si>
  <si>
    <t>肩锁关节脱位切开复位内固定术(肩锁关节成形)</t>
  </si>
  <si>
    <t>肩关节脱位切开复位术</t>
  </si>
  <si>
    <t>003315060020000</t>
  </si>
  <si>
    <t>陈旧性肘关节前脱位切开复位术</t>
  </si>
  <si>
    <t>003315060030000</t>
  </si>
  <si>
    <t>陈旧性桡骨小头脱位切开复位术</t>
  </si>
  <si>
    <t>003315060030100</t>
  </si>
  <si>
    <t>陈旧性肘关节前脱位切开复位术(桡骨小头脱位)</t>
  </si>
  <si>
    <t>髋关节脱位切开复位术</t>
  </si>
  <si>
    <t>003315060040000</t>
  </si>
  <si>
    <t>先天性髋关节脱位手法复位石膏固定术</t>
  </si>
  <si>
    <t>003315060050000</t>
  </si>
  <si>
    <t>先天性髋关节脱位切开复位石膏固定术</t>
  </si>
  <si>
    <t>003315060060000</t>
  </si>
  <si>
    <t>先天性髋关节脱位切开复位骨盆截骨内固定术</t>
  </si>
  <si>
    <t>003315060070000</t>
  </si>
  <si>
    <t>先天性髋关节脱位切开复位骨盆截骨股骨上端截骨内固定术</t>
  </si>
  <si>
    <t>003315060080000</t>
  </si>
  <si>
    <t>髌骨半脱位外侧切开松解术</t>
  </si>
  <si>
    <t>003315060090000</t>
  </si>
  <si>
    <t>髌韧带挛缩松解、前（后）交叉韧带紧缩术</t>
  </si>
  <si>
    <t>003315060090100</t>
  </si>
  <si>
    <t>髌骨半脱位外侧切开松解术(髌韧带挛缩松解、前(后)交叉韧带紧缩)</t>
  </si>
  <si>
    <t>髌骨脱位成形术</t>
  </si>
  <si>
    <t>003315060100000</t>
  </si>
  <si>
    <t>膝关节前后十字韧带破裂修补术</t>
  </si>
  <si>
    <t>003315060110000</t>
  </si>
  <si>
    <t>急性膝关节前后十字韧带破裂修补术</t>
  </si>
  <si>
    <t>膝关节前十字韧带重建术</t>
  </si>
  <si>
    <t>003315060120000</t>
  </si>
  <si>
    <t>膝关节陈旧性前十字韧带重建术</t>
  </si>
  <si>
    <t>膝关节后十字韧带重建术</t>
  </si>
  <si>
    <t>003315060130000</t>
  </si>
  <si>
    <t>膝关节陈旧性后十字韧带重建术</t>
  </si>
  <si>
    <t>膝关节内外侧副韧带重建术</t>
  </si>
  <si>
    <t>003315060140000</t>
  </si>
  <si>
    <t>膝关节陈旧性内外侧副韧带重建术</t>
  </si>
  <si>
    <t>膝关节单纯游离体摘除术</t>
  </si>
  <si>
    <t>003315060150000</t>
  </si>
  <si>
    <t>关节滑膜切除术（大）</t>
  </si>
  <si>
    <t>指膝、肩、髋关节</t>
  </si>
  <si>
    <t>003315060160000</t>
  </si>
  <si>
    <t>关节滑膜切除术(大)</t>
  </si>
  <si>
    <t>关节滑膜切除术（中）</t>
  </si>
  <si>
    <t>指肘、腕、踝关节</t>
  </si>
  <si>
    <t>003315060170000</t>
  </si>
  <si>
    <t>关节滑膜切除术(中)</t>
  </si>
  <si>
    <t>关节滑膜切除术（小）</t>
  </si>
  <si>
    <t>指掌指、指间、趾间关节</t>
  </si>
  <si>
    <t>003315060180000</t>
  </si>
  <si>
    <t>关节滑膜切除术(小)</t>
  </si>
  <si>
    <t>半月板切除（成形）术</t>
  </si>
  <si>
    <t>含膝半月板探查术</t>
  </si>
  <si>
    <t>003315060190000</t>
  </si>
  <si>
    <t>半月板切除术</t>
  </si>
  <si>
    <t>关节清理术</t>
  </si>
  <si>
    <t>指膝、踝、肩、肘、髋、足等关节清理术；含直视下滑膜切除、软骨下骨修整、游离体摘除、骨质增生清除</t>
  </si>
  <si>
    <t>关节</t>
  </si>
  <si>
    <t>003315060200000</t>
  </si>
  <si>
    <t>膝关节清理术</t>
  </si>
  <si>
    <t>踝关节稳定手术</t>
  </si>
  <si>
    <t>003315060210000</t>
  </si>
  <si>
    <t>腘窝囊肿切除术（单侧）</t>
  </si>
  <si>
    <t>003315060220000</t>
  </si>
  <si>
    <t>腘窝囊肿切除术</t>
  </si>
  <si>
    <t>腘窝囊肿切除术（双侧）</t>
  </si>
  <si>
    <t>肘关节稳定术</t>
  </si>
  <si>
    <t>003315060230000</t>
  </si>
  <si>
    <t>关节骨软骨损伤修复术</t>
  </si>
  <si>
    <t>指骨软骨移植、骨膜移植、微骨折术</t>
  </si>
  <si>
    <t>经培养软骨组织</t>
  </si>
  <si>
    <t>003315060240000</t>
  </si>
  <si>
    <t>人工关节置换手术</t>
  </si>
  <si>
    <t>人工全肩关节置换术</t>
  </si>
  <si>
    <t>含肱骨头及肩胛骨部分</t>
  </si>
  <si>
    <t>003315070010000</t>
  </si>
  <si>
    <t>人工肱骨头置换术</t>
  </si>
  <si>
    <t>003315070020000</t>
  </si>
  <si>
    <t>人工肘关节置换术</t>
  </si>
  <si>
    <t>003315070030000</t>
  </si>
  <si>
    <t>人工腕关节置换术</t>
  </si>
  <si>
    <t>003315070040000</t>
  </si>
  <si>
    <t>人工全髋关节置换术</t>
  </si>
  <si>
    <t>003315070050000</t>
  </si>
  <si>
    <t>人工股骨头置换术</t>
  </si>
  <si>
    <t>003315070060000</t>
  </si>
  <si>
    <t>人工膝关节表面置换术</t>
  </si>
  <si>
    <t>003315070070000</t>
  </si>
  <si>
    <t>人工膝关节置换术</t>
  </si>
  <si>
    <t>003315070080000</t>
  </si>
  <si>
    <t>人工膝关节绞链式置换术</t>
  </si>
  <si>
    <t>人工踝关节置换术</t>
  </si>
  <si>
    <t>003315070090000</t>
  </si>
  <si>
    <t>人工髌股关节置换术</t>
  </si>
  <si>
    <t>含髌骨和股骨滑车表面置换手术</t>
  </si>
  <si>
    <t>003315070100000</t>
  </si>
  <si>
    <t>人工关节取出术</t>
  </si>
  <si>
    <t>003315070110000</t>
  </si>
  <si>
    <t>髋关节表面置换术</t>
  </si>
  <si>
    <t>003315070120000</t>
  </si>
  <si>
    <t>人工跖趾关节置换术</t>
  </si>
  <si>
    <t>人工关节</t>
  </si>
  <si>
    <t>003315070130000</t>
  </si>
  <si>
    <t>人工趾间关节置换术</t>
  </si>
  <si>
    <t>003315070130100</t>
  </si>
  <si>
    <t>人工跖趾关节置换术(人工跖趾关节置换术)</t>
  </si>
  <si>
    <t>人工关节翻修术</t>
  </si>
  <si>
    <t>限假体松动，感染等显著影响关节功能</t>
  </si>
  <si>
    <t>003315070140000</t>
  </si>
  <si>
    <t>骨骺固定手术</t>
  </si>
  <si>
    <t>骨骺肌及软组织肿瘤切除术</t>
  </si>
  <si>
    <t>003315080010000</t>
  </si>
  <si>
    <t>骨骺早闭骨桥切除脂肪移植术</t>
  </si>
  <si>
    <t>003315080020000</t>
  </si>
  <si>
    <t>骨骺固定术</t>
  </si>
  <si>
    <t>003315080030000</t>
  </si>
  <si>
    <t>股骨头骨骺滑脱牵引复位内固定术</t>
  </si>
  <si>
    <t>003315080040000</t>
  </si>
  <si>
    <t>带血管蒂肌蒂骨骺移植术</t>
  </si>
  <si>
    <t>003315080050000</t>
  </si>
  <si>
    <t>四肢骨切除、刮除手术</t>
  </si>
  <si>
    <t>尺骨头、桡骨茎突切除术</t>
  </si>
  <si>
    <t>003315090010000</t>
  </si>
  <si>
    <t>尺骨头桡骨茎突切除术</t>
  </si>
  <si>
    <t>髌股关节病变软骨切除软骨下钻孔术</t>
  </si>
  <si>
    <t>003315090020000</t>
  </si>
  <si>
    <t>髌骨切除+股四头肌修补术</t>
  </si>
  <si>
    <t>003315090030000</t>
  </si>
  <si>
    <t>移植取骨术</t>
  </si>
  <si>
    <t>指骨、软骨切取术</t>
  </si>
  <si>
    <t>003315090040000</t>
  </si>
  <si>
    <t>微创髂骨取骨术</t>
  </si>
  <si>
    <t>通过使用一次性骨组织活检器，在成人前路髂骨嵴、后路髂骨嵴等部位进行松质骨微创铣取，实现微创髂骨取骨术</t>
  </si>
  <si>
    <t>一次性骨组织活检器</t>
  </si>
  <si>
    <t>003315090050000</t>
  </si>
  <si>
    <t>髂骨取骨术</t>
  </si>
  <si>
    <t>先天性锁骨假关节切除植骨内固定术</t>
  </si>
  <si>
    <t>003315090070000</t>
  </si>
  <si>
    <t>先天性胫骨假关节切除带血管腓骨移植术</t>
  </si>
  <si>
    <t>003315090080000</t>
  </si>
  <si>
    <t>距骨切除术</t>
  </si>
  <si>
    <t>003315090090000</t>
  </si>
  <si>
    <t>四肢骨截骨术</t>
  </si>
  <si>
    <t>肘关节截骨术</t>
  </si>
  <si>
    <t>003315100010000</t>
  </si>
  <si>
    <t>腕关节截骨术</t>
  </si>
  <si>
    <t>003315100020000</t>
  </si>
  <si>
    <t>掌骨截骨矫形术</t>
  </si>
  <si>
    <t>003315100030000</t>
  </si>
  <si>
    <t>髋臼旋转截骨术</t>
  </si>
  <si>
    <t>003315100040000</t>
  </si>
  <si>
    <t>股骨颈楔形截骨术</t>
  </si>
  <si>
    <t>003315100050000</t>
  </si>
  <si>
    <t>股骨头钻孔及植骨术</t>
  </si>
  <si>
    <t>003315100060000</t>
  </si>
  <si>
    <t>股骨头单纯钻孔减压术</t>
  </si>
  <si>
    <t>003315100060100</t>
  </si>
  <si>
    <t>股骨头钻孔及植骨术(单纯钻孔减压术)</t>
  </si>
  <si>
    <t>股骨下端截骨术</t>
  </si>
  <si>
    <t>003315100070000</t>
  </si>
  <si>
    <t>胫骨高位截骨术</t>
  </si>
  <si>
    <t>003315100080000</t>
  </si>
  <si>
    <t>跟骨截骨术</t>
  </si>
  <si>
    <t>003315100090000</t>
  </si>
  <si>
    <t>成骨不全多段截骨术</t>
  </si>
  <si>
    <t>003315100100000</t>
  </si>
  <si>
    <t>关节融合术</t>
  </si>
  <si>
    <t>肘关节融合术</t>
  </si>
  <si>
    <t>003315110010000</t>
  </si>
  <si>
    <t>先天性胫骨缺如胫骨上端膝关节融合术</t>
  </si>
  <si>
    <t>003315110020000</t>
  </si>
  <si>
    <t>踝关节融合手术</t>
  </si>
  <si>
    <t>003315110030000</t>
  </si>
  <si>
    <t>三关节融合术</t>
  </si>
  <si>
    <t>003315110030100</t>
  </si>
  <si>
    <t>踝关节融合手术(三关节融合术)</t>
  </si>
  <si>
    <t>胫、距关节融合术</t>
  </si>
  <si>
    <t>跟骰关节融合术</t>
  </si>
  <si>
    <t>003315110040000</t>
  </si>
  <si>
    <t>近侧趾间关节融合术</t>
  </si>
  <si>
    <t>003315110050000</t>
  </si>
  <si>
    <t>近节趾骨背侧契形截骨手术</t>
  </si>
  <si>
    <t>003315110050100</t>
  </si>
  <si>
    <t>近侧趾间关节融合术(近节趾骨背侧契形截骨手术)</t>
  </si>
  <si>
    <t>四肢骨骨关节成形术</t>
  </si>
  <si>
    <t>肘关节叉状成形术</t>
  </si>
  <si>
    <t>003315120010000</t>
  </si>
  <si>
    <t>网球肘松解术</t>
  </si>
  <si>
    <t>003315120020000</t>
  </si>
  <si>
    <t>尺骨延长术</t>
  </si>
  <si>
    <t>003315120030000</t>
  </si>
  <si>
    <t>尺骨短缩术</t>
  </si>
  <si>
    <t>003315120040000</t>
  </si>
  <si>
    <t>桡骨延长术</t>
  </si>
  <si>
    <t>003315120050000</t>
  </si>
  <si>
    <t>桡骨短缩术</t>
  </si>
  <si>
    <t>003315120060000</t>
  </si>
  <si>
    <t>股骨延长术</t>
  </si>
  <si>
    <t>003315120070000</t>
  </si>
  <si>
    <t>胫骨延长术</t>
  </si>
  <si>
    <t>骨盆延长术</t>
  </si>
  <si>
    <t>髋臼造盖成形术</t>
  </si>
  <si>
    <t>003315120080000</t>
  </si>
  <si>
    <t>血管束移植充填植骨术</t>
  </si>
  <si>
    <t>003315120090000</t>
  </si>
  <si>
    <t>股四头肌成形术</t>
  </si>
  <si>
    <t>003315120100000</t>
  </si>
  <si>
    <t>膝内外翻定点闭式折骨术</t>
  </si>
  <si>
    <t>003315120110000</t>
  </si>
  <si>
    <t>髌韧带成形术</t>
  </si>
  <si>
    <t>含断裂直接缝合术、远方移位、止点移位、断裂重建术、人工髌腱成形术、髌骨习惯性脱位修复术</t>
  </si>
  <si>
    <t>003315120120000</t>
  </si>
  <si>
    <t>胫骨结节垫高术</t>
  </si>
  <si>
    <t>003315120130000</t>
  </si>
  <si>
    <t>马蹄内翻足松解术</t>
  </si>
  <si>
    <t>003315120140000</t>
  </si>
  <si>
    <t>先天性马蹄内翻足松解术</t>
  </si>
  <si>
    <t>马蹄内翻足外固定矫正术</t>
  </si>
  <si>
    <t>拇外翻矫形术（单侧）</t>
  </si>
  <si>
    <t>003315120150000</t>
  </si>
  <si>
    <t>踇外翻矫形术</t>
  </si>
  <si>
    <t>拇外翻矫形术（双侧）</t>
  </si>
  <si>
    <t>第二跖骨头修整成形术</t>
  </si>
  <si>
    <t>003315120160000</t>
  </si>
  <si>
    <t>骨移植术</t>
  </si>
  <si>
    <t>003315120170000</t>
  </si>
  <si>
    <t>上肢关节松解术</t>
  </si>
  <si>
    <t>指肩、肘、腕关节</t>
  </si>
  <si>
    <t>003315120190000</t>
  </si>
  <si>
    <t>下肢关节松解术</t>
  </si>
  <si>
    <t>指髋、膝、踝、足关节</t>
  </si>
  <si>
    <t>003315120200000</t>
  </si>
  <si>
    <t>截肢术</t>
  </si>
  <si>
    <t>一次性肢体驱血止血装置</t>
  </si>
  <si>
    <t>肩关节离断术</t>
  </si>
  <si>
    <t>003315130010000</t>
  </si>
  <si>
    <t>肩胛胸部间离断术</t>
  </si>
  <si>
    <t>003315130020000</t>
  </si>
  <si>
    <t>残端修整术（上肢）</t>
  </si>
  <si>
    <t>003315130030000</t>
  </si>
  <si>
    <t>残端修整术</t>
  </si>
  <si>
    <t>残端修整术（下肢）</t>
  </si>
  <si>
    <t>残端修整术（指）</t>
  </si>
  <si>
    <t>003315130030100</t>
  </si>
  <si>
    <t>残端修整术(手指)</t>
  </si>
  <si>
    <t>残端修整术（趾）</t>
  </si>
  <si>
    <t>上肢截肢术</t>
  </si>
  <si>
    <t>003315130040000</t>
  </si>
  <si>
    <t>大腿截肢术</t>
  </si>
  <si>
    <t>003315130060000</t>
  </si>
  <si>
    <t>小腿截肢术</t>
  </si>
  <si>
    <t>003315130070000</t>
  </si>
  <si>
    <t>足踝部截肢术</t>
  </si>
  <si>
    <t>003315130080000</t>
  </si>
  <si>
    <t>截指术</t>
  </si>
  <si>
    <t>003315130090000</t>
  </si>
  <si>
    <t>截趾术</t>
  </si>
  <si>
    <t>003315130090100</t>
  </si>
  <si>
    <t>截指术(截趾术)</t>
  </si>
  <si>
    <t>断肢再植术</t>
  </si>
  <si>
    <t>含神经、血管、肌腱吻合</t>
  </si>
  <si>
    <t>003315140010000</t>
  </si>
  <si>
    <t>断指再植术</t>
  </si>
  <si>
    <t>003315140020000</t>
  </si>
  <si>
    <t>断趾再植术</t>
  </si>
  <si>
    <t>003315140020100</t>
  </si>
  <si>
    <t>断指再植术(断趾)</t>
  </si>
  <si>
    <t>手部骨折手术</t>
  </si>
  <si>
    <t>手部掌指骨骨折切开复位内固定术</t>
  </si>
  <si>
    <t>2个部位（每节掌指骨）及以上，每增加1个部位骨折切开复位内固定加收20%，编码33151500102</t>
  </si>
  <si>
    <t>003315150010000</t>
  </si>
  <si>
    <t>第一掌骨基底骨折伴脱离切开复位内固定术</t>
  </si>
  <si>
    <t>手部掌指骨骨折切开复位内固定术2个部位及以上加收</t>
  </si>
  <si>
    <t>手部关节内骨折切开复位内固定术</t>
  </si>
  <si>
    <t>003315150020000</t>
  </si>
  <si>
    <t>本氏（Bennet）骨折切开复位内固定术</t>
  </si>
  <si>
    <t>003315150030000</t>
  </si>
  <si>
    <t>本氏(Bennet)骨折切开复位内固定术</t>
  </si>
  <si>
    <t>腕骨骨折切开复位内固定术</t>
  </si>
  <si>
    <t>003315150040000</t>
  </si>
  <si>
    <t>舟骨骨折切开复位内固定术</t>
  </si>
  <si>
    <t>003315150050000</t>
  </si>
  <si>
    <t>舟骨骨折不愈合切开植骨术+桡骨茎突切除术</t>
  </si>
  <si>
    <t>003315150060000</t>
  </si>
  <si>
    <t>舟骨骨折不愈合植骨术</t>
  </si>
  <si>
    <t>003315150070000</t>
  </si>
  <si>
    <t>月骨骨折切开复位内固定术</t>
  </si>
  <si>
    <t>003315150080000</t>
  </si>
  <si>
    <t>月骨骨折不愈合血管植入术</t>
  </si>
  <si>
    <t>003315150090000</t>
  </si>
  <si>
    <t>月骨缺血坏死血管植入术</t>
  </si>
  <si>
    <t>003315150090100</t>
  </si>
  <si>
    <t>月骨骨折不愈合血管植入术(缺血坏死)</t>
  </si>
  <si>
    <t>人工月骨置换术（单侧）</t>
  </si>
  <si>
    <t>003315150100000</t>
  </si>
  <si>
    <t>人工桡骨头月骨置换术</t>
  </si>
  <si>
    <t>人工月骨置换术（双侧）</t>
  </si>
  <si>
    <t>人工桡骨头置换术（单侧）</t>
  </si>
  <si>
    <t>人工桡骨头置换术（双侧）</t>
  </si>
  <si>
    <t>手部关节脱位手术</t>
  </si>
  <si>
    <t>手部掌指关节脱位切开复位内固定术</t>
  </si>
  <si>
    <t>003315160010200</t>
  </si>
  <si>
    <t>手部关节脱位切开复位内固定术(掌指关节)</t>
  </si>
  <si>
    <t>手部指间关节脱位切开复位内固定术</t>
  </si>
  <si>
    <t>003315160010300</t>
  </si>
  <si>
    <t>手部关节脱位切开复位内固定术(指间关节)</t>
  </si>
  <si>
    <t>手部掌指关节切开复位内固定术</t>
  </si>
  <si>
    <t>003315160010000</t>
  </si>
  <si>
    <t>手部关节脱位切开复位内固定术</t>
  </si>
  <si>
    <t>手部腕掌关节脱位切开复位内固定术</t>
  </si>
  <si>
    <t>003315160010100</t>
  </si>
  <si>
    <t>手部关节脱位切开复位内固定术(手部腕掌关节)</t>
  </si>
  <si>
    <t>关节松解术</t>
  </si>
  <si>
    <t>手部关节融合术</t>
  </si>
  <si>
    <t>局限性腕骨融合术</t>
  </si>
  <si>
    <t>003315170010000</t>
  </si>
  <si>
    <t>腕关节融合术</t>
  </si>
  <si>
    <t>003315170020000</t>
  </si>
  <si>
    <t>指间关节融合术</t>
  </si>
  <si>
    <t>003315170030000</t>
  </si>
  <si>
    <t>手部人工关节置换术</t>
  </si>
  <si>
    <t>指指间关节、掌指、腕掌关节</t>
  </si>
  <si>
    <t>003315170040000</t>
  </si>
  <si>
    <t>手部骨切除术</t>
  </si>
  <si>
    <t>软骨瘤刮除植骨术</t>
  </si>
  <si>
    <t>003315180010000</t>
  </si>
  <si>
    <t>掌指骨软骨瘤刮除植骨术</t>
  </si>
  <si>
    <t>掌指结核病灶清除术</t>
  </si>
  <si>
    <t>003315180020000</t>
  </si>
  <si>
    <t>跖、趾结核病灶清除术</t>
  </si>
  <si>
    <t>近排腕骨切除术</t>
  </si>
  <si>
    <t>003315180030000</t>
  </si>
  <si>
    <t>舟骨近端切除术</t>
  </si>
  <si>
    <t>003315180040000</t>
  </si>
  <si>
    <t>月骨摘除术</t>
  </si>
  <si>
    <t>003315180050000</t>
  </si>
  <si>
    <t>月骨摘除肌腱填塞术</t>
  </si>
  <si>
    <t>含肌腱切取</t>
  </si>
  <si>
    <t>003315180060000</t>
  </si>
  <si>
    <t>腕关节三角软骨复合体重建术</t>
  </si>
  <si>
    <t>指全切、部分切除</t>
  </si>
  <si>
    <t>003315180070000</t>
  </si>
  <si>
    <t>手部成形手术</t>
  </si>
  <si>
    <t>并指分离术</t>
  </si>
  <si>
    <t>不含扩张器植入</t>
  </si>
  <si>
    <t>指蹼分离每蹼按此计价</t>
  </si>
  <si>
    <t>限拇指并指</t>
  </si>
  <si>
    <t>003315190010000</t>
  </si>
  <si>
    <t>并趾分离术</t>
  </si>
  <si>
    <t>趾蹼分离每蹼按此计价</t>
  </si>
  <si>
    <t>003315190010100</t>
  </si>
  <si>
    <t>并指分离术(并趾)</t>
  </si>
  <si>
    <t>拇指再造术Ⅰ型</t>
  </si>
  <si>
    <t>指髂骨取骨植骨、腹部皮管再造拇指；不含髂骨取骨</t>
  </si>
  <si>
    <t>003315190020000</t>
  </si>
  <si>
    <t>拇指再造术Ⅱ型</t>
  </si>
  <si>
    <t>指拇甲瓣、再造拇指；不含髂骨取骨</t>
  </si>
  <si>
    <t>003315190030000</t>
  </si>
  <si>
    <t>拇指再造术Ⅲ型</t>
  </si>
  <si>
    <t>指第2足趾移植再造拇指；不含第2足趾切取</t>
  </si>
  <si>
    <t>003315190040000</t>
  </si>
  <si>
    <t>拇指再造术Ⅳ型</t>
  </si>
  <si>
    <t>指拇指延长+植骨+植皮再造拇指；不含取骨及取皮</t>
  </si>
  <si>
    <t>003315190050000</t>
  </si>
  <si>
    <t>拇指再造术Ⅴ型</t>
  </si>
  <si>
    <t>指食指或其他手指残指移位再造拇指</t>
  </si>
  <si>
    <t>003315190060000</t>
  </si>
  <si>
    <t>拇指再造术Ⅵ型</t>
  </si>
  <si>
    <t>指虎口加深再造拇指重建拇指功能</t>
  </si>
  <si>
    <t>003315190070000</t>
  </si>
  <si>
    <t>多指切除术</t>
  </si>
  <si>
    <t>003315190080000</t>
  </si>
  <si>
    <t>多趾切除术</t>
  </si>
  <si>
    <t>其他指再造术</t>
  </si>
  <si>
    <t>含部分再造和指延长术；不含假体植入</t>
  </si>
  <si>
    <t>003315190090000</t>
  </si>
  <si>
    <t>其他趾再造术</t>
  </si>
  <si>
    <t>含部分再造和趾延长术；不含假体植入</t>
  </si>
  <si>
    <t>严重烧伤手畸形矫正术</t>
  </si>
  <si>
    <t>不含小关节成形术</t>
  </si>
  <si>
    <t>单位“次”指“1个部位或1侧”</t>
  </si>
  <si>
    <t>003315190100000</t>
  </si>
  <si>
    <t>手部瘢痕挛缩整形术</t>
  </si>
  <si>
    <t>含掌侧和背侧；不含指关节成形术</t>
  </si>
  <si>
    <t>003315190110000</t>
  </si>
  <si>
    <t>指关节成形术</t>
  </si>
  <si>
    <t>含侧副韧带切除、关节融合</t>
  </si>
  <si>
    <t>003315190120000</t>
  </si>
  <si>
    <t>趾关节成形术</t>
  </si>
  <si>
    <t>003315190120100</t>
  </si>
  <si>
    <t>指关节成形术(趾关节)</t>
  </si>
  <si>
    <t>复合组织游离移植</t>
  </si>
  <si>
    <t>指带有皮肤（皮下组织）、骨、肌、软骨等任何两种以上组织瓣的游离移植手术、带血管蒂肌瓣、肌皮瓣、骨、软骨组织移植术</t>
  </si>
  <si>
    <t>003315190130000</t>
  </si>
  <si>
    <t>带蒂复合组织瓣成形术</t>
  </si>
  <si>
    <t>003315190140000</t>
  </si>
  <si>
    <t>手部带真皮下血管网皮肤移植术</t>
  </si>
  <si>
    <t>100cm2</t>
  </si>
  <si>
    <t>003315190150000</t>
  </si>
  <si>
    <t>手部关节松解术</t>
  </si>
  <si>
    <t>003315190160000</t>
  </si>
  <si>
    <t>掌指关节成形术</t>
  </si>
  <si>
    <t>003315190170000</t>
  </si>
  <si>
    <t>跖趾关节成形术</t>
  </si>
  <si>
    <t>003315190170100</t>
  </si>
  <si>
    <t>掌指关节成形术(跖趾关节成形术)</t>
  </si>
  <si>
    <t>手外伤其他手术</t>
  </si>
  <si>
    <t>腕关节韧带修补术</t>
  </si>
  <si>
    <t>003315200010000</t>
  </si>
  <si>
    <t>指间或掌指关节侧副韧带修补术</t>
  </si>
  <si>
    <t>003315200020000</t>
  </si>
  <si>
    <t>指间或掌指关节囊修补术</t>
  </si>
  <si>
    <t>003315200020100</t>
  </si>
  <si>
    <t>指间或掌指关节侧副韧带修补术(关节囊修补)</t>
  </si>
  <si>
    <t>手部外伤皮肤缺损游离植皮术</t>
  </si>
  <si>
    <t>不含取皮</t>
  </si>
  <si>
    <t>每手指</t>
  </si>
  <si>
    <t>003315200030000</t>
  </si>
  <si>
    <t>手外伤局部转移皮瓣术</t>
  </si>
  <si>
    <t>003315200040000</t>
  </si>
  <si>
    <t>手外伤皮瓣术</t>
  </si>
  <si>
    <t>手外伤腹部埋藏皮瓣术</t>
  </si>
  <si>
    <t>003315210010000</t>
  </si>
  <si>
    <t>手外伤清创术后患指带蒂术</t>
  </si>
  <si>
    <t>003315210010100</t>
  </si>
  <si>
    <t>手外伤腹部埋藏皮瓣术(带蒂术)</t>
  </si>
  <si>
    <t>手外伤清创术后患指断蒂术</t>
  </si>
  <si>
    <t>003315210010200</t>
  </si>
  <si>
    <t>手外伤腹部埋藏皮瓣术(断蒂术)</t>
  </si>
  <si>
    <t>手外伤胸壁交叉皮瓣术</t>
  </si>
  <si>
    <t>003315210020000</t>
  </si>
  <si>
    <t>手外伤交臂皮瓣术</t>
  </si>
  <si>
    <t>003315210030000</t>
  </si>
  <si>
    <t>手外伤邻指皮瓣术</t>
  </si>
  <si>
    <t>003315210040000</t>
  </si>
  <si>
    <t>手外伤鱼际皮瓣术</t>
  </si>
  <si>
    <t>003315210050000</t>
  </si>
  <si>
    <t>手外伤推进皮瓣（V-Y）术</t>
  </si>
  <si>
    <t>003315210060000</t>
  </si>
  <si>
    <t>手外伤推进皮瓣(V—Y)术</t>
  </si>
  <si>
    <t>手外伤邻指交叉皮下组织瓣术</t>
  </si>
  <si>
    <t>003315210070000</t>
  </si>
  <si>
    <t>指固有伸肌腱移位功能重建术</t>
  </si>
  <si>
    <t>003315210090000</t>
  </si>
  <si>
    <t>指固有伸肌腱移位伸拇功能重建术</t>
  </si>
  <si>
    <t>003315210090100</t>
  </si>
  <si>
    <t>指固有伸肌腱移位功能重建术(重建伸拇功能)</t>
  </si>
  <si>
    <t>指固有伸肌腱移位外展功能重建术</t>
  </si>
  <si>
    <t>003315210090200</t>
  </si>
  <si>
    <t>指固有伸肌腱移位功能重建术(重建手指外展功能)</t>
  </si>
  <si>
    <t>肩外展功能重建术</t>
  </si>
  <si>
    <t>含二头、三头肌、斜方肌，含神经、血管、肌腱吻合；不含阔筋膜切取</t>
  </si>
  <si>
    <t>003315210100000</t>
  </si>
  <si>
    <t>肩峰下减压术</t>
  </si>
  <si>
    <t>003315210100100</t>
  </si>
  <si>
    <t>肩外展功能重建术(肩峰下减压)</t>
  </si>
  <si>
    <t>肩峰成形术</t>
  </si>
  <si>
    <t>003315210100200</t>
  </si>
  <si>
    <t>肩外展功能重建术(肩峰成形术)</t>
  </si>
  <si>
    <t>屈肘功能重建术</t>
  </si>
  <si>
    <t>含尺侧腕屈肌及屈指浅肌切取，含神经、血管、肌腱吻合</t>
  </si>
  <si>
    <t>003315210110000</t>
  </si>
  <si>
    <t>伸腕功能重建术</t>
  </si>
  <si>
    <t>含切取肌腱重建伸腕、伸指等，含神经、血管、肌腱吻合</t>
  </si>
  <si>
    <t>003315210120000</t>
  </si>
  <si>
    <t>伸指功能重建术</t>
  </si>
  <si>
    <t>003315210130000</t>
  </si>
  <si>
    <t>屈指功能重建术</t>
  </si>
  <si>
    <t>003315210140000</t>
  </si>
  <si>
    <t>拇指对掌功能重建术</t>
  </si>
  <si>
    <t>指掌长肌移位、屈指浅肌移位、伸腕肌移位、外展小指肌移位等，含神经、血管、肌腱吻合</t>
  </si>
  <si>
    <t>003315210150000</t>
  </si>
  <si>
    <t>缩窄性腱鞘炎切开术</t>
  </si>
  <si>
    <t>003315210160000</t>
  </si>
  <si>
    <t>腱鞘囊肿切除术（单侧）</t>
  </si>
  <si>
    <t>003315210170000</t>
  </si>
  <si>
    <t>腱鞘囊肿切除术</t>
  </si>
  <si>
    <t>拇囊炎手术治疗（单侧）</t>
  </si>
  <si>
    <t>003315210170100</t>
  </si>
  <si>
    <t>腱鞘囊肿切除术(拇囊炎手术治疗)</t>
  </si>
  <si>
    <t>腱鞘囊肿切除术（双侧）</t>
  </si>
  <si>
    <t>拇囊炎手术治疗（双侧）</t>
  </si>
  <si>
    <t>掌筋膜挛缩切除术</t>
  </si>
  <si>
    <t>003315210180000</t>
  </si>
  <si>
    <t>侧副韧带挛缩切断术</t>
  </si>
  <si>
    <t>003315210190000</t>
  </si>
  <si>
    <t>小肌肉挛缩切断术</t>
  </si>
  <si>
    <t>003315210200000</t>
  </si>
  <si>
    <t>手部皮肤撕脱伤修复术</t>
  </si>
  <si>
    <t>003315210210000</t>
  </si>
  <si>
    <t>手掌和手指皮肤合并撕脱伤修复术</t>
  </si>
  <si>
    <t>多指皮肤撕脱伤修复加收（三指及以上）</t>
  </si>
  <si>
    <t>指</t>
  </si>
  <si>
    <t>手外伤清创反取皮植皮术</t>
  </si>
  <si>
    <t>003315210220000</t>
  </si>
  <si>
    <t>手掌和手背外伤同时清创反取皮植皮术</t>
  </si>
  <si>
    <t>手外伤大网膜移植植皮术</t>
  </si>
  <si>
    <t>不含取皮、大网膜切取</t>
  </si>
  <si>
    <t>003315210230000</t>
  </si>
  <si>
    <t>食指背侧岛状皮瓣术</t>
  </si>
  <si>
    <t>限拇指腹侧缺损修复</t>
  </si>
  <si>
    <t>003315210240000</t>
  </si>
  <si>
    <t>掌骨间背动脉倒转皮瓣术</t>
  </si>
  <si>
    <t>限手掌手背皮肤缺损，且肌腱外露</t>
  </si>
  <si>
    <t>003315210250000</t>
  </si>
  <si>
    <t>前臂桡、尺动脉倒转皮瓣术</t>
  </si>
  <si>
    <t>003315210260000</t>
  </si>
  <si>
    <t>前臂桡尺动脉倒转皮瓣术</t>
  </si>
  <si>
    <t>环指岛状皮瓣术</t>
  </si>
  <si>
    <t>003315210270000</t>
  </si>
  <si>
    <t>肌腱粘连松解术</t>
  </si>
  <si>
    <t>003315210280000</t>
  </si>
  <si>
    <t>肌腱吻合术</t>
  </si>
  <si>
    <t>每肌腱</t>
  </si>
  <si>
    <t>003315210290000</t>
  </si>
  <si>
    <t>屈伸指肌腱吻合术</t>
  </si>
  <si>
    <t>屈（伸）指肌腱吻合术加收</t>
  </si>
  <si>
    <t>肌腱吻合术加收（二条及以上）</t>
  </si>
  <si>
    <t>条</t>
  </si>
  <si>
    <t>屈（伸）指肌腱游离移植术</t>
  </si>
  <si>
    <t>003315210300000</t>
  </si>
  <si>
    <t>屈伸指肌腱游离移植术</t>
  </si>
  <si>
    <t>滑车重建术</t>
  </si>
  <si>
    <t>003315210310000</t>
  </si>
  <si>
    <t>锤状指修复术</t>
  </si>
  <si>
    <t>003315210320000</t>
  </si>
  <si>
    <t>侧腱束劈开交叉缝合术</t>
  </si>
  <si>
    <t>003315210330000</t>
  </si>
  <si>
    <t>“钮孔畸形”游离肌腱固定术</t>
  </si>
  <si>
    <t>003315210340000</t>
  </si>
  <si>
    <t>手内肌麻痹功能重建术</t>
  </si>
  <si>
    <t>003315210350000</t>
  </si>
  <si>
    <t>前臂神经探查吻合术</t>
  </si>
  <si>
    <t>003315210360000</t>
  </si>
  <si>
    <t>前臂桡神经探查吻合术</t>
  </si>
  <si>
    <t>003315210360100</t>
  </si>
  <si>
    <t>前臂神经探查吻合术(桡神经探查吻合术)</t>
  </si>
  <si>
    <t>前臂正中神经探查吻合术</t>
  </si>
  <si>
    <t>003315210360200</t>
  </si>
  <si>
    <t>前臂神经探查吻合术(正中神经探查吻合术)</t>
  </si>
  <si>
    <t>前臂尺神经探查吻合术</t>
  </si>
  <si>
    <t>003315210360300</t>
  </si>
  <si>
    <t>前臂神经探查吻合术(尺神经探查吻合术)</t>
  </si>
  <si>
    <t>下肢神经探查吻合术</t>
  </si>
  <si>
    <t>前臂神经探查游离神经移植术</t>
  </si>
  <si>
    <t>含游离神经切取、神经探查</t>
  </si>
  <si>
    <t>限前臂神经损伤缺损</t>
  </si>
  <si>
    <t>003315210370000</t>
  </si>
  <si>
    <t>前臂正中神经游离神经移植术</t>
  </si>
  <si>
    <t>003315210370200</t>
  </si>
  <si>
    <t>前臂神经探查游离神经移植术(正中神经)</t>
  </si>
  <si>
    <t>前臂桡神经游离神经移植术</t>
  </si>
  <si>
    <t>003315210370100</t>
  </si>
  <si>
    <t>前臂神经探查游离神经移植术(桡神经)</t>
  </si>
  <si>
    <t>前臂尺神经游离神经移植术</t>
  </si>
  <si>
    <t>003315210370300</t>
  </si>
  <si>
    <t>前臂神经探查游离神经移植术(尺神经)</t>
  </si>
  <si>
    <t>手腕部神经损伤修复术</t>
  </si>
  <si>
    <t>003315210380000</t>
  </si>
  <si>
    <t>手腕部桡神经浅支损伤修复术</t>
  </si>
  <si>
    <t>003315210380100</t>
  </si>
  <si>
    <t>手腕部神经损伤修复术(桡神经浅支)</t>
  </si>
  <si>
    <t>手腕部指总神经损伤修复术</t>
  </si>
  <si>
    <t>003315210380200</t>
  </si>
  <si>
    <t>手腕部神经损伤修复术(指总神经)</t>
  </si>
  <si>
    <t>手腕部指固有神经损伤修复术</t>
  </si>
  <si>
    <t>003315210380300</t>
  </si>
  <si>
    <t>手腕部神经损伤修复术(固有神经)</t>
  </si>
  <si>
    <t>虎口成形术</t>
  </si>
  <si>
    <t>含虎口加深术、虎口开大术；不含指蹼成形术</t>
  </si>
  <si>
    <t>限虎口挛缩严重影响功能</t>
  </si>
  <si>
    <t>003315210390000</t>
  </si>
  <si>
    <t>指蹼成形术</t>
  </si>
  <si>
    <t>每指蹼</t>
  </si>
  <si>
    <t>003315210400000</t>
  </si>
  <si>
    <t>趾蹼成形术</t>
  </si>
  <si>
    <t>每趾蹼</t>
  </si>
  <si>
    <t>003315210400100</t>
  </si>
  <si>
    <t>指蹼成形术(趾蹼)</t>
  </si>
  <si>
    <t>甲床修补术</t>
  </si>
  <si>
    <t>003315210410000</t>
  </si>
  <si>
    <t>肌肉、肌腱、韧带手术</t>
  </si>
  <si>
    <t>骨骼肌软组织肿瘤切除术</t>
  </si>
  <si>
    <t>003315220010000</t>
  </si>
  <si>
    <t>浅表骨骼肌软组织肿瘤切除术</t>
  </si>
  <si>
    <t>肌性斜颈矫正术</t>
  </si>
  <si>
    <t>003315220020000</t>
  </si>
  <si>
    <t>骨化性肌炎局部切除术</t>
  </si>
  <si>
    <t>003315220030000</t>
  </si>
  <si>
    <t>脑瘫肌力肌张力调整术</t>
  </si>
  <si>
    <t>含肌腱松解、延长、切断、神经移位</t>
  </si>
  <si>
    <t>003315220040000</t>
  </si>
  <si>
    <t>上肢筋膜间室综合征切开减压术</t>
  </si>
  <si>
    <t>003315220050000</t>
  </si>
  <si>
    <t>肱二头肌腱断裂修补术</t>
  </si>
  <si>
    <t>003315220060000</t>
  </si>
  <si>
    <t>肱三头肌腱断裂修补术</t>
  </si>
  <si>
    <t>003315220060100</t>
  </si>
  <si>
    <t>肱二头肌腱断裂修补术(肱三头肌)</t>
  </si>
  <si>
    <t>岗上肌腱钙化沉淀物取出术</t>
  </si>
  <si>
    <t>003315220070000</t>
  </si>
  <si>
    <t>肩袖破裂修补术</t>
  </si>
  <si>
    <t>含前盂唇损伤修补术（BANKART）、上盂唇撕裂修复术（SLAP）、盂唇修复术</t>
  </si>
  <si>
    <t>003315220080000</t>
  </si>
  <si>
    <t>腕管综合症切开减压术</t>
  </si>
  <si>
    <t>003315220090000</t>
  </si>
  <si>
    <t>肱二头肌长头腱脱位修复术</t>
  </si>
  <si>
    <t>003315220100000</t>
  </si>
  <si>
    <t>肱三头肌长头腱脱位修复术</t>
  </si>
  <si>
    <t>003315220100100</t>
  </si>
  <si>
    <t>肱二头肌长头腱脱位修复术(肱三头肌)</t>
  </si>
  <si>
    <t>格林先天性高肩胛症手术</t>
  </si>
  <si>
    <t>003315220110000</t>
  </si>
  <si>
    <t>臀大肌挛缩切除术</t>
  </si>
  <si>
    <t>003315220120000</t>
  </si>
  <si>
    <t>髂胫束松解术</t>
  </si>
  <si>
    <t>003315220130000</t>
  </si>
  <si>
    <t>下肢筋膜间室综合征切开减压术</t>
  </si>
  <si>
    <t>003315220140000</t>
  </si>
  <si>
    <t>腓骨肌腱脱位修复术</t>
  </si>
  <si>
    <t>003315220150000</t>
  </si>
  <si>
    <t>跟腱断裂修补术</t>
  </si>
  <si>
    <t>003315220160000</t>
  </si>
  <si>
    <t>骨关节其他手术</t>
  </si>
  <si>
    <t>骨折手法整复术</t>
  </si>
  <si>
    <t>004200000010000</t>
  </si>
  <si>
    <t>跖、趾骨折手法整复术</t>
  </si>
  <si>
    <t>003315230010000</t>
  </si>
  <si>
    <t>手法牵引复位术</t>
  </si>
  <si>
    <t>掌、指骨折手法整复术</t>
  </si>
  <si>
    <t>皮肤牵引术</t>
  </si>
  <si>
    <t>含牵引器具</t>
  </si>
  <si>
    <t>003315230020000</t>
  </si>
  <si>
    <t>皮肤牵引术后持续牵引（次日起）</t>
  </si>
  <si>
    <t>四头带牵引</t>
  </si>
  <si>
    <t>四头带牵引后持续牵引（次日起）</t>
  </si>
  <si>
    <t>骨骼牵引术</t>
  </si>
  <si>
    <t>含尺骨鹰嘴、股骨髁上、胫骨结节、跟骨</t>
  </si>
  <si>
    <t>003315230030000</t>
  </si>
  <si>
    <t>骨骼牵引术后持续牵引（次日起）</t>
  </si>
  <si>
    <t>颅骨牵引术</t>
  </si>
  <si>
    <t>003315230040000</t>
  </si>
  <si>
    <t>颅骨牵引术后持续牵引（次日起）</t>
  </si>
  <si>
    <t>颅骨头环牵引术</t>
  </si>
  <si>
    <t>003315230050000</t>
  </si>
  <si>
    <t>颅骨头环牵引术后持续牵引（次日起）</t>
  </si>
  <si>
    <t>石膏固定术（特大）</t>
  </si>
  <si>
    <t>指髋人字石膏、石膏床、石膏背心</t>
  </si>
  <si>
    <t>003315230060000</t>
  </si>
  <si>
    <t>石膏固定术(特大)</t>
  </si>
  <si>
    <t>石膏固定术（大）</t>
  </si>
  <si>
    <t>指下肢管型石膏、胸肩石膏</t>
  </si>
  <si>
    <t>003315230070000</t>
  </si>
  <si>
    <t>石膏固定术(大)</t>
  </si>
  <si>
    <t>石膏固定术（中）</t>
  </si>
  <si>
    <t>指下肢石膏托、上肢管型石膏</t>
  </si>
  <si>
    <t>003315230080000</t>
  </si>
  <si>
    <t>石膏固定术(中)</t>
  </si>
  <si>
    <t>石膏固定术（小）</t>
  </si>
  <si>
    <t>指前臂石膏托、前臂管型及小腿“U”型石膏</t>
  </si>
  <si>
    <t>003315230090000</t>
  </si>
  <si>
    <t>石膏固定术(小)</t>
  </si>
  <si>
    <t>石膏拆除术</t>
  </si>
  <si>
    <t>003315230100000</t>
  </si>
  <si>
    <t>各部位多头带包扎术</t>
  </si>
  <si>
    <t>003315230110000</t>
  </si>
  <si>
    <t>跟骨钻孔术</t>
  </si>
  <si>
    <t>003315230120000</t>
  </si>
  <si>
    <t>16．体被系统手术</t>
  </si>
  <si>
    <t>乳房手术</t>
  </si>
  <si>
    <t>乳房旋切穿刺针</t>
  </si>
  <si>
    <t>乳腺肿物切除术（单侧）</t>
  </si>
  <si>
    <t>003316010020000</t>
  </si>
  <si>
    <t>乳腺肿物切除术</t>
  </si>
  <si>
    <t>乳腺肿物切除术（双侧）</t>
  </si>
  <si>
    <t>乳腺窦道切除术（单侧）</t>
  </si>
  <si>
    <t>003316010020100</t>
  </si>
  <si>
    <t>乳腺肿物切除术(窦道)</t>
  </si>
  <si>
    <t>乳腺窦道切除术（双侧）</t>
  </si>
  <si>
    <t>副乳切除术（单侧）</t>
  </si>
  <si>
    <t>003316010030000</t>
  </si>
  <si>
    <t>副乳切除术</t>
  </si>
  <si>
    <t>副乳切除术（双侧）</t>
  </si>
  <si>
    <t>单纯乳房切除术（单侧）</t>
  </si>
  <si>
    <t>003316010040000</t>
  </si>
  <si>
    <t>单纯乳房切除术</t>
  </si>
  <si>
    <t>单纯乳房切除术（双侧）</t>
  </si>
  <si>
    <t>乳腺癌根治术（单侧）</t>
  </si>
  <si>
    <t>003316010050000</t>
  </si>
  <si>
    <t>乳腺癌根治术</t>
  </si>
  <si>
    <t>乳腺癌根治术（双侧）</t>
  </si>
  <si>
    <t>乳腺癌根治术植皮加收（单侧）</t>
  </si>
  <si>
    <t>003316010050001</t>
  </si>
  <si>
    <t>乳腺癌根治术(需植皮术加收)</t>
  </si>
  <si>
    <t>乳腺癌根治术植皮加收（双侧）</t>
  </si>
  <si>
    <t>乳腺癌扩大根治术（单侧）</t>
  </si>
  <si>
    <t>含保留胸肌、保乳的术式</t>
  </si>
  <si>
    <t>003316010060000</t>
  </si>
  <si>
    <t>乳腺癌扩大根治术</t>
  </si>
  <si>
    <t>乳腺癌扩大根治术（双侧）</t>
  </si>
  <si>
    <t>乳房再造术（单侧）</t>
  </si>
  <si>
    <t>不含乳头乳晕重建和乳腺切除</t>
  </si>
  <si>
    <t>003316010070000</t>
  </si>
  <si>
    <t>乳房再造术</t>
  </si>
  <si>
    <t>乳房再造术（双侧）</t>
  </si>
  <si>
    <t>乳腺癌根治+乳房再造术（单侧）</t>
  </si>
  <si>
    <t>含Ⅰ期乳房再造；不含带血管蒂的肌皮组织移植、Ⅱ期乳房再造</t>
  </si>
  <si>
    <t>003316010080000</t>
  </si>
  <si>
    <t>乳腺癌根治+乳房再造术</t>
  </si>
  <si>
    <t>乳腺癌根治+乳房再造术（双侧）</t>
  </si>
  <si>
    <t>乳房再造术II期（单侧）</t>
  </si>
  <si>
    <t>含乳头乳晕重建、带血管蒂的肌皮组织移植或大网膜移植</t>
  </si>
  <si>
    <t>003316010090000</t>
  </si>
  <si>
    <t>乳房再造术II期</t>
  </si>
  <si>
    <t>乳房再造术II期（双侧）</t>
  </si>
  <si>
    <t>乳头内陷矫正术</t>
  </si>
  <si>
    <t>003316010100100</t>
  </si>
  <si>
    <t>乳头乳晕整形术(乳头内陷畸形)</t>
  </si>
  <si>
    <t>使用超声切割止血刀加收（乳房手术）</t>
  </si>
  <si>
    <t>使用带吸刮功能手术解剖器加收（乳房手术）</t>
  </si>
  <si>
    <t>皮肤和皮下组织手术</t>
  </si>
  <si>
    <t>体表异物表皮切开取出术</t>
  </si>
  <si>
    <t>003316020020000</t>
  </si>
  <si>
    <t>体表异物取出术</t>
  </si>
  <si>
    <t>非表皮切开取异物</t>
  </si>
  <si>
    <t>胼胝病变切除修复术</t>
  </si>
  <si>
    <t>含鸡眼切除术等</t>
  </si>
  <si>
    <t>每病变</t>
  </si>
  <si>
    <t>003316020030000</t>
  </si>
  <si>
    <t>胼胝病变切除修复术植皮加收</t>
  </si>
  <si>
    <t>003316020030001</t>
  </si>
  <si>
    <t>胼胝病变切除修复术(植皮术加收)</t>
  </si>
  <si>
    <t>浅表肿物切除术</t>
  </si>
  <si>
    <t>指全身各部位皮肤和皮下组织皮脂腺囊肿、脂肪瘤、纤维瘤、小血管瘤等，不含乳腺肿物和淋巴结切除</t>
  </si>
  <si>
    <t>每肿物</t>
  </si>
  <si>
    <t>003316020040000</t>
  </si>
  <si>
    <t>浅表肿物切除激光手术加收</t>
  </si>
  <si>
    <t>每人次最多按300元计收</t>
  </si>
  <si>
    <t>003316020040001</t>
  </si>
  <si>
    <t>浅表肿物切除术(激光手术加收)</t>
  </si>
  <si>
    <t>浅表肿物切除术（痣、疣）</t>
  </si>
  <si>
    <t>含激光</t>
  </si>
  <si>
    <t>粒</t>
  </si>
  <si>
    <t>浅表肿物切除术（痣、疣）（≥10粒）</t>
  </si>
  <si>
    <t>海绵状血管瘤切除术（大）</t>
  </si>
  <si>
    <t>指面积大于10cm2，达到肢体一周及肢体1/4长度的瘤；不含皮瓣或组织移植</t>
  </si>
  <si>
    <t>003316020050000</t>
  </si>
  <si>
    <t>海绵状血管瘤切除术(大)</t>
  </si>
  <si>
    <t>血管瘤切除术（大）需植皮加收</t>
  </si>
  <si>
    <t>003316020050001</t>
  </si>
  <si>
    <t>海绵状血管瘤切除术(大)(需植皮术加收)</t>
  </si>
  <si>
    <t>血管瘤切除术（大）激光手术加收</t>
  </si>
  <si>
    <t>003316020050002</t>
  </si>
  <si>
    <t>海绵状血管瘤切除术(大)(激光手术加收)</t>
  </si>
  <si>
    <t>体表血管瘤切除术（大）</t>
  </si>
  <si>
    <t>003316020050100</t>
  </si>
  <si>
    <t>海绵状血管瘤切除术(大)(体表血管瘤)</t>
  </si>
  <si>
    <t>脂肪血管瘤切除术（大）</t>
  </si>
  <si>
    <t>003316020050200</t>
  </si>
  <si>
    <t>海绵状血管瘤切除术(大)(脂肪血管瘤)</t>
  </si>
  <si>
    <t>淋巴血管瘤切除术（大）</t>
  </si>
  <si>
    <t>003316020050300</t>
  </si>
  <si>
    <t>海绵状血管瘤切除术(大)(淋巴血管瘤)</t>
  </si>
  <si>
    <t>纤维血管瘤切除术（大）</t>
  </si>
  <si>
    <t>003316020050400</t>
  </si>
  <si>
    <t>海绵状血管瘤切除术(大)(纤维血管瘤)</t>
  </si>
  <si>
    <t>神经纤维血管瘤切除术（大）</t>
  </si>
  <si>
    <t>003316020050500</t>
  </si>
  <si>
    <t>海绵状血管瘤切除术(大)(神经纤维血管瘤)</t>
  </si>
  <si>
    <t>海绵状血管瘤环扎术（大）</t>
  </si>
  <si>
    <t>淋巴管瘤切除术（大）</t>
  </si>
  <si>
    <t>海绵状血管瘤切除术（中）</t>
  </si>
  <si>
    <t>指面积小于10cm2，未达肢体一周及肢体1/4长度的瘤；不含皮瓣或组织移植</t>
  </si>
  <si>
    <t>003316020060000</t>
  </si>
  <si>
    <t>海绵状血管瘤切除术(中)</t>
  </si>
  <si>
    <t>血管瘤切除术（中）需植皮加收</t>
  </si>
  <si>
    <t>003316020060001</t>
  </si>
  <si>
    <t>海绵状血管瘤切除术(中)(需植皮术加收)</t>
  </si>
  <si>
    <t>血管瘤切除术（中）激光手术加收</t>
  </si>
  <si>
    <t>003316020060002</t>
  </si>
  <si>
    <t>海绵状血管瘤切除术(中)(激光手术)</t>
  </si>
  <si>
    <t>体表血管瘤切除术（中）</t>
  </si>
  <si>
    <t>003316020060100</t>
  </si>
  <si>
    <t>海绵状血管瘤切除术(中)(体表血管瘤)</t>
  </si>
  <si>
    <t>脂肪血管瘤切除术（中）</t>
  </si>
  <si>
    <t>003316020060200</t>
  </si>
  <si>
    <t>海绵状血管瘤切除术(中)(脂肪血管瘤)</t>
  </si>
  <si>
    <t>淋巴血管瘤切除术（中）</t>
  </si>
  <si>
    <t>003316020060300</t>
  </si>
  <si>
    <t>海绵状血管瘤切除术(中)(淋巴血管瘤)</t>
  </si>
  <si>
    <t>纤维血管瘤切除术（中）</t>
  </si>
  <si>
    <t>003316020060400</t>
  </si>
  <si>
    <t>海绵状血管瘤切除术(中)(纤维血管瘤)</t>
  </si>
  <si>
    <t>神经纤维血管瘤切除术（中）</t>
  </si>
  <si>
    <t>003316020060500</t>
  </si>
  <si>
    <t>海绵状血管瘤切除术(中)(神经纤维血管瘤)</t>
  </si>
  <si>
    <t>海绵状血管瘤环扎术（中）</t>
  </si>
  <si>
    <t>淋巴管瘤切除术（中）</t>
  </si>
  <si>
    <t>海绵状血管瘤切除术（小）</t>
  </si>
  <si>
    <t>指面积在3cm2以下；不含皮瓣或组织移植</t>
  </si>
  <si>
    <t>003316020070000</t>
  </si>
  <si>
    <t>海绵状血管瘤切除术(小)</t>
  </si>
  <si>
    <t>血管瘤切除术（小）需植皮加收</t>
  </si>
  <si>
    <t>003316020070001</t>
  </si>
  <si>
    <t>海绵状血管瘤切除术(小)(植皮术)</t>
  </si>
  <si>
    <t>血管瘤切除术（小）激光手术加收</t>
  </si>
  <si>
    <t>003316020070002</t>
  </si>
  <si>
    <t>海绵状血管瘤切除术(小)(激光手术)</t>
  </si>
  <si>
    <t>体表血管瘤切除术（小）</t>
  </si>
  <si>
    <t>003316020070100</t>
  </si>
  <si>
    <t>海绵状血管瘤切除术(小)(体表血管瘤)</t>
  </si>
  <si>
    <t>脂肪血管瘤切除术（小）</t>
  </si>
  <si>
    <t>003316020070200</t>
  </si>
  <si>
    <t>海绵状血管瘤切除术(小)(脂肪血管瘤)</t>
  </si>
  <si>
    <t>淋巴血管瘤切除术（小）</t>
  </si>
  <si>
    <t>003316020070300</t>
  </si>
  <si>
    <t>海绵状血管瘤切除术(小)(淋巴血管瘤)</t>
  </si>
  <si>
    <t>纤维血管瘤切除术（小）</t>
  </si>
  <si>
    <t>003316020070400</t>
  </si>
  <si>
    <t>海绵状血管瘤切除术(小)(纤维血管瘤)</t>
  </si>
  <si>
    <t>神经纤维血管瘤切除术（小）</t>
  </si>
  <si>
    <t>003316020070500</t>
  </si>
  <si>
    <t>海绵状血管瘤切除术(小)(神经纤维血管瘤)</t>
  </si>
  <si>
    <t>海绵状血管瘤环扎术（小）</t>
  </si>
  <si>
    <t>指面积在3cm2以下，位于躯干、四肢体表、侵犯皮肤脂肪层、浅筋膜未达深筋膜；不含皮瓣或组织移植</t>
  </si>
  <si>
    <t>淋巴管瘤切除术（小）</t>
  </si>
  <si>
    <t>头皮撕脱清创修复术</t>
  </si>
  <si>
    <t>不含大网膜切取移植</t>
  </si>
  <si>
    <t>003316020090000</t>
  </si>
  <si>
    <t>头皮缺损修复术</t>
  </si>
  <si>
    <t>不含扩张器植入、毛发种植术</t>
  </si>
  <si>
    <t>扩张器</t>
  </si>
  <si>
    <t>003316020100000</t>
  </si>
  <si>
    <t>腋臭切除术（单侧）</t>
  </si>
  <si>
    <t>003316020110000</t>
  </si>
  <si>
    <t>腋臭切除术</t>
  </si>
  <si>
    <t>腋臭切除术（双侧）</t>
  </si>
  <si>
    <t>颈部开放性损伤探查术</t>
  </si>
  <si>
    <t>003316020120000</t>
  </si>
  <si>
    <t>皮肤恶性肿瘤切除术</t>
  </si>
  <si>
    <t>003316020130000</t>
  </si>
  <si>
    <t>皮肤恶性肿瘤切除+植皮手术</t>
  </si>
  <si>
    <t>恶性软组织肿瘤广泛切除术</t>
  </si>
  <si>
    <t>333316029010000</t>
  </si>
  <si>
    <t>恶性软组织肿瘤广泛切除植皮术加收</t>
  </si>
  <si>
    <t>负压封闭引流术</t>
  </si>
  <si>
    <t>麻醉后，严格消毒创面周围皮肤，对创面进行彻底清创，按创面大小设计覆盖保护创面的材料、覆盖创面，连接负压源，创面密封7天左右</t>
  </si>
  <si>
    <t>专用创面覆盖材料</t>
  </si>
  <si>
    <t>适用于二度以上烧伤（电、化学、火等）、爆炸伤、难愈创面、慢性创面、组织缺损无法缝合的创面</t>
  </si>
  <si>
    <t>003114000600000</t>
  </si>
  <si>
    <t>创面密封负压引流术</t>
  </si>
  <si>
    <t>烧伤处理和植皮术</t>
  </si>
  <si>
    <t>烧伤焦痂切开减张术</t>
  </si>
  <si>
    <t>指颈、胸腹、上肢、下肢、腕、手指、踝足部</t>
  </si>
  <si>
    <t>003316030010000</t>
  </si>
  <si>
    <t>烧伤扩创术</t>
  </si>
  <si>
    <t>指头颈、躯干、上肢、下肢</t>
  </si>
  <si>
    <t>003316030020000</t>
  </si>
  <si>
    <t>烧伤血管破裂出血血管缝合术</t>
  </si>
  <si>
    <t>003316030030000</t>
  </si>
  <si>
    <t>烧伤血管破裂出血血管修补缝合术</t>
  </si>
  <si>
    <t>深度烧伤扩创血管神经探查术</t>
  </si>
  <si>
    <t>003316030040000</t>
  </si>
  <si>
    <t>颅骨烧伤凿骨扩创术</t>
  </si>
  <si>
    <t>003316030050000</t>
  </si>
  <si>
    <t>深度烧伤截肢术</t>
  </si>
  <si>
    <t>每肢体</t>
  </si>
  <si>
    <t>003316030060000</t>
  </si>
  <si>
    <t>冻伤截肢术</t>
  </si>
  <si>
    <t>003316030060100</t>
  </si>
  <si>
    <t>深度烧伤截肢术(冻伤截肢术)</t>
  </si>
  <si>
    <t>经烧伤创面气管切开术</t>
  </si>
  <si>
    <t>003316030070000</t>
  </si>
  <si>
    <t>经烧伤创面气切管拔管缝合术</t>
  </si>
  <si>
    <t>经烧伤创面静脉切开术</t>
  </si>
  <si>
    <t>003316030080000</t>
  </si>
  <si>
    <t>切痂术</t>
  </si>
  <si>
    <t>003316030090000</t>
  </si>
  <si>
    <t>削痂术</t>
  </si>
  <si>
    <t>003316030100000</t>
  </si>
  <si>
    <t>取皮术</t>
  </si>
  <si>
    <t>限5×5cm2面积以上新鲜或肉芽创面</t>
  </si>
  <si>
    <t>003316030110000</t>
  </si>
  <si>
    <t>头皮取皮术</t>
  </si>
  <si>
    <t>003316030120000</t>
  </si>
  <si>
    <t>网状自体皮制备</t>
  </si>
  <si>
    <t>003316030130000</t>
  </si>
  <si>
    <t>微粒自体皮制备</t>
  </si>
  <si>
    <t>003316030140000</t>
  </si>
  <si>
    <t>自体皮皮浆制备</t>
  </si>
  <si>
    <t>003316030150000</t>
  </si>
  <si>
    <t>自体皮细胞悬液制备</t>
  </si>
  <si>
    <t>异体皮制备</t>
  </si>
  <si>
    <t>低温冷冻皮、新鲜皮</t>
  </si>
  <si>
    <t>003316030160000</t>
  </si>
  <si>
    <t>烧伤特殊备皮</t>
  </si>
  <si>
    <t>指头皮、瘢痕等部位备皮</t>
  </si>
  <si>
    <t>003316030170000</t>
  </si>
  <si>
    <t>异体组织制备</t>
  </si>
  <si>
    <t>指血管、神经、肌腱、筋膜、骨，异体组织用前制备</t>
  </si>
  <si>
    <t>低温冷冻组织、新鲜组织</t>
  </si>
  <si>
    <t>003316030180000</t>
  </si>
  <si>
    <t>磨痂自体皮移植术</t>
  </si>
  <si>
    <t>003316030190000</t>
  </si>
  <si>
    <t>焦痂开窗植皮术</t>
  </si>
  <si>
    <t>003316030200000</t>
  </si>
  <si>
    <t>异体皮打洞嵌植自体皮术</t>
  </si>
  <si>
    <t>异体皮和制备</t>
  </si>
  <si>
    <t>限Ⅲ°烧伤面积＞30%</t>
  </si>
  <si>
    <t>003316030210000</t>
  </si>
  <si>
    <t>切（削）痂自体微粒皮移植术</t>
  </si>
  <si>
    <t>含异体皮覆盖术</t>
  </si>
  <si>
    <t>003316030220000</t>
  </si>
  <si>
    <t>切(削)痂自体微粒皮移植术</t>
  </si>
  <si>
    <t>切（削）痂自体皮浆移植术</t>
  </si>
  <si>
    <t>003316030220100</t>
  </si>
  <si>
    <t>切(削)痂自体微粒皮移植术(自体皮浆移植)</t>
  </si>
  <si>
    <t>切（削）痂网状自体皮移植术</t>
  </si>
  <si>
    <t>003316030230000</t>
  </si>
  <si>
    <t>切(削)痂网状自体皮移植术</t>
  </si>
  <si>
    <t>体外细胞培养皮肤细胞移植术</t>
  </si>
  <si>
    <t>含体外细胞培养</t>
  </si>
  <si>
    <t>003316030240000</t>
  </si>
  <si>
    <t>烧伤肉芽创面扩创植皮术</t>
  </si>
  <si>
    <t>限陈旧肉芽创面＞5×5cm2</t>
  </si>
  <si>
    <t>003316030250000</t>
  </si>
  <si>
    <t>异体皮移植术</t>
  </si>
  <si>
    <t>异体皮及制备</t>
  </si>
  <si>
    <t>限Ⅲ°烧伤面积或皮肤缺损＞30%体表面积</t>
  </si>
  <si>
    <t>003316030270000</t>
  </si>
  <si>
    <t>带毛囊游离皮肤移植术</t>
  </si>
  <si>
    <t>含超薄皮瓣成形术</t>
  </si>
  <si>
    <t>003316030280000</t>
  </si>
  <si>
    <t>带真皮血管网游离皮片切取术</t>
  </si>
  <si>
    <t>003316030290000</t>
  </si>
  <si>
    <t>游离皮片移植术</t>
  </si>
  <si>
    <t>指刃厚、中厚、全厚、瘢痕皮、反鼓取皮、小票植皮术、游离植皮术</t>
  </si>
  <si>
    <t>003316030300000</t>
  </si>
  <si>
    <t>皮肤撕脱反取皮回植术</t>
  </si>
  <si>
    <t>003316030310000</t>
  </si>
  <si>
    <t>颜面切痂植皮术</t>
  </si>
  <si>
    <t>003316030320000</t>
  </si>
  <si>
    <t>烧（冻）伤截指术</t>
  </si>
  <si>
    <t>003316030340000</t>
  </si>
  <si>
    <t>烧伤截指术</t>
  </si>
  <si>
    <t>烧（冻）伤截趾术</t>
  </si>
  <si>
    <t>手部扩创延期植皮术</t>
  </si>
  <si>
    <t>限手部深Ⅱ度，Ⅲ度和Ⅳ度烧伤</t>
  </si>
  <si>
    <t>003316030350000</t>
  </si>
  <si>
    <t>全手切削痂植皮术</t>
  </si>
  <si>
    <t>003316030360000</t>
  </si>
  <si>
    <t>手背切削痂植皮术</t>
  </si>
  <si>
    <t>003316030370000</t>
  </si>
  <si>
    <t>手烧伤扩创交臂皮瓣修复术</t>
  </si>
  <si>
    <t>003316030380000</t>
  </si>
  <si>
    <t>手烧伤扩创胸皮瓣修复术</t>
  </si>
  <si>
    <t>003316030390000</t>
  </si>
  <si>
    <t>手烧伤扩创腹皮瓣修复术</t>
  </si>
  <si>
    <t>003316030390100</t>
  </si>
  <si>
    <t>手烧伤扩创胸皮瓣修复术(腹皮瓣修复术)</t>
  </si>
  <si>
    <t>手皮肤脱套伤腹部埋藏术</t>
  </si>
  <si>
    <t>小腿烧伤扩创交腿皮瓣修复术</t>
  </si>
  <si>
    <t>003316030400000</t>
  </si>
  <si>
    <t>足烧伤扩创交腿皮瓣修复术</t>
  </si>
  <si>
    <t>003316030400100</t>
  </si>
  <si>
    <t>小腿烧伤扩创交腿皮瓣修复术(足烧伤扩创)</t>
  </si>
  <si>
    <t>深度烧伤扩创关节成形术</t>
  </si>
  <si>
    <t>003316030410000</t>
  </si>
  <si>
    <t>深度烧伤扩创关节成型术</t>
  </si>
  <si>
    <t>深度烧伤死骨摘除术</t>
  </si>
  <si>
    <t>003316030420000</t>
  </si>
  <si>
    <t>肌腱移植术</t>
  </si>
  <si>
    <t>限自体移植或工伤保险</t>
  </si>
  <si>
    <t>003316030430000</t>
  </si>
  <si>
    <t>烧伤后肌腱延长术</t>
  </si>
  <si>
    <t>003316030440000</t>
  </si>
  <si>
    <t>皮肤扩张器或支撑物置入术</t>
  </si>
  <si>
    <t>含注液</t>
  </si>
  <si>
    <t>扩张器、支撑物</t>
  </si>
  <si>
    <t>003316030450100</t>
  </si>
  <si>
    <t>皮肤扩张器置入术(扩张器及其他支撑物)</t>
  </si>
  <si>
    <t>皮肤扩张器或支撑物取出术</t>
  </si>
  <si>
    <t>003316030450200</t>
  </si>
  <si>
    <t>皮肤扩张器置入术(取出术)</t>
  </si>
  <si>
    <t>扩张器取出皮瓣移植术</t>
  </si>
  <si>
    <t>003316030460000</t>
  </si>
  <si>
    <t>烧伤瘢痕切除缝合术</t>
  </si>
  <si>
    <t>003316030470000</t>
  </si>
  <si>
    <t>烧伤瘢痕切除松解植皮术</t>
  </si>
  <si>
    <t>限烧伤瘢疤切除不能缝合</t>
  </si>
  <si>
    <t>003316030480000</t>
  </si>
  <si>
    <t>微型皮片扩展移植术</t>
  </si>
  <si>
    <t>通过电动取皮刀切取自体薄皮片，将软木盘置入等渗盐水中浸湿30s后，放在皮片上，沿周边切断皮片。将附着皮片的软木盘放入切割机中，进行两次呈垂直方向的切割，制成固定尺寸的微型皮片，再将专用胶水喷洒在皮面上，静置3～5分钟后，将绉纱与软木盘上的皮面对合，适当按压后，除去软木盘，此时皮片完全粘附于绉纱表面。牵拉绉纱四角，先纵后横反方向均匀用力完全展开，此时皮片随之扩展，除去铝膜，修整边缘，将皮面朝下贴附于已削痂的创面上，皮钉或缝线固定，常规包扎</t>
  </si>
  <si>
    <t>1%植皮面积</t>
  </si>
  <si>
    <t>限特重度烧伤</t>
  </si>
  <si>
    <t>皮肤和皮下组织修补与重建</t>
  </si>
  <si>
    <t>瘢痕畸形矫正术</t>
  </si>
  <si>
    <t>不含面部</t>
  </si>
  <si>
    <t>限功能重建</t>
  </si>
  <si>
    <t>003316040010000</t>
  </si>
  <si>
    <t>慢性溃疡修复术</t>
  </si>
  <si>
    <t>指褥疮、下肢慢性溃疡、足底溃疡等</t>
  </si>
  <si>
    <t>003316040020000</t>
  </si>
  <si>
    <t>隆颞术</t>
  </si>
  <si>
    <t>003316040030000</t>
  </si>
  <si>
    <t>隆额术</t>
  </si>
  <si>
    <t>003316040040000</t>
  </si>
  <si>
    <t>小口畸形矫正术</t>
  </si>
  <si>
    <t>含口角畸形矫正</t>
  </si>
  <si>
    <t>003316040050000</t>
  </si>
  <si>
    <t>隆颏术</t>
  </si>
  <si>
    <t>不含截骨术</t>
  </si>
  <si>
    <t>003316040080000</t>
  </si>
  <si>
    <t>隆颏术后继发畸形矫正术</t>
  </si>
  <si>
    <t>003316040090000</t>
  </si>
  <si>
    <t>隆颞术后畸形矫正</t>
  </si>
  <si>
    <t>003316040090100</t>
  </si>
  <si>
    <t>隆颏术后继发畸形矫正术(隆颞)</t>
  </si>
  <si>
    <t>隆额术后畸形矫正</t>
  </si>
  <si>
    <t>003316040090200</t>
  </si>
  <si>
    <t>隆颏术后继发畸形矫正术(隆额术后畸形矫正)</t>
  </si>
  <si>
    <t>颊部缺损修复术</t>
  </si>
  <si>
    <t>003316040120000</t>
  </si>
  <si>
    <t>面瘫畸形矫正术</t>
  </si>
  <si>
    <t>含神经切取术</t>
  </si>
  <si>
    <t>003316040130000</t>
  </si>
  <si>
    <t>面部外伤清创整形术</t>
  </si>
  <si>
    <t>003316040160000</t>
  </si>
  <si>
    <t>半侧颜面萎缩整形术</t>
  </si>
  <si>
    <t>003316040170000</t>
  </si>
  <si>
    <t>足底缺损修复术</t>
  </si>
  <si>
    <t>不含关节成形</t>
  </si>
  <si>
    <t>003316040190000</t>
  </si>
  <si>
    <t>足跟缺损修复术</t>
  </si>
  <si>
    <t>003316040190100</t>
  </si>
  <si>
    <t>足底缺损修复术(足跟缺损)</t>
  </si>
  <si>
    <t>橡皮肿整形术</t>
  </si>
  <si>
    <t>不含淋巴管吻合术和静脉移植术</t>
  </si>
  <si>
    <t>003316040200000</t>
  </si>
  <si>
    <t>任意皮瓣形成术</t>
  </si>
  <si>
    <t>不含岛状皮瓣</t>
  </si>
  <si>
    <t>限恶性肿瘤患者</t>
  </si>
  <si>
    <t>003316040240000</t>
  </si>
  <si>
    <t>各种带蒂皮瓣形成术</t>
  </si>
  <si>
    <t>003316040240100</t>
  </si>
  <si>
    <t>任意皮瓣形成术(带蒂皮瓣)</t>
  </si>
  <si>
    <t>轴型组织瓣形成术</t>
  </si>
  <si>
    <t>不含任意皮瓣、筋膜瓣</t>
  </si>
  <si>
    <t>003316040250000</t>
  </si>
  <si>
    <t>岛状皮瓣形成术</t>
  </si>
  <si>
    <t>003316040250100</t>
  </si>
  <si>
    <t>轴型组织瓣形成术(岛状皮瓣)</t>
  </si>
  <si>
    <t>筋膜组织瓣形成术</t>
  </si>
  <si>
    <t>003316040260000</t>
  </si>
  <si>
    <t>阔筋膜切取术</t>
  </si>
  <si>
    <t>003316040270000</t>
  </si>
  <si>
    <t>游离皮瓣切取移植术</t>
  </si>
  <si>
    <t>指深度烧伤的早期修复</t>
  </si>
  <si>
    <t>003316040280000</t>
  </si>
  <si>
    <t>带蒂筋膜瓣切取移植术</t>
  </si>
  <si>
    <t>003316040290000</t>
  </si>
  <si>
    <t>带蒂肌皮瓣切取移植术</t>
  </si>
  <si>
    <t>003316040300000</t>
  </si>
  <si>
    <t>带蒂肌瓣切取移植术</t>
  </si>
  <si>
    <t>003316040310000</t>
  </si>
  <si>
    <t>带蒂轴型皮瓣切取移植术</t>
  </si>
  <si>
    <t>003316040320000</t>
  </si>
  <si>
    <t>带血运骨皮瓣切取移植术</t>
  </si>
  <si>
    <t>003316040330000</t>
  </si>
  <si>
    <t>带毛囊皮瓣移植术（头皮）</t>
  </si>
  <si>
    <t>003316040340100</t>
  </si>
  <si>
    <t>带毛囊皮瓣移植术(头皮)</t>
  </si>
  <si>
    <t>带毛囊皮瓣移植术（眉毛）</t>
  </si>
  <si>
    <t>003316040340200</t>
  </si>
  <si>
    <t>带毛囊皮瓣移植术(眉毛)</t>
  </si>
  <si>
    <t>34（四）物理治疗与康复</t>
  </si>
  <si>
    <t>说明：本类包括物理治疗和康复检查、治疗两部分。</t>
  </si>
  <si>
    <t>1．物理治疗</t>
  </si>
  <si>
    <t>以每部位、每照射区、每肌肉或每神经为计价单位的项目，每人次最多按3个计价单位计价</t>
  </si>
  <si>
    <t>红外线治疗</t>
  </si>
  <si>
    <t>照射区</t>
  </si>
  <si>
    <t>每次不少于20分钟</t>
  </si>
  <si>
    <t>003401000010000</t>
  </si>
  <si>
    <t>远红外线治疗</t>
  </si>
  <si>
    <t>近红外线照射</t>
  </si>
  <si>
    <t>近红外线气功治疗</t>
  </si>
  <si>
    <t>003401000010200</t>
  </si>
  <si>
    <t>红外线治疗(近红外线气功治疗)</t>
  </si>
  <si>
    <t>红外线真空拔罐治疗</t>
  </si>
  <si>
    <t>003401000010300</t>
  </si>
  <si>
    <t>红外线治疗(红外线真空拔罐治疗红外线光浴治疗)</t>
  </si>
  <si>
    <t>红外线光浴治疗</t>
  </si>
  <si>
    <t>远红外线治疗（医疗舱治疗）</t>
  </si>
  <si>
    <t>003401000010400</t>
  </si>
  <si>
    <t>红外线治疗(远红外医疗舱治疗)</t>
  </si>
  <si>
    <t>红外线治疗（≥3照射区）</t>
  </si>
  <si>
    <t>远红外线治疗（≥3照射区）</t>
  </si>
  <si>
    <t>近红外线照射（≥3照射区）</t>
  </si>
  <si>
    <t>近红外线气功治疗（≥3照射区）</t>
  </si>
  <si>
    <t>红外线真空拔罐治疗（≥3照射区）</t>
  </si>
  <si>
    <t>红外线24小时持续治疗</t>
  </si>
  <si>
    <t>红光照射治疗</t>
  </si>
  <si>
    <t>003401000020100</t>
  </si>
  <si>
    <t>可见光治疗(红光照射)</t>
  </si>
  <si>
    <t>蓝光照射治疗</t>
  </si>
  <si>
    <t>003401000020200</t>
  </si>
  <si>
    <t>可见光治疗(蓝光照射)</t>
  </si>
  <si>
    <t>蓝紫光照射治疗</t>
  </si>
  <si>
    <t>003401000020300</t>
  </si>
  <si>
    <t>可见光治疗(蓝紫光照射)</t>
  </si>
  <si>
    <t>太阳灯照射治疗</t>
  </si>
  <si>
    <t>003401000020400</t>
  </si>
  <si>
    <t>可见光治疗(太阳灯照射)</t>
  </si>
  <si>
    <t>红光照射治疗（≥3照射区）</t>
  </si>
  <si>
    <t>蓝光照射治疗（≥3照射区）</t>
  </si>
  <si>
    <t>蓝紫光照射治疗（≥3照射区）</t>
  </si>
  <si>
    <t>太阳灯照射治疗（≥3照射区）</t>
  </si>
  <si>
    <t>偏振光照射</t>
  </si>
  <si>
    <t>003401000030000</t>
  </si>
  <si>
    <t>偏振光照射（≥3照射区）</t>
  </si>
  <si>
    <t>紫外线治疗（长波）</t>
  </si>
  <si>
    <t>003401000040100</t>
  </si>
  <si>
    <t>紫外线治疗(长波紫外线)</t>
  </si>
  <si>
    <t>紫外线治疗（中波）</t>
  </si>
  <si>
    <t>003401000040200</t>
  </si>
  <si>
    <t>紫外线治疗(中波紫外线)</t>
  </si>
  <si>
    <t>紫外线治疗（短波）</t>
  </si>
  <si>
    <t>003401000040300</t>
  </si>
  <si>
    <t>紫外线治疗(短波紫外线)</t>
  </si>
  <si>
    <t>紫外线治疗（低压）</t>
  </si>
  <si>
    <t>003401000040400</t>
  </si>
  <si>
    <t>紫外线治疗(低压紫外线)</t>
  </si>
  <si>
    <t>紫外线治疗（高压）</t>
  </si>
  <si>
    <t>003401000040500</t>
  </si>
  <si>
    <t>紫外线治疗(高压紫外线)</t>
  </si>
  <si>
    <t>紫外线治疗（水冷式）</t>
  </si>
  <si>
    <t>003401000040600</t>
  </si>
  <si>
    <t>紫外线治疗(水冷式)</t>
  </si>
  <si>
    <t>紫外线治疗（导子紫外线）</t>
  </si>
  <si>
    <t>003401000040700</t>
  </si>
  <si>
    <t>紫外线治疗(导子紫外线)</t>
  </si>
  <si>
    <t>紫外线治疗（生物剂量测定）</t>
  </si>
  <si>
    <t>003401000040800</t>
  </si>
  <si>
    <t>紫外线治疗(生物剂量测定)</t>
  </si>
  <si>
    <t>紫外线治疗（光化学疗法）</t>
  </si>
  <si>
    <t>003401000040900</t>
  </si>
  <si>
    <t>紫外线治疗(光化学疗法)</t>
  </si>
  <si>
    <t>紫外线治疗（全身）</t>
  </si>
  <si>
    <t>003401000050000</t>
  </si>
  <si>
    <t>激光疗法</t>
  </si>
  <si>
    <t>含原光束、散焦激光疗法</t>
  </si>
  <si>
    <t>激光疗法（≥3照射区）</t>
  </si>
  <si>
    <t>光敏疗法</t>
  </si>
  <si>
    <t>含紫外线、激光</t>
  </si>
  <si>
    <t>003401000060000</t>
  </si>
  <si>
    <t>光敏疗法（≥3照射区）</t>
  </si>
  <si>
    <t>直流电检查</t>
  </si>
  <si>
    <t>003401000070100</t>
  </si>
  <si>
    <t>电诊断(直流电检查)</t>
  </si>
  <si>
    <t>感应电检查</t>
  </si>
  <si>
    <t>003401000070200</t>
  </si>
  <si>
    <t>电诊断(感应电检查)</t>
  </si>
  <si>
    <t>直流-感应电检查</t>
  </si>
  <si>
    <t>003401000070300</t>
  </si>
  <si>
    <t>电诊断(直流-感应电检查)</t>
  </si>
  <si>
    <t>时值检查</t>
  </si>
  <si>
    <t>003401000070400</t>
  </si>
  <si>
    <t>电诊断(时值检查)</t>
  </si>
  <si>
    <t>强度－频率曲线检查</t>
  </si>
  <si>
    <t>003401000070500</t>
  </si>
  <si>
    <t>电诊断(强度-频率曲线检查)</t>
  </si>
  <si>
    <t>中频脉冲电检查</t>
  </si>
  <si>
    <t>003401000070600</t>
  </si>
  <si>
    <t>电诊断(中频脉冲电检查)</t>
  </si>
  <si>
    <t>直流电检查（≥3条肌肉或神经）</t>
  </si>
  <si>
    <t>感应电检查（≥3条肌肉或神经）</t>
  </si>
  <si>
    <t>直流－感应电检查（≥3条肌肉或神经）</t>
  </si>
  <si>
    <t>时值检查（≥3条肌肉或神经）</t>
  </si>
  <si>
    <t>强度－频率曲线检查（≥3条肌肉或神经）</t>
  </si>
  <si>
    <t>中频脉冲电检查（≥3条肌肉或神经）</t>
  </si>
  <si>
    <t>单纯直流电治疗</t>
  </si>
  <si>
    <t>限肌肉瘫痪</t>
  </si>
  <si>
    <t>003401000080100</t>
  </si>
  <si>
    <t>直流电治疗(单纯直流电治疗)</t>
  </si>
  <si>
    <t>直流电药物离子导入治疗</t>
  </si>
  <si>
    <t>003401000080200</t>
  </si>
  <si>
    <t>直流电治疗(直流电药物离子导入治疗)</t>
  </si>
  <si>
    <t>直流电水浴治疗（单、双、四槽浴）</t>
  </si>
  <si>
    <t>003401000080300</t>
  </si>
  <si>
    <t>直流电治疗(直流电水浴治疗、(单、双、四槽浴))</t>
  </si>
  <si>
    <t>电化学疗法</t>
  </si>
  <si>
    <t>003401000080400</t>
  </si>
  <si>
    <t>直流电治疗(电化学疗法)</t>
  </si>
  <si>
    <t>单纯直流电治疗（≥3部位）</t>
  </si>
  <si>
    <t>直流电药物离子导入治疗（≥3部位）</t>
  </si>
  <si>
    <t>直流电水浴治疗（单、双、四槽浴）（≥3部位）</t>
  </si>
  <si>
    <t>电化学疗法（≥3部位）</t>
  </si>
  <si>
    <t>低频脉冲电治疗</t>
  </si>
  <si>
    <t>限颈，肩，腰腿痛</t>
  </si>
  <si>
    <t>003401000090000</t>
  </si>
  <si>
    <t>低频脉冲治疗</t>
  </si>
  <si>
    <t>感应电治疗</t>
  </si>
  <si>
    <t>003401000090100</t>
  </si>
  <si>
    <t>低频脉冲治疗(感应电治疗)</t>
  </si>
  <si>
    <t>神经肌肉电刺激治疗</t>
  </si>
  <si>
    <t>003401000090200</t>
  </si>
  <si>
    <t>低频脉冲治疗(神经肌肉电刺激治疗)</t>
  </si>
  <si>
    <t>间动电疗</t>
  </si>
  <si>
    <t>003401000090300</t>
  </si>
  <si>
    <t>低频脉冲治疗(间动电疗)</t>
  </si>
  <si>
    <t>经皮神经电刺激治疗</t>
  </si>
  <si>
    <t>003401000090400</t>
  </si>
  <si>
    <t>低频脉冲治疗(经皮神经电刺激治疗)</t>
  </si>
  <si>
    <t>功能性电刺激治疗</t>
  </si>
  <si>
    <t>003401000090500</t>
  </si>
  <si>
    <t>低频脉冲治疗(功能性电刺激治疗)</t>
  </si>
  <si>
    <t>温热电脉冲治疗</t>
  </si>
  <si>
    <t>003401000090600</t>
  </si>
  <si>
    <t>低频脉冲治疗(温热电脉冲治疗)</t>
  </si>
  <si>
    <t>微机功能性电刺激治疗</t>
  </si>
  <si>
    <t>003401000090700</t>
  </si>
  <si>
    <t>低频脉冲治疗(微机功能性电刺激治疗)</t>
  </si>
  <si>
    <t>低频脉冲电治疗（≥3部位）</t>
  </si>
  <si>
    <t>感应电治疗（≥3部位）</t>
  </si>
  <si>
    <t>神经肌肉电刺激治疗（≥3部位）</t>
  </si>
  <si>
    <t>间动电疗（≥3部位）</t>
  </si>
  <si>
    <t>经皮神经电刺激治疗（≥3部位）</t>
  </si>
  <si>
    <t>功能性电刺激治疗（≥3部位）</t>
  </si>
  <si>
    <t>温热电脉冲治疗（≥3部位）</t>
  </si>
  <si>
    <t>微机功能性电刺激治疗（≥3部位）</t>
  </si>
  <si>
    <t>银棘状刺激疗法（SSP）</t>
  </si>
  <si>
    <t>003401000090800</t>
  </si>
  <si>
    <t>低频脉冲治疗(银棘状刺激疗法(SSP))</t>
  </si>
  <si>
    <t>银棘状刺激疗法（SSP）（≥3部位）</t>
  </si>
  <si>
    <t>中频脉冲电治疗</t>
  </si>
  <si>
    <t>限面瘫</t>
  </si>
  <si>
    <t>003401000100000</t>
  </si>
  <si>
    <t>立体动态干扰电治疗</t>
  </si>
  <si>
    <t>003401000100400</t>
  </si>
  <si>
    <t>中频脉冲电治疗(立体动态干扰电治疗)</t>
  </si>
  <si>
    <t>音频电治疗</t>
  </si>
  <si>
    <t>003401000100100</t>
  </si>
  <si>
    <t>中频脉冲电治疗(音频电治疗)</t>
  </si>
  <si>
    <t>干扰电治疗</t>
  </si>
  <si>
    <t>003401000100200</t>
  </si>
  <si>
    <t>中频脉冲电治疗(干扰电治疗)</t>
  </si>
  <si>
    <t>动态干扰电治疗</t>
  </si>
  <si>
    <t>003401000100300</t>
  </si>
  <si>
    <t>中频脉冲电治疗(动态干扰电治疗)</t>
  </si>
  <si>
    <t>调制中频电治疗</t>
  </si>
  <si>
    <t>003401000100500</t>
  </si>
  <si>
    <t>中频脉冲电治疗(调制中频电治疗)</t>
  </si>
  <si>
    <t>电脑中频电治疗</t>
  </si>
  <si>
    <t>003401000100600</t>
  </si>
  <si>
    <t>中频脉冲电治疗(电脑中频电治疗)</t>
  </si>
  <si>
    <t>中频脉冲电治疗（≥3部位）</t>
  </si>
  <si>
    <t>立体动态干扰电治疗（≥3部位）</t>
  </si>
  <si>
    <t>音频电治疗（≥3部位）</t>
  </si>
  <si>
    <t>干扰电治疗（≥3部位）</t>
  </si>
  <si>
    <t>动态干扰电治疗（≥3部位）</t>
  </si>
  <si>
    <t>调制中频电治疗（≥3部位）</t>
  </si>
  <si>
    <t>电脑中频电治疗（≥3部位）</t>
  </si>
  <si>
    <t>共鸣火花治疗</t>
  </si>
  <si>
    <t>每次不少于5分钟</t>
  </si>
  <si>
    <t>003401000110000</t>
  </si>
  <si>
    <t>超短波（体腔治疗）</t>
  </si>
  <si>
    <t>003401000120400</t>
  </si>
  <si>
    <t>超短波短波治疗(体腔治疗)</t>
  </si>
  <si>
    <t>超短波（小功率）</t>
  </si>
  <si>
    <t>003401000120100</t>
  </si>
  <si>
    <t>超短波短波治疗(小功率超短波和短波)</t>
  </si>
  <si>
    <t>超短波（大功率）</t>
  </si>
  <si>
    <t>003401000120200</t>
  </si>
  <si>
    <t>超短波短波治疗(大功率超短波和短波)</t>
  </si>
  <si>
    <t>超短波（脉冲）</t>
  </si>
  <si>
    <t>003401000120300</t>
  </si>
  <si>
    <t>超短波短波治疗(脉冲超短波和短波)</t>
  </si>
  <si>
    <t>短波（小功率）</t>
  </si>
  <si>
    <t>短波（脉冲）</t>
  </si>
  <si>
    <t>短波（大功率）</t>
  </si>
  <si>
    <t>短波（体腔治疗）</t>
  </si>
  <si>
    <t>超短波（体腔治疗）（≥3部位）</t>
  </si>
  <si>
    <t>超短波（小功率）（≥3部位）</t>
  </si>
  <si>
    <t>超短波（大功率）（≥3部位）</t>
  </si>
  <si>
    <t>超短波（脉冲）（≥3部位）</t>
  </si>
  <si>
    <t>短波（小功率）（≥3部位）</t>
  </si>
  <si>
    <t>短波（脉冲）（≥3部位）</t>
  </si>
  <si>
    <t>短波（大功率）（≥3部位）</t>
  </si>
  <si>
    <t>短波（体腔治疗）（≥3部位）</t>
  </si>
  <si>
    <t>微波治疗</t>
  </si>
  <si>
    <t>限 ≤3个部位/天</t>
  </si>
  <si>
    <t>003401000130000</t>
  </si>
  <si>
    <t>分米波治疗</t>
  </si>
  <si>
    <t>003401000130100</t>
  </si>
  <si>
    <t>微波治疗(分米波)</t>
  </si>
  <si>
    <t>厘米波治疗</t>
  </si>
  <si>
    <t>003401000130200</t>
  </si>
  <si>
    <t>微波治疗(厘米波)</t>
  </si>
  <si>
    <t>毫米波治疗</t>
  </si>
  <si>
    <t>003401000130300</t>
  </si>
  <si>
    <t>微波治疗(毫米波)</t>
  </si>
  <si>
    <t>微波组织凝固治疗</t>
  </si>
  <si>
    <t>003401000130400</t>
  </si>
  <si>
    <t>微波治疗(微波组织凝固)</t>
  </si>
  <si>
    <t>微波体腔治疗</t>
  </si>
  <si>
    <t>003401000130500</t>
  </si>
  <si>
    <t>微波治疗(体腔治疗)</t>
  </si>
  <si>
    <t>微波治疗（≥3部位）</t>
  </si>
  <si>
    <t>分米波治疗（≥3部位）</t>
  </si>
  <si>
    <t>厘米波治疗（≥3部位）</t>
  </si>
  <si>
    <t>毫米波治疗（≥3部位）</t>
  </si>
  <si>
    <t>微波组织凝固治疗（≥3部位）</t>
  </si>
  <si>
    <t>微波体腔治疗（≥3部位）</t>
  </si>
  <si>
    <t>射频电疗</t>
  </si>
  <si>
    <t>003401000140000</t>
  </si>
  <si>
    <t>射频电疗（大功率短波）</t>
  </si>
  <si>
    <t>003401000140100</t>
  </si>
  <si>
    <t>射频电疗(大功率短波)</t>
  </si>
  <si>
    <t>射频电疗（分米波）</t>
  </si>
  <si>
    <t>003401000140200</t>
  </si>
  <si>
    <t>射频电疗(分米波)</t>
  </si>
  <si>
    <t>射频电疗（厘米波）</t>
  </si>
  <si>
    <t>003401000140300</t>
  </si>
  <si>
    <t>射频电疗(厘米波)</t>
  </si>
  <si>
    <t>静电治疗（低压）</t>
  </si>
  <si>
    <t>003401000150100</t>
  </si>
  <si>
    <t>静电治疗(低压电治疗)</t>
  </si>
  <si>
    <t>静电治疗（高压）</t>
  </si>
  <si>
    <t>003401000150200</t>
  </si>
  <si>
    <t>静电治疗(高压静治疗)</t>
  </si>
  <si>
    <t>静电治疗（高电位）</t>
  </si>
  <si>
    <t>003401000150300</t>
  </si>
  <si>
    <t>静电治疗(高电位治疗)</t>
  </si>
  <si>
    <t>空气负离子治疗</t>
  </si>
  <si>
    <t>每次不少于30分钟</t>
  </si>
  <si>
    <t>003401000160000</t>
  </si>
  <si>
    <t>单纯超声波治疗</t>
  </si>
  <si>
    <t>每次治疗时间不少于30分钟</t>
  </si>
  <si>
    <t>003401000170100</t>
  </si>
  <si>
    <t>超声波治疗(单纯超声)</t>
  </si>
  <si>
    <t>超声药物透入治疗</t>
  </si>
  <si>
    <t>003401000170200</t>
  </si>
  <si>
    <t>超声波治疗(超声药物透入)</t>
  </si>
  <si>
    <t>电子生物反馈疗法</t>
  </si>
  <si>
    <t>限≤2 次/天</t>
  </si>
  <si>
    <t>003401000180000</t>
  </si>
  <si>
    <t>电子生物反馈疗法（肌电）</t>
  </si>
  <si>
    <t>003401000180100</t>
  </si>
  <si>
    <t>电子生物反馈疗法(肌电)</t>
  </si>
  <si>
    <t>电子生物反馈疗法（皮温）</t>
  </si>
  <si>
    <t>003401000180200</t>
  </si>
  <si>
    <t>电子生物反馈疗法(皮温)</t>
  </si>
  <si>
    <t>电子生物反馈疗法（皮电）</t>
  </si>
  <si>
    <t>003401000180300</t>
  </si>
  <si>
    <t>电子生物反馈疗法(皮电)</t>
  </si>
  <si>
    <t>电子生物反馈疗法（脑电）</t>
  </si>
  <si>
    <t>003401000180400</t>
  </si>
  <si>
    <t>电子生物反馈疗法(脑电)</t>
  </si>
  <si>
    <t>电子生物反馈疗法（心率）</t>
  </si>
  <si>
    <t>003401000180500</t>
  </si>
  <si>
    <t>电子生物反馈疗法(心率)</t>
  </si>
  <si>
    <t>生物信息疗法</t>
  </si>
  <si>
    <t>333401000180600</t>
  </si>
  <si>
    <t>磁疗</t>
  </si>
  <si>
    <t>指脉冲式、交变等，低频磁、高频磁及热点磁、强磁场刺激、热磁振</t>
  </si>
  <si>
    <t>003401000190000</t>
  </si>
  <si>
    <t>水疗</t>
  </si>
  <si>
    <t>指药物浸浴、气泡浴、哈伯特槽浴（8字槽）、旋涡浴</t>
  </si>
  <si>
    <t>003401000200000</t>
  </si>
  <si>
    <t>蜡疗</t>
  </si>
  <si>
    <t>指浸蜡、刷蜡、蜡敷</t>
  </si>
  <si>
    <t>003401000210000</t>
  </si>
  <si>
    <t>蜡疗（≥3部位）</t>
  </si>
  <si>
    <t>泥疗</t>
  </si>
  <si>
    <t>含电泥疗、泥敷</t>
  </si>
  <si>
    <t>003401000220000</t>
  </si>
  <si>
    <t>全身泥疗</t>
  </si>
  <si>
    <t>003401000220001</t>
  </si>
  <si>
    <t>泥疗(全身泥疗加收)</t>
  </si>
  <si>
    <t>泥疗（≥3部位）</t>
  </si>
  <si>
    <t>牵引（土法牵引）</t>
  </si>
  <si>
    <t>限颈椎病或下腰痛</t>
  </si>
  <si>
    <t>003401000230100</t>
  </si>
  <si>
    <t>牵引(颈椎土法牵引)</t>
  </si>
  <si>
    <t>牵引（颈牵引）</t>
  </si>
  <si>
    <t>003401000230000</t>
  </si>
  <si>
    <t>牵引</t>
  </si>
  <si>
    <t>牵引（腰椎牵引）</t>
  </si>
  <si>
    <t>牵引（电动牵引）</t>
  </si>
  <si>
    <t>003401000230200</t>
  </si>
  <si>
    <t>牵引(颈椎电动牵引)</t>
  </si>
  <si>
    <t>悬吊治疗</t>
  </si>
  <si>
    <t>003401000230600</t>
  </si>
  <si>
    <t>牵引(悬吊治疗)</t>
  </si>
  <si>
    <t>脊柱矫正治疗</t>
  </si>
  <si>
    <t>003401000230700</t>
  </si>
  <si>
    <t>牵引(脊柱矫正治疗)</t>
  </si>
  <si>
    <t>气压治疗（肢体气压治疗）</t>
  </si>
  <si>
    <t>限肩手综合征，骨科术后及深静脉血栓引起的肢体水肿，淋巴性水肿，深静脉血栓预防</t>
  </si>
  <si>
    <t>003401000240100</t>
  </si>
  <si>
    <t>气压治疗(肢体气压治疗)</t>
  </si>
  <si>
    <t>气压治疗（肢体正负压治疗）</t>
  </si>
  <si>
    <t>003401000240200</t>
  </si>
  <si>
    <t>气压治疗(肢体正压治疗)</t>
  </si>
  <si>
    <t>气压治疗（肢体气压治疗）（≥3部位）</t>
  </si>
  <si>
    <t>气压治疗（肢体正负压治疗）（≥3部位</t>
  </si>
  <si>
    <t>冷疗</t>
  </si>
  <si>
    <t>003401000250000</t>
  </si>
  <si>
    <t>冷喷治疗</t>
  </si>
  <si>
    <t>热喷治疗</t>
  </si>
  <si>
    <t>冷疗（≥3部位）</t>
  </si>
  <si>
    <t>冷喷治疗（≥3部位</t>
  </si>
  <si>
    <t>热喷治疗（≥3部位</t>
  </si>
  <si>
    <t>电按摩</t>
  </si>
  <si>
    <t>指电动按摩、电热按摩、局部电按摩</t>
  </si>
  <si>
    <t>003401000260000</t>
  </si>
  <si>
    <t>场效应治疗</t>
  </si>
  <si>
    <t>003401000270000</t>
  </si>
  <si>
    <t>场效应治疗（≥3部位）</t>
  </si>
  <si>
    <t>体外冲击波治疗</t>
  </si>
  <si>
    <t>通过物理学机制由介质传导，将气动产生的脉冲声波转换成精确的冲击波，对疼痛部位的组织进行松解修复。不含超声引导、影像学引导。适应症：慢性软组织损伤性疾病和骨组织疾病</t>
  </si>
  <si>
    <t>一个疗程不超过5次</t>
  </si>
  <si>
    <t>333401000280000</t>
  </si>
  <si>
    <t>2．康复</t>
  </si>
  <si>
    <t>一个疾病的康复治疗支付原则上不超过90天（精神障碍康复治疗每年不超过90天，脑瘫按该项目限定支付规定执行）。对超过规定支付期限的患者，由具有康复医学诊疗资质的医疗机构评估，经医保经办机构审核同意后，可适当延长支付期限，延长支付期限原则上不超过3个月（脑瘫按规定支付期限执行）</t>
  </si>
  <si>
    <t>徒手平衡功能检查</t>
  </si>
  <si>
    <t>评定间隔时间不短于14天</t>
  </si>
  <si>
    <t>003402000010000</t>
  </si>
  <si>
    <t>仪器平衡功能评定</t>
  </si>
  <si>
    <t>003402000020000</t>
  </si>
  <si>
    <t>日常生活能力评定</t>
  </si>
  <si>
    <t>限门诊</t>
  </si>
  <si>
    <t>限因疾病或外伤引起的残疾或功能障碍；不超过2周1次</t>
  </si>
  <si>
    <t>003402000030000</t>
  </si>
  <si>
    <t>等速肌力测定</t>
  </si>
  <si>
    <t>003402000040000</t>
  </si>
  <si>
    <t>手功能评定</t>
  </si>
  <si>
    <t>明确手功能障碍患者，总时间不超过90天，评定间隔时间不短于14天</t>
  </si>
  <si>
    <t>003402000050000</t>
  </si>
  <si>
    <t>疲劳度测定</t>
  </si>
  <si>
    <t>003402000060000</t>
  </si>
  <si>
    <t>步态分析检查</t>
  </si>
  <si>
    <t>003402000070000</t>
  </si>
  <si>
    <t>足底压力分析检查</t>
  </si>
  <si>
    <t>003402000070100</t>
  </si>
  <si>
    <t>步态分析检查(足底压力分析检查)</t>
  </si>
  <si>
    <t>言语能力评定（一般失语症检查）</t>
  </si>
  <si>
    <t>疑似言语功能障碍患者，不包括言语功能不能恢复的患者，一个疾病过程支付不超过两次</t>
  </si>
  <si>
    <t>003402000080100</t>
  </si>
  <si>
    <t>言语能力评定(一般失语症检查)</t>
  </si>
  <si>
    <t>言语能力评定（构音障碍检查）</t>
  </si>
  <si>
    <t>003402000080200</t>
  </si>
  <si>
    <t>言语能力评定(构音障碍检查)</t>
  </si>
  <si>
    <t>言语能力评定（言语失用检查）</t>
  </si>
  <si>
    <t>003402000080300</t>
  </si>
  <si>
    <t>言语能力评定(言语失用检查)</t>
  </si>
  <si>
    <t>失语症检查</t>
  </si>
  <si>
    <t>限中枢神经疾病或其术后所致失语症，构音障碍，言语失用；不超过2周1次</t>
  </si>
  <si>
    <t>003402000090000</t>
  </si>
  <si>
    <t>口吃检查</t>
  </si>
  <si>
    <t>003402000100000</t>
  </si>
  <si>
    <t>吞咽功能障碍评定</t>
  </si>
  <si>
    <t>一个疾病过程支付不超过三次</t>
  </si>
  <si>
    <t>003402000110000</t>
  </si>
  <si>
    <t>限中枢神经疾病或其术后所致的认知、知觉功能障碍；不超过每周1次</t>
  </si>
  <si>
    <t>计算定向思维推理检查</t>
  </si>
  <si>
    <t>003402000120100</t>
  </si>
  <si>
    <t>认知知觉功能检查(计算定向思维推理检查)</t>
  </si>
  <si>
    <t>记忆力评定</t>
  </si>
  <si>
    <t>003402000130000</t>
  </si>
  <si>
    <t>成人记忆成套测试</t>
  </si>
  <si>
    <t>003402000130100</t>
  </si>
  <si>
    <t>记忆里评定(成人记忆成套测试)</t>
  </si>
  <si>
    <t>失认失用评定</t>
  </si>
  <si>
    <t>限器质性病变，一个疾病过程支付不超过3次</t>
  </si>
  <si>
    <t>003402000140000</t>
  </si>
  <si>
    <t>职业能力评定</t>
  </si>
  <si>
    <t>003402000150000</t>
  </si>
  <si>
    <t>记忆广度检查</t>
  </si>
  <si>
    <t>003402000160000</t>
  </si>
  <si>
    <t>心功能康复评定</t>
  </si>
  <si>
    <t>限一个月不超过两次</t>
  </si>
  <si>
    <t>003402000170000</t>
  </si>
  <si>
    <t>肺功能康复评定</t>
  </si>
  <si>
    <t>003402000180000</t>
  </si>
  <si>
    <t>人体残伤测定</t>
  </si>
  <si>
    <t>003402000190000</t>
  </si>
  <si>
    <t>运动疗法</t>
  </si>
  <si>
    <t>含全身肌力训练、各关节活动度训练、徒手体操、器械训练、步态平衡功能训练、呼吸训练等</t>
  </si>
  <si>
    <t>限运动功能障碍；每天不超过2次</t>
  </si>
  <si>
    <t>003402000200000</t>
  </si>
  <si>
    <t>减重支持系统训练</t>
  </si>
  <si>
    <t>每次不少于40分钟</t>
  </si>
  <si>
    <t>由神经、肌肉、骨骼疾患导致的独立行走障碍患者，支付不超过30天</t>
  </si>
  <si>
    <t>003402000210000</t>
  </si>
  <si>
    <t>轮椅功能训练</t>
  </si>
  <si>
    <t>每次不少于45分钟</t>
  </si>
  <si>
    <t>需要长期使用轮椅且能够自行操作的患者，支付不超过30天</t>
  </si>
  <si>
    <t>003402000220000</t>
  </si>
  <si>
    <t>电动起立床训练</t>
  </si>
  <si>
    <t>住院期间，以减少卧床并发症为治疗目的或者以直立行动为康复目标，支付不超过30天</t>
  </si>
  <si>
    <t>003402000230000</t>
  </si>
  <si>
    <t>平衡功能训练</t>
  </si>
  <si>
    <t>有明确的平衡功能障碍，一个疾病过程支付不超过90天</t>
  </si>
  <si>
    <t>003402000240000</t>
  </si>
  <si>
    <t>手功能训练</t>
  </si>
  <si>
    <t>支具</t>
  </si>
  <si>
    <t>有明确的手功能障碍，一个疾病过程支付不超过90天</t>
  </si>
  <si>
    <t>003402000250000</t>
  </si>
  <si>
    <t>关节松动训练（小关节（指关节））</t>
  </si>
  <si>
    <t>限骨科，外科或神经损伤后关节功能障碍</t>
  </si>
  <si>
    <t>003402000260100</t>
  </si>
  <si>
    <t>关节松动训练(小关节(指关节))</t>
  </si>
  <si>
    <t>关节松动训练（大关节）</t>
  </si>
  <si>
    <t>有明确的关节活动障碍，一个疾病过程支付不超过90天</t>
  </si>
  <si>
    <t>003402000260200</t>
  </si>
  <si>
    <t>关节松动训练(大关节)</t>
  </si>
  <si>
    <t>有氧训练</t>
  </si>
  <si>
    <t>由于疾病或损伤导致的全身运动耐力下降患者，一个疾病过程支付不超过90天</t>
  </si>
  <si>
    <t>003402000270000</t>
  </si>
  <si>
    <t>文体训练</t>
  </si>
  <si>
    <t>003402000280000</t>
  </si>
  <si>
    <t>引导式教育训练</t>
  </si>
  <si>
    <t>003402000290000</t>
  </si>
  <si>
    <t>等速肌力训练</t>
  </si>
  <si>
    <t>003402000300000</t>
  </si>
  <si>
    <t>作业疗法</t>
  </si>
  <si>
    <t>含日常生活动作训练</t>
  </si>
  <si>
    <t>自助具</t>
  </si>
  <si>
    <t>日常生活动作训练限存在日常生活活动能力障碍（ADL的患者，重度患者支付不超过90天，中度患者支付不超过60天，轻度患者支付不超过30天，每14天训练经功能量表评定后取得明确功能进步才可继续支付</t>
  </si>
  <si>
    <t>003402000310000</t>
  </si>
  <si>
    <t>职业功能训练</t>
  </si>
  <si>
    <t>法定就业年龄段且有就业意愿，经过PARQ医学筛查适合进行职业功能训练的患者，支付不超过90天</t>
  </si>
  <si>
    <t>003402000320000</t>
  </si>
  <si>
    <t>口吃训练</t>
  </si>
  <si>
    <t>003402000330000</t>
  </si>
  <si>
    <t>言语训练</t>
  </si>
  <si>
    <t>003402000340000</t>
  </si>
  <si>
    <t>儿童听力障碍语言训练</t>
  </si>
  <si>
    <t>6岁以下听力障碍儿童，由取得听觉口语师资格的人员开展，以个别化训练为主要方式，每周最多支付一次，支付不超过一年</t>
  </si>
  <si>
    <t>003402000350000</t>
  </si>
  <si>
    <t>构音障碍训练</t>
  </si>
  <si>
    <t>003402000360000</t>
  </si>
  <si>
    <t>吞咽功能障碍训练</t>
  </si>
  <si>
    <t>限中枢神经系统或肌肉疾病引起的吞咽功能障碍</t>
  </si>
  <si>
    <t>003402000370000</t>
  </si>
  <si>
    <t>认知知觉功能障碍训练</t>
  </si>
  <si>
    <t>003402000380000</t>
  </si>
  <si>
    <t>康复评定</t>
  </si>
  <si>
    <t>含咨询</t>
  </si>
  <si>
    <t>有明确的功能障碍；评定由3名以上专业人员开展，至少包含两个评估项目；一个住院期间医保支付不超过三次；两次评定间隔时间不短于14天</t>
  </si>
  <si>
    <t>003402000390000</t>
  </si>
  <si>
    <t>偏瘫肢体综合训练</t>
  </si>
  <si>
    <t>1个疾病过程支付不超过3个月。与运动疗法同时使用时只支付其中1项</t>
  </si>
  <si>
    <t>003402000400000</t>
  </si>
  <si>
    <t>脑瘫肢体综合训练</t>
  </si>
  <si>
    <t>限儿童。3岁以前，每年支付不超过6个月；3岁以后每年支付不超过3个月。支付总年限不超过5年。与运动疗法同时使用时只支付其中1项</t>
  </si>
  <si>
    <t>003402000410000</t>
  </si>
  <si>
    <t>截瘫肢体综合训练</t>
  </si>
  <si>
    <t>003402000420000</t>
  </si>
  <si>
    <t>2025.4.1日起执行的新项目/类立项指南项目</t>
  </si>
  <si>
    <t>序号</t>
  </si>
  <si>
    <t>试行价格（元）</t>
  </si>
  <si>
    <t>维护价格（元）</t>
  </si>
  <si>
    <t>文件号</t>
  </si>
  <si>
    <t>文件名称</t>
  </si>
  <si>
    <t>启用时间</t>
  </si>
  <si>
    <t>项目归并</t>
  </si>
  <si>
    <t>013401030060000</t>
  </si>
  <si>
    <t>外照射治疗
（重离子放疗）</t>
  </si>
  <si>
    <t>服务产出：基于放疗计划，使用医用粒子加速器产生的重离子射线，对肿瘤靶区进行束流强度调节，实施外照射治疗。
价格构成：所定价格涵盖治疗摆位、体位固定、图像引导、操作设备、运动管理、出束治疗、实时监控、必要时使用射线档块、剂量补偿物等过程中所需的人力资源、设备运转成本消耗与基本物耗</t>
  </si>
  <si>
    <t>第二次起按16500元/次，每疗程最高不超过198000元</t>
  </si>
  <si>
    <t>丙</t>
  </si>
  <si>
    <t>浙医保发〔2025〕9 号</t>
  </si>
  <si>
    <t>外照射治疗</t>
  </si>
  <si>
    <t>2025.4.1</t>
  </si>
  <si>
    <r>
      <rPr>
        <sz val="10"/>
        <rFont val="宋体"/>
        <charset val="134"/>
      </rPr>
      <t>1.</t>
    </r>
    <r>
      <rPr>
        <sz val="10"/>
        <rFont val="宋体"/>
        <charset val="134"/>
      </rPr>
      <t>神经系统</t>
    </r>
  </si>
  <si>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</si>
  <si>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</si>
  <si>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</si>
  <si>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所定价格涵盖设备准备、外部电极放置与调整、信号采集与实时监控、算法调试、功能验证、数据分析、系统优化及脑电、神经电、肌电等相关适配数据上传等步骤所需的人力资源和基本物质资源消耗</t>
  </si>
  <si>
    <r>
      <rPr>
        <sz val="10"/>
        <rFont val="宋体"/>
        <charset val="134"/>
      </rPr>
      <t>无需专业技术人员进行适配的产品不得收费；对于未能提供符合要求的脑电、神经电、肌电等适配数据的减收</t>
    </r>
    <r>
      <rPr>
        <sz val="10"/>
        <rFont val="宋体"/>
        <charset val="134"/>
      </rPr>
      <t>30</t>
    </r>
    <r>
      <rPr>
        <sz val="10"/>
        <rFont val="宋体"/>
        <charset val="134"/>
      </rPr>
      <t>元</t>
    </r>
  </si>
  <si>
    <t xml:space="preserve">乙  </t>
  </si>
  <si>
    <t>浙医保发〔2025〕14 号</t>
  </si>
  <si>
    <t>脑机接口</t>
  </si>
  <si>
    <t>2025.6.1</t>
  </si>
  <si>
    <r>
      <rPr>
        <sz val="10"/>
        <rFont val="宋体"/>
        <charset val="134"/>
      </rPr>
      <t>2.</t>
    </r>
    <r>
      <rPr>
        <sz val="10"/>
        <rFont val="宋体"/>
        <charset val="134"/>
      </rPr>
      <t>神经系统</t>
    </r>
  </si>
  <si>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</si>
  <si>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</si>
  <si>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</si>
  <si>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所定价格涵盖手术计划、术区准备、消毒铺巾、定位、穿刺或切开、脑电极置入、参数调整、信号调试与验证、固定、缝合及脑电、神经电、肌电等相关适配数据上传等步骤所需的人力资源和基本物质资源消耗</t>
  </si>
  <si>
    <r>
      <rPr>
        <sz val="10"/>
        <rFont val="宋体"/>
        <charset val="134"/>
      </rPr>
      <t>同台手术不得同时收取</t>
    </r>
    <r>
      <rPr>
        <sz val="10"/>
        <rFont val="宋体"/>
        <charset val="134"/>
      </rPr>
      <t>“</t>
    </r>
    <r>
      <rPr>
        <sz val="10"/>
        <rFont val="宋体"/>
        <charset val="134"/>
      </rPr>
      <t>侵入式脑机接口取出费</t>
    </r>
    <r>
      <rPr>
        <sz val="10"/>
        <rFont val="宋体"/>
        <charset val="134"/>
      </rPr>
      <t>”</t>
    </r>
    <r>
      <rPr>
        <sz val="10"/>
        <rFont val="宋体"/>
        <charset val="134"/>
      </rPr>
      <t>；对于未能提供符合要求的脑电、神经电、肌电等适配数据的减收</t>
    </r>
    <r>
      <rPr>
        <sz val="10"/>
        <rFont val="宋体"/>
        <charset val="134"/>
      </rPr>
      <t>30</t>
    </r>
    <r>
      <rPr>
        <sz val="10"/>
        <rFont val="宋体"/>
        <charset val="134"/>
      </rPr>
      <t>元。一次性特殊皮层电极、一次性深部电极可单独按照实际采购价格零差率销售</t>
    </r>
  </si>
  <si>
    <t>013302000010001</t>
  </si>
  <si>
    <r>
      <rPr>
        <sz val="10"/>
        <rFont val="宋体"/>
        <charset val="134"/>
      </rPr>
      <t>01</t>
    </r>
    <r>
      <rPr>
        <sz val="10"/>
        <rFont val="宋体"/>
        <charset val="134"/>
      </rPr>
      <t>儿童（加收）</t>
    </r>
  </si>
  <si>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</si>
  <si>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</si>
  <si>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</si>
  <si>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</si>
  <si>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</si>
  <si>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01儿童（加收）</t>
  </si>
  <si>
    <r>
      <rPr>
        <sz val="10"/>
        <color rgb="FF000000"/>
        <rFont val="宋体"/>
        <charset val="134"/>
      </rPr>
      <t>浙医保发〔2025〕24号附件2，</t>
    </r>
    <r>
      <rPr>
        <b/>
        <sz val="10"/>
        <color rgb="FFFF0000"/>
        <rFont val="宋体"/>
        <charset val="134"/>
      </rPr>
      <t>2025.10.15日起执行，启用护理类立项项目26项</t>
    </r>
  </si>
  <si>
    <t>护理类医疗服务价格项目及医保支付政策表</t>
  </si>
  <si>
    <t>使用说明：</t>
  </si>
  <si>
    <t>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t>
  </si>
  <si>
    <t>2.“加收项”，指同一项目以不向方式提供或在不同场景应用时，确有必要制定差异化收费标准而细分的一类子项，包括在原项目价格基础上增加或减少收费的情况；实际应用中，同时涉及多个加收项的，以项目单价为基础计算相应的加/减收水平后，据实收费。</t>
  </si>
  <si>
    <t>3.“扩展项”，指同一项目下以不同方式提供或在不同场景应用时，只扩展价格项目适用范围、不额外加价的一类子项，子项的价格按主项目执行。</t>
  </si>
  <si>
    <t>4.“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t>
  </si>
  <si>
    <t>6.“互联网+护理服务”不单设医疗服务价格项目，按照“上门服务费+护理项目价格”的方式计费。</t>
  </si>
  <si>
    <t>7.涉及“包括……”“……等”的，属于开放型表述，所指对象不仅局限于表述中列明的事项，也包括未列明的同类事项。</t>
  </si>
  <si>
    <t>8.“管·日”指每日每管，即按照每日实际护理管路数量计费。如一名患者既行尿管护理又行胃肠减压管路护理，可按“引流管护理”×2的方式计费，并在医嘱中体现的，医疗机构可自行在收费单据中备注，方便患方理解。</t>
  </si>
  <si>
    <t>9.除特殊规定不能同时收取外，专科护理可以与分级护理、专项护理同时收取。</t>
  </si>
  <si>
    <t>10.住院病人按日收取的分级护理、专科护理计入不计出，门急诊输液病人、门诊人流、内窥镜检查治疗病人不得收取分级护理费。</t>
  </si>
  <si>
    <t>服务产出</t>
  </si>
  <si>
    <t>价格构成</t>
  </si>
  <si>
    <t>计价
单位</t>
  </si>
  <si>
    <t>价格
（元）</t>
  </si>
  <si>
    <t>计价说明</t>
  </si>
  <si>
    <t>医保
分类</t>
  </si>
  <si>
    <t>先行支
付比例</t>
  </si>
  <si>
    <t>限定支
付范围</t>
  </si>
  <si>
    <t>病案费用归类</t>
  </si>
  <si>
    <t>（三）护理</t>
  </si>
  <si>
    <t>1.分级护理</t>
  </si>
  <si>
    <t>各项分级护理不同时收取</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</si>
  <si>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</si>
  <si>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</si>
  <si>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</si>
  <si>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</si>
  <si>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不足12小时按50%计价</t>
  </si>
  <si>
    <t>011301000010001</t>
  </si>
  <si>
    <t>特级护理-儿童（加收）</t>
  </si>
  <si>
    <t>按主项的30%加收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</si>
  <si>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</si>
  <si>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</si>
  <si>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</si>
  <si>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</si>
  <si>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</si>
  <si>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</si>
  <si>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</si>
  <si>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</si>
  <si>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</si>
  <si>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</si>
  <si>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</si>
  <si>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</si>
  <si>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</si>
  <si>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2.专科护理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</si>
  <si>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</si>
  <si>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</si>
  <si>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</si>
  <si>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
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</si>
  <si>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</si>
  <si>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</si>
  <si>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</si>
  <si>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</si>
  <si>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</si>
  <si>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</si>
  <si>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</si>
  <si>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</si>
  <si>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</si>
  <si>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</si>
  <si>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</si>
  <si>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</si>
  <si>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</si>
  <si>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</si>
  <si>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</si>
  <si>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</si>
  <si>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</si>
  <si>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</si>
  <si>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</si>
  <si>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</si>
  <si>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</si>
  <si>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</si>
  <si>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</si>
  <si>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</si>
  <si>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</si>
  <si>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</si>
  <si>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</si>
  <si>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</si>
  <si>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</si>
  <si>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</si>
  <si>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不与分级护理、重症监护护理同时收取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</si>
  <si>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</si>
  <si>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</si>
  <si>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</si>
  <si>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</si>
  <si>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3.专项护理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</si>
  <si>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</si>
  <si>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</si>
  <si>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</si>
  <si>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</si>
  <si>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该项目已包含在相关护理价格构成中的，不得重复收取；未包含在相关护理价格构成中的，且同时提供该专项护
理的，每日限收1次</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</si>
  <si>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</si>
  <si>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</si>
  <si>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</si>
  <si>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</si>
  <si>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该项目已包含在相关护理价格构成中的，不得重复收取；未包含在相关护理价格构成中，且同时提供该专项护理的，每
日限收1次</t>
  </si>
  <si>
    <t>011303000030000</t>
  </si>
  <si>
    <t>肛周护理</t>
  </si>
  <si>
    <t>指为肛周脓肿、大便失禁等患者进行的肛周护理</t>
  </si>
  <si>
    <t>所定价格涵盖核对信息、准备、观察肛周皮肤黏膜、清洁，涂药或湿敷等所需的人力资源和基本物质资源消耗</t>
  </si>
  <si>
    <t>该项目已包含在相关护理价格构成中的，不得重复收取；未包含在相关护理价格构成中，且同时提供该专项护理的，每日限收1次</t>
  </si>
  <si>
    <t>011303000040000</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</si>
  <si>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</si>
  <si>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</si>
  <si>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</si>
  <si>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t>管 · 日</t>
  </si>
  <si>
    <t>1.深静脉置管包括中心静脉导管（CVC）、经外周静脉置入的中心静脉导管（PICC）、输液港（PORT）等；2.外周静脉置管护理含在注射费价格构成中，不单独计费；
3.含更换敷贴。敷贴、肝素帽可单独按照实际采购价格零差率销售</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</si>
  <si>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</si>
  <si>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</si>
  <si>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</si>
  <si>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</si>
  <si>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人工鼻可单独按照实际采购价格零差率销售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</si>
  <si>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</si>
  <si>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</si>
  <si>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</si>
  <si>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</si>
  <si>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1.更换套管是置管的延伸服务，按照医生医嘱更换套管，单独收取耗材费用；
2.人工鼻、一次性气切套管可单独按照实际采购价格零差率销售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</si>
  <si>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</si>
  <si>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</si>
  <si>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</si>
  <si>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</si>
  <si>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引流装置、一次性减压装置可单独按照实际采购价格零差率销售</t>
  </si>
  <si>
    <t>011303000070001</t>
  </si>
  <si>
    <t>引流管护理-闭式引流护理（加收）</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</si>
  <si>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</si>
  <si>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</si>
  <si>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</si>
  <si>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</si>
  <si>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
造瘘 · 日</t>
  </si>
  <si>
    <t>造口袋、造瘘管可单独按照实际采购价格零差率销售</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</si>
  <si>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</si>
  <si>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</si>
  <si>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</si>
  <si>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</si>
  <si>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2.免陪照护患者家庭根据自身需要自行雇佣护理员，通过市场化解决，不属于医疗服务价格项目管理范畴</t>
  </si>
  <si>
    <t>综合其他费</t>
  </si>
  <si>
    <t>浙医保发〔2025〕24号附件1，2025.10.15日起执行，启用产科类立项项目43项</t>
  </si>
  <si>
    <t>产科类医疗服务价格项目及医保支付政策表</t>
  </si>
  <si>
    <t>1.“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其中所称的“穿刺”为主项操作涉及的必要穿刺技术；所列“设备投入”包括但不限于操作设备、器具及固定资产投入。</t>
  </si>
  <si>
    <t>2.“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t>
  </si>
  <si>
    <t>4.“基本物耗”指原则上限于不应或不必要与医疗服务项目分割的易耗品，包括但不限于各类消杀灭菌用品、储存用品、清洁用品、个人防护用品、垃圾处理用品、冲洗液、润滑剂、棉球、棉签、纱布（垫）、护（尿）垫、手术巾（单）、治疗巾（单）、中单、治疗护理盘（包）、手术包、注射器、滑石粉、防渗漏垫、标签、可复用的操作器具、冲洗工具。基本物耗成本计入项目价格，不另行收费。</t>
  </si>
  <si>
    <t>5.计价单位“胎/次”，指每胎每次。</t>
  </si>
  <si>
    <t>6.涉及“复杂”“特殊”等内涵未尽的表述，除表中已明确的情形外，医院实践中按照“特殊”“复杂”情形计费的，应以国家级技术规范、临床指南或专家共识中的明确定性为前提，下同。</t>
  </si>
  <si>
    <t>8.“内镜下辅助操作”，指涉及内镜下的辅助操作，包括但不限于腹腔镜、宫腔镜、胎儿镜、羊膜镜等各类内镜，统一按“内镜下辅助操作”加收。</t>
  </si>
  <si>
    <t>价格
(元)</t>
  </si>
  <si>
    <t>产科孕产系统</t>
  </si>
  <si>
    <t>013112020010000</t>
  </si>
  <si>
    <t>产前常规检查</t>
  </si>
  <si>
    <t>产前对孕妇进行的规范检查、遗传等咨询答及有关健康指导</t>
  </si>
  <si>
    <t>所定价格涵盖推算孕周、测量孕妇体重、宫高、腹围、血压及听胎心、孕期触诊，以及判断胎位状态、胎儿是否符合孕周等孕期检查、分娩前评估和健康指导步骤所需的人力资源和基本物质资源消耗</t>
  </si>
  <si>
    <t>1.指在门诊/急诊期间对孕妇进行的常规检查及健康指导，在住院期间对孕/产妇实施价格构成中所列的医疗服务事项，不再单独计费，例如国家卫生健康委制定发布技术规范中所列的“多普勒胎心计数”；                                           2.每住院期间计收1次</t>
  </si>
  <si>
    <t>一般治疗操作费</t>
  </si>
  <si>
    <t>013112020020000</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</si>
  <si>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</si>
  <si>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</si>
  <si>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</si>
  <si>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</si>
  <si>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</si>
  <si>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</si>
  <si>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</si>
  <si>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</si>
  <si>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</si>
  <si>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</si>
  <si>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经羊膜腔内镜下获取检测样本，用于产前诊断</t>
  </si>
  <si>
    <t>013112020040100</t>
  </si>
  <si>
    <t>羊膜腔穿刺-羊膜腔穿刺注药(扩展)</t>
  </si>
  <si>
    <t>经羊膜腔穿刺注药</t>
  </si>
  <si>
    <t>所定价格涵盖定位、消毒、穿刺、注药、取样、观察等羊膜腔穿刺所有必要操作所需人力资源和基本物质资源消耗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</si>
  <si>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</si>
  <si>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</si>
  <si>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</si>
  <si>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</si>
  <si>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</si>
  <si>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</si>
  <si>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</si>
  <si>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</si>
  <si>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013112020070000</t>
  </si>
  <si>
    <t>催引产</t>
  </si>
  <si>
    <t>通过各种方式促宫颈成熟，以促发临产</t>
  </si>
  <si>
    <t>所定价格涵盖促宫颈成熟等所有必要操作所需的人力资源和基本物质资源消耗</t>
  </si>
  <si>
    <t>1.指自然日，不足一个自然日按一个自然日计；
2.球囊(扩张器)、水囊(扩张器)、一次性阴道扩张器可单独按照实际采购价格零差率销售</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</si>
  <si>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</si>
  <si>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</si>
  <si>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</si>
  <si>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</si>
  <si>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</si>
  <si>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</si>
  <si>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</si>
  <si>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</si>
  <si>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</si>
  <si>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1.以2小时为基价，超过2小时每增加1小时加收140元；
2.阴道分娩镇痛患者及其中途转剖宫产患者使用的硬膜外麻醉套件、镇痛装置可单独按照实际采购价格零差率销售</t>
  </si>
  <si>
    <t>013112020100000</t>
  </si>
  <si>
    <t>导乐分娩</t>
  </si>
  <si>
    <t>由专业人员给予孕妇导乐相关知识讲解及陪伴，进行合理用力及分娩配合指导</t>
  </si>
  <si>
    <t>所定价格涵盖应用呼吸减痛、分娩球、腰骶按摩、自由体位等非药物方法减轻分娩疼痛、协助产程进展，给予产妇生活照护和陪伴，在导乐过程中随时观察产程进展等所需的人力资源和基本物质资源消耗</t>
  </si>
  <si>
    <t>013112020110000</t>
  </si>
  <si>
    <t>亲情陪产</t>
  </si>
  <si>
    <t>产妇在孕产过程中，由医务人员指导家属进入产房陪同孕产，直至胎儿娩出</t>
  </si>
  <si>
    <t>所定价格涵盖陪产过程中所需的基本物质资源消耗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</si>
  <si>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</si>
  <si>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</si>
  <si>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</si>
  <si>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</si>
  <si>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</si>
  <si>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</si>
  <si>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</si>
  <si>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</si>
  <si>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</si>
  <si>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</si>
  <si>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</si>
  <si>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</si>
  <si>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一次性使用光纤可单独按照实际采购价格零差率销售</t>
  </si>
  <si>
    <t>013112020150001</t>
  </si>
  <si>
    <t>胎盘血管交通支凝固治疗-内镜下辅助操作(加收)</t>
  </si>
  <si>
    <t>在宫腔内利用各种能量源对胎儿的胎盘血管交通支进行内镜下凝固治疗</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</si>
  <si>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</si>
  <si>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</si>
  <si>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</si>
  <si>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</si>
  <si>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</si>
  <si>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</si>
  <si>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经羊膜腔穿刺内镜下对羊水进行抽吸、引流、灌注、置换，达到维持胎儿生长环境稳定的目的</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</si>
  <si>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</si>
  <si>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</si>
  <si>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</si>
  <si>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</si>
  <si>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一次性阴道扩张器可单独按照实际采购价格零差率销售</t>
  </si>
  <si>
    <t>013112020180000</t>
  </si>
  <si>
    <t>脐静脉穿刺</t>
  </si>
  <si>
    <t>经羊膜腔获取胎儿脐静脉血</t>
  </si>
  <si>
    <t>所定价格涵盖定位、消毒、穿刺、抽血等脐静脉穿刺所有必要操作所需的人力资源和基本物质资源消耗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</si>
  <si>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</si>
  <si>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</si>
  <si>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</si>
  <si>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</si>
  <si>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</si>
  <si>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</si>
  <si>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</si>
  <si>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</si>
  <si>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</si>
  <si>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</si>
  <si>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</si>
  <si>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</si>
  <si>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</si>
  <si>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</si>
  <si>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</si>
  <si>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</si>
  <si>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</si>
  <si>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</si>
  <si>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14.产科手术操作</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</si>
  <si>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</si>
  <si>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</si>
  <si>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</si>
  <si>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</si>
  <si>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特殊脐带夹可单独按照实际采购价格零差率销售</t>
  </si>
  <si>
    <t>013314000010001</t>
  </si>
  <si>
    <t>阴道分娩(常规)-会阴裂伤修补(限3-4度)(加收)</t>
  </si>
  <si>
    <t>阴道分娩接生及新生儿处理的全过程处，并行会阴裂伤修补(限3-4度)</t>
  </si>
  <si>
    <t>无论多少胎次仅收取一次</t>
  </si>
  <si>
    <t>手术治疗费-手术费</t>
  </si>
  <si>
    <t>013314000010002</t>
  </si>
  <si>
    <t>阴道分娩(常规)-宫颈裂伤修补(加收)</t>
  </si>
  <si>
    <t>阴道分娩接生及新生儿处理的全过程处，并行宫颈裂伤修补</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</si>
  <si>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</si>
  <si>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</si>
  <si>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</si>
  <si>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
必要操作，包括对产妇的密切观察、生产指导、干预措施，协助胎儿娩出、胎盘娩出，对脐带、胎盘、胎膜的检查处理，对产道的检查、会阴侧切、缝合及裂伤修补(1-2度)，母婴观察、处理、评分
及记录等所需的人力资源和基本物质资源消耗</t>
  </si>
  <si>
    <t>1.“阴道分娩(复杂)”是指：产妇或胎儿存在瘢痕子宫、巨大儿、胎儿臀位、肩难产等显著增加阴道分娩难度及风险的情况，或生产过程中医务人员采用胎位旋转、臀位助产、器械助产、手取胎盘等特殊措施的情况；                                     2.特殊脐带夹可单独按照实际采购价格零差率销售</t>
  </si>
  <si>
    <t>013314000020001</t>
  </si>
  <si>
    <t>阴道分娩(复杂)-会阴裂伤修补(限3-4度)(加收)</t>
  </si>
  <si>
    <t>产妇或胎儿存在情况复杂、风险较高等情况，经阴道分娩接生及新生儿处理的全过程处置，并行会阴裂伤修补(限3-4度)</t>
  </si>
  <si>
    <t>013314000020002</t>
  </si>
  <si>
    <t>阴道分娩(复杂)-宫颈裂伤修补(加收)</t>
  </si>
  <si>
    <t>产妇或胎儿存在情况复杂、风险较高等情况，经阴道分娩接生及
新生儿处理的全过程处置，宫颈裂伤修补</t>
  </si>
  <si>
    <t>013314000030000</t>
  </si>
  <si>
    <t>剖宫产(常规)</t>
  </si>
  <si>
    <t>产妇难产或不适于阴道分娩，通过手术方式分娩接生及新生儿处
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</si>
  <si>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</si>
  <si>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</si>
  <si>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</si>
  <si>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产妇难产或不适于阴道分娩，阴道分娩转剖宫产，通过手术方式分娩接生及新生儿处理的全过程处置</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</si>
  <si>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</si>
  <si>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</si>
  <si>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</si>
  <si>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</si>
  <si>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1.“剖宫产(复杂)”是指：产妇或胎儿存在前置胎盘、胎盘植入、凝血功能异常、子宫肌瘤(4-5cm以上)、瘢痕子宫、胎儿横位、胎儿臀位、产程中剖宫产、腹膜外妊娠等显著增加剖宫产实施难度及风险的情况；
2.特殊脐带夹可单独按照实际采购价格零差率销售</t>
  </si>
  <si>
    <t>013314000040001</t>
  </si>
  <si>
    <t>剖宫产(复杂)-阴道分娩转剖宫产(加收)</t>
  </si>
  <si>
    <t>产妇难产或不适于阴道分娩，阴道分娩转剖宫产，且产妇或胎儿存在情况复杂、风险较高等情况，通过手术方式分娩接生及新生儿处理的全过程处置</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</si>
  <si>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</si>
  <si>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</si>
  <si>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</si>
  <si>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</si>
  <si>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</si>
  <si>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</si>
  <si>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对宫颈机能不全的内镜下治疗，达到延长孕周，维持胎儿存活的</t>
  </si>
  <si>
    <t>013314000060000</t>
  </si>
  <si>
    <t>宫颈环扎术(特殊)</t>
  </si>
  <si>
    <t>对宫口扩张3cm以上等特殊情况的紧急环扎治疗，达到延长孕
周，维持胎儿存活目的</t>
  </si>
  <si>
    <t>013314000060001</t>
  </si>
  <si>
    <t>宫颈环扎术(特殊)-内镜下辅助操作(加收)</t>
  </si>
  <si>
    <t>对宫口扩张3cm以上等特殊情况的紧急环扎内镜下治疗，达到延长孕周，维持胎儿存活目的</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</si>
  <si>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</si>
  <si>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</si>
  <si>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</si>
  <si>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</si>
  <si>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</si>
  <si>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</si>
  <si>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产妇于院外娩出胎儿后，在院内对产妇和新生儿进行的产后处，并行会阴裂伤修补(限3-4度)</t>
  </si>
  <si>
    <t>013314000070002</t>
  </si>
  <si>
    <t>院外分娩产后处置-宫颈裂伤修补(加收)</t>
  </si>
  <si>
    <t>产妇于院外娩出胎儿后，在院内对产妇和新生儿进行的产后处理，并行宫颈裂伤修补</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</si>
  <si>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</si>
  <si>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</si>
  <si>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</si>
  <si>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</si>
  <si>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</si>
  <si>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手术减胎-内镜下辅操作(加收)</t>
  </si>
  <si>
    <t>因孕妇要求或医学指征，通过内镜下手术终止多胎妊娠中某一或两个(及以上)胎儿的发育</t>
  </si>
  <si>
    <t>四、中医及民族医诊疗类
本类说明：1.本类包括中医外治、中医骨伤、针刺、灸法、推拿疗法、中医肛肠、中医特殊疗法、中医综合类。
         2.与西医相同的诊疗项目，需在相应的西医诊疗项目中查找，不在此重复列项。</t>
  </si>
  <si>
    <t>（一）中医外治</t>
  </si>
  <si>
    <t>含药物调配、材料</t>
  </si>
  <si>
    <t>药物</t>
  </si>
  <si>
    <t>贴敷疗法</t>
  </si>
  <si>
    <t>部位指病变部位或疾病映射部位，每日最多按3个部位计价</t>
  </si>
  <si>
    <t>004100000010000</t>
  </si>
  <si>
    <t>中药化腐清创术</t>
  </si>
  <si>
    <t>每创面</t>
  </si>
  <si>
    <t>限化脓性创面</t>
  </si>
  <si>
    <t>004100000020000</t>
  </si>
  <si>
    <r>
      <rPr>
        <sz val="10"/>
        <rFont val="宋体"/>
        <charset val="134"/>
      </rPr>
      <t>中药涂擦治疗（</t>
    </r>
    <r>
      <rPr>
        <sz val="10"/>
        <rFont val="宋体"/>
        <charset val="134"/>
      </rPr>
      <t>10%</t>
    </r>
    <r>
      <rPr>
        <sz val="10"/>
        <rFont val="宋体"/>
        <charset val="134"/>
      </rPr>
      <t>体表面积）</t>
    </r>
  </si>
  <si>
    <t>004100000030000</t>
  </si>
  <si>
    <t>中药涂擦治疗</t>
  </si>
  <si>
    <t>中药涂擦治疗（&gt;10%体表面积）</t>
  </si>
  <si>
    <t>中药热奄包治疗</t>
  </si>
  <si>
    <t>004100000040000</t>
  </si>
  <si>
    <t>中药封包治疗</t>
  </si>
  <si>
    <t>004100000050000</t>
  </si>
  <si>
    <t>中药熏洗治疗</t>
  </si>
  <si>
    <t>局部</t>
  </si>
  <si>
    <t>004100000060000</t>
  </si>
  <si>
    <t>中药熏洗治疗（半身）</t>
  </si>
  <si>
    <t>004100000060100</t>
  </si>
  <si>
    <t>中药熏洗治疗(半身)</t>
  </si>
  <si>
    <t>中药熏洗治疗（全身）</t>
  </si>
  <si>
    <t>004100000060200</t>
  </si>
  <si>
    <t>中药熏洗治疗(全身)</t>
  </si>
  <si>
    <r>
      <rPr>
        <sz val="10"/>
        <rFont val="宋体"/>
        <charset val="134"/>
      </rPr>
      <t>中药蒸汽浴治疗（</t>
    </r>
    <r>
      <rPr>
        <sz val="10"/>
        <rFont val="宋体"/>
        <charset val="134"/>
      </rPr>
      <t>30</t>
    </r>
    <r>
      <rPr>
        <sz val="10"/>
        <rFont val="宋体"/>
        <charset val="134"/>
      </rPr>
      <t>分钟）</t>
    </r>
  </si>
  <si>
    <t>004100000070000</t>
  </si>
  <si>
    <t>中药蒸汽浴治疗</t>
  </si>
  <si>
    <r>
      <rPr>
        <sz val="10"/>
        <rFont val="宋体"/>
        <charset val="134"/>
      </rPr>
      <t>中药蒸汽浴治疗（</t>
    </r>
    <r>
      <rPr>
        <sz val="10"/>
        <rFont val="宋体"/>
        <charset val="134"/>
      </rPr>
      <t>&gt;30</t>
    </r>
    <r>
      <rPr>
        <sz val="10"/>
        <rFont val="宋体"/>
        <charset val="134"/>
      </rPr>
      <t>分钟）</t>
    </r>
  </si>
  <si>
    <r>
      <rPr>
        <sz val="10"/>
        <rFont val="宋体"/>
        <charset val="134"/>
      </rPr>
      <t>中药塌渍治疗（</t>
    </r>
    <r>
      <rPr>
        <sz val="10"/>
        <rFont val="宋体"/>
        <charset val="134"/>
      </rPr>
      <t>10%</t>
    </r>
    <r>
      <rPr>
        <sz val="10"/>
        <rFont val="宋体"/>
        <charset val="134"/>
      </rPr>
      <t>体表面积）</t>
    </r>
  </si>
  <si>
    <t>004100000080000</t>
  </si>
  <si>
    <t>中药塌渍治疗</t>
  </si>
  <si>
    <r>
      <rPr>
        <sz val="10"/>
        <rFont val="宋体"/>
        <charset val="134"/>
      </rPr>
      <t>中药塌渍治疗（</t>
    </r>
    <r>
      <rPr>
        <sz val="10"/>
        <rFont val="宋体"/>
        <charset val="134"/>
      </rPr>
      <t>&gt;10%</t>
    </r>
    <r>
      <rPr>
        <sz val="10"/>
        <rFont val="宋体"/>
        <charset val="134"/>
      </rPr>
      <t>体表面积）</t>
    </r>
  </si>
  <si>
    <t>中药熏药治疗</t>
  </si>
  <si>
    <t>限单人单室治疗</t>
  </si>
  <si>
    <t>004100000090000</t>
  </si>
  <si>
    <t>赘生物中药腐蚀治疗</t>
  </si>
  <si>
    <t>每赘生物</t>
  </si>
  <si>
    <t>每日最多按3颗计价</t>
  </si>
  <si>
    <t>004100000100000</t>
  </si>
  <si>
    <t>挑治</t>
  </si>
  <si>
    <t>004100000110000</t>
  </si>
  <si>
    <t>割治</t>
  </si>
  <si>
    <t>004100000120000</t>
  </si>
  <si>
    <t>熬拌敷疗法</t>
  </si>
  <si>
    <t>根据疾病诊断辨证施治，临方加工。调配药物打磨成细粉，与预先熬制的底膏搅拌混合，现场制成膏药，调控温度进行贴敷，贴敷前后对贴敷部位实施揉、滚、拍、握等手法按摩，并消除膏药与皮肤间缝隙，用弹力绷带等材料外固定膏药，按常规贴敷一周。含药膏、辅料等</t>
  </si>
  <si>
    <t>部位</t>
  </si>
  <si>
    <t>限慢性软组织损伤。每周每人次最多按2部位计价，同一部位最多不超过8周</t>
  </si>
  <si>
    <t>（二）中医骨伤</t>
  </si>
  <si>
    <t>不含X光透视、麻醉。部分项目参见肌肉骨骼系统手术</t>
  </si>
  <si>
    <t>骨折橇拨复位术</t>
  </si>
  <si>
    <t>004200000020000</t>
  </si>
  <si>
    <t>骨折经皮钳夹复位术</t>
  </si>
  <si>
    <t>004200000030000</t>
  </si>
  <si>
    <t>骨折闭合复位经皮穿刺（钉）内固定术</t>
  </si>
  <si>
    <t>含手法复位</t>
  </si>
  <si>
    <t>6周岁及以下儿童在原价格上加收30%</t>
  </si>
  <si>
    <t>004200000040000</t>
  </si>
  <si>
    <t>骨折闭合复位经皮穿刺(钉)内固定术</t>
  </si>
  <si>
    <t>骨折闭合复位经皮穿刺（钉）内固定术四肢长骨干、近关节加收</t>
  </si>
  <si>
    <t>004200000040001</t>
  </si>
  <si>
    <t>骨折闭合复位经皮穿刺(钉)内固定术(四肢长骨干)</t>
  </si>
  <si>
    <t>关节脱位手法整复术</t>
  </si>
  <si>
    <t>004200000050000</t>
  </si>
  <si>
    <t>陈旧性脱位关节脱位手法整复术</t>
  </si>
  <si>
    <t>髋关节脱位手法整复术</t>
  </si>
  <si>
    <t>004200000050200</t>
  </si>
  <si>
    <t>关节脱位手法整复术(髌骨脱位)</t>
  </si>
  <si>
    <t>下颌关节脱位手法整复术</t>
  </si>
  <si>
    <t>指（趾）间关节脱位手法整复术</t>
  </si>
  <si>
    <t>骨折外固定架固定术</t>
  </si>
  <si>
    <t>指非穿针外固定术，含整复固定</t>
  </si>
  <si>
    <t>004200000060000</t>
  </si>
  <si>
    <t>骨折外固定架固定术复查调整</t>
  </si>
  <si>
    <t>004200000060100</t>
  </si>
  <si>
    <t>骨折外固定架固定术(复查调整)</t>
  </si>
  <si>
    <t>骨折夹板外固定</t>
  </si>
  <si>
    <t>含骨折手法整复术</t>
  </si>
  <si>
    <t>004200000070000</t>
  </si>
  <si>
    <t>骨折夹板外固定术</t>
  </si>
  <si>
    <t>骨折夹板外固定复查调整</t>
  </si>
  <si>
    <t>004200000070100</t>
  </si>
  <si>
    <t>骨折夹板外固定术(复查调整)</t>
  </si>
  <si>
    <t>关节错缝术</t>
  </si>
  <si>
    <t>限小关节错位</t>
  </si>
  <si>
    <t>004200000080000</t>
  </si>
  <si>
    <t>麻醉下腰椎间盘突出症大手法治疗</t>
  </si>
  <si>
    <t>含X光透视、麻醉</t>
  </si>
  <si>
    <t>限一次性整复</t>
  </si>
  <si>
    <t>004200000090000</t>
  </si>
  <si>
    <t>关节粘连传统松解术</t>
  </si>
  <si>
    <t>004200000110000</t>
  </si>
  <si>
    <t>中医定向透药疗法</t>
  </si>
  <si>
    <t>指使用激光微孔、电致孔、超声空化等技术手段进行的超声电导靶位透药治疗</t>
  </si>
  <si>
    <t>004200000130000</t>
  </si>
  <si>
    <t>腱鞘囊肿挤压术</t>
  </si>
  <si>
    <t>含加压包扎</t>
  </si>
  <si>
    <t>004200000150000</t>
  </si>
  <si>
    <t>骨折畸形愈合手法折骨整复固定术</t>
  </si>
  <si>
    <t>含折骨过程，重新整复及固定过程</t>
  </si>
  <si>
    <t>004200000160000</t>
  </si>
  <si>
    <t>骨折畸形愈合手法折骨术</t>
  </si>
  <si>
    <t>腰间盘三维牵引复位术</t>
  </si>
  <si>
    <t>指在三维牵引床下完成的复位术</t>
  </si>
  <si>
    <t>004200000170000</t>
  </si>
  <si>
    <t>脊柱侧弯矫正术</t>
  </si>
  <si>
    <t>适用于全脊柱摄片显示Cobb角≥10°的特发性脊柱侧弯患者</t>
  </si>
  <si>
    <t>限副高及以上职称专科推拿医生</t>
  </si>
  <si>
    <t>（三）针刺</t>
  </si>
  <si>
    <t>普通针刺（体针）（≤20个穴位）</t>
  </si>
  <si>
    <t>穴位</t>
  </si>
  <si>
    <t>004300000010100</t>
  </si>
  <si>
    <t>普通针刺(体针)</t>
  </si>
  <si>
    <t>普通针刺（体针）（&gt;20个穴位）</t>
  </si>
  <si>
    <t>普通针刺（快速针）（≤20个穴位）</t>
  </si>
  <si>
    <t>004300000010200</t>
  </si>
  <si>
    <t>普通针刺(快速针)</t>
  </si>
  <si>
    <t>普通针刺（快速针）（&gt;20个穴位）</t>
  </si>
  <si>
    <t>普通针刺（磁针）（≤20个穴位）</t>
  </si>
  <si>
    <t>004300000010300</t>
  </si>
  <si>
    <t>普通针刺(磁针)</t>
  </si>
  <si>
    <t>普通针刺（磁针）（&gt;20个穴位）</t>
  </si>
  <si>
    <t>普通针刺（金针）（≤20个穴位）</t>
  </si>
  <si>
    <t>004300000010400</t>
  </si>
  <si>
    <t>普通针刺(金针)</t>
  </si>
  <si>
    <t>普通针刺（金针）（&gt;20个穴位）</t>
  </si>
  <si>
    <t>普通针刺（姜针）（≤20个穴位）</t>
  </si>
  <si>
    <t>004300000010500</t>
  </si>
  <si>
    <t>普通针刺(姜针)</t>
  </si>
  <si>
    <t>普通针刺（姜针）（&gt;20个穴位）</t>
  </si>
  <si>
    <t>普通针刺（药针）（≤20个穴位）</t>
  </si>
  <si>
    <t>004300000010600</t>
  </si>
  <si>
    <t>普通针刺(药针)</t>
  </si>
  <si>
    <t>普通针刺（药针）（&gt;20个穴位）</t>
  </si>
  <si>
    <r>
      <rPr>
        <sz val="10"/>
        <rFont val="宋体"/>
        <charset val="134"/>
      </rPr>
      <t>其他普通针刺（≤</t>
    </r>
    <r>
      <rPr>
        <sz val="10"/>
        <rFont val="宋体"/>
        <charset val="134"/>
      </rPr>
      <t>20</t>
    </r>
    <r>
      <rPr>
        <sz val="10"/>
        <rFont val="宋体"/>
        <charset val="134"/>
      </rPr>
      <t>个穴位）</t>
    </r>
  </si>
  <si>
    <t>004300000010000</t>
  </si>
  <si>
    <t>普通针刺</t>
  </si>
  <si>
    <r>
      <rPr>
        <sz val="10"/>
        <rFont val="宋体"/>
        <charset val="134"/>
      </rPr>
      <t>其他普通针刺（</t>
    </r>
    <r>
      <rPr>
        <sz val="10"/>
        <rFont val="宋体"/>
        <charset val="134"/>
      </rPr>
      <t>&gt;20</t>
    </r>
    <r>
      <rPr>
        <sz val="10"/>
        <rFont val="宋体"/>
        <charset val="134"/>
      </rPr>
      <t>个穴位）</t>
    </r>
  </si>
  <si>
    <t>温针（≤20个穴位）</t>
  </si>
  <si>
    <t>不含普通针刺</t>
  </si>
  <si>
    <t>004300000020000</t>
  </si>
  <si>
    <t>温针</t>
  </si>
  <si>
    <t>温针（&gt;20个穴位）</t>
  </si>
  <si>
    <t>手指点穴（≤20个穴位）</t>
  </si>
  <si>
    <t>004300000030000</t>
  </si>
  <si>
    <t>手指点穴</t>
  </si>
  <si>
    <t>手指点穴（&gt;20个穴位）</t>
  </si>
  <si>
    <t>馋针</t>
  </si>
  <si>
    <t>004300000040000</t>
  </si>
  <si>
    <t>微针针刺（舌针）</t>
  </si>
  <si>
    <t>004300000050100</t>
  </si>
  <si>
    <t>微针针刺(舌针)</t>
  </si>
  <si>
    <t>微针针刺（鼻针）</t>
  </si>
  <si>
    <t>004300000050200</t>
  </si>
  <si>
    <t>微针针刺(鼻针)</t>
  </si>
  <si>
    <t>微针针刺（腹针）</t>
  </si>
  <si>
    <t>004300000050300</t>
  </si>
  <si>
    <t>微针针刺(腹针)</t>
  </si>
  <si>
    <t>微针针刺（腕踝针）</t>
  </si>
  <si>
    <t>004300000050400</t>
  </si>
  <si>
    <t>微针针刺(腕踝针)</t>
  </si>
  <si>
    <t>微针针刺（手针）</t>
  </si>
  <si>
    <t>004300000050500</t>
  </si>
  <si>
    <t>微针针刺(手针)</t>
  </si>
  <si>
    <t>微针针刺（面针）</t>
  </si>
  <si>
    <t>004300000050600</t>
  </si>
  <si>
    <t>微针针刺(面针)</t>
  </si>
  <si>
    <t>微针针刺（口针）</t>
  </si>
  <si>
    <t>004300000050700</t>
  </si>
  <si>
    <t>微针针刺(口针)</t>
  </si>
  <si>
    <t>微针针刺（项针）</t>
  </si>
  <si>
    <t>004300000050800</t>
  </si>
  <si>
    <t>微针针刺(项针)</t>
  </si>
  <si>
    <t>微针针刺（夹髓针）</t>
  </si>
  <si>
    <t>004300000050900</t>
  </si>
  <si>
    <t>微针针刺(夹髓针)</t>
  </si>
  <si>
    <t>微针针刺（粗针）</t>
  </si>
  <si>
    <t>004300000050000</t>
  </si>
  <si>
    <t>微针针刺</t>
  </si>
  <si>
    <t>锋钩针</t>
  </si>
  <si>
    <t>004300000060000</t>
  </si>
  <si>
    <t>头皮针</t>
  </si>
  <si>
    <t>限中风</t>
  </si>
  <si>
    <t>004300000070000</t>
  </si>
  <si>
    <t>眼针（单眼）</t>
  </si>
  <si>
    <t>004300000080000</t>
  </si>
  <si>
    <t>眼针</t>
  </si>
  <si>
    <t>眼针（双眼）</t>
  </si>
  <si>
    <t>梅花针</t>
  </si>
  <si>
    <t>004300000090000</t>
  </si>
  <si>
    <t>七星针</t>
  </si>
  <si>
    <t>火针（≤20个穴位）</t>
  </si>
  <si>
    <t>004300000100000</t>
  </si>
  <si>
    <t>火针</t>
  </si>
  <si>
    <t>火针（&gt;20个穴位）</t>
  </si>
  <si>
    <t>电火针（≤20个穴位）</t>
  </si>
  <si>
    <t>004300000100100</t>
  </si>
  <si>
    <t>火针(电火针)</t>
  </si>
  <si>
    <t>电火针（&gt;20个穴位）</t>
  </si>
  <si>
    <t>埋针治疗（穴位埋线）</t>
  </si>
  <si>
    <t>每穴位</t>
  </si>
  <si>
    <t>004300000110200</t>
  </si>
  <si>
    <t>埋针治疗(穴位埋线)</t>
  </si>
  <si>
    <t>埋针治疗（穴位包埋）</t>
  </si>
  <si>
    <t>004300000110100</t>
  </si>
  <si>
    <t>埋针治疗(穴位包埋)</t>
  </si>
  <si>
    <t>埋针治疗（穴位结扎）</t>
  </si>
  <si>
    <t>004300000110300</t>
  </si>
  <si>
    <t>埋针治疗(穴位结扎)</t>
  </si>
  <si>
    <t>耳针（耳穴压豆）（单耳）</t>
  </si>
  <si>
    <t>004300000120100</t>
  </si>
  <si>
    <t>耳针(耳穴压豆)</t>
  </si>
  <si>
    <t>耳针（耳穴压豆）（双耳）</t>
  </si>
  <si>
    <t>耳针（耳穴埋针）（单耳）</t>
  </si>
  <si>
    <t>004300000120200</t>
  </si>
  <si>
    <t>耳针(耳穴埋针)</t>
  </si>
  <si>
    <t>耳针（耳穴埋针）（双耳）</t>
  </si>
  <si>
    <t>耳针（磁珠压耳穴）（单耳）</t>
  </si>
  <si>
    <t>004300000120300</t>
  </si>
  <si>
    <t>耳针(磁珠压耳穴)</t>
  </si>
  <si>
    <t>耳针（磁珠压耳穴）（双耳）</t>
  </si>
  <si>
    <t>芒针</t>
  </si>
  <si>
    <t>004300000130000</t>
  </si>
  <si>
    <t>针刺运动疗法</t>
  </si>
  <si>
    <t>含针刺、辅助运动</t>
  </si>
  <si>
    <t>限中风偏瘫，落枕，急性腰扭伤</t>
  </si>
  <si>
    <t>004300000140000</t>
  </si>
  <si>
    <t>电针（普通电针）（≤20个穴位）</t>
  </si>
  <si>
    <t>004300000160100</t>
  </si>
  <si>
    <t>电针(普通电针)</t>
  </si>
  <si>
    <t>电针（电热针灸）（≤20个穴位）</t>
  </si>
  <si>
    <t>004300000160200</t>
  </si>
  <si>
    <t>电针(电热针灸)</t>
  </si>
  <si>
    <r>
      <rPr>
        <sz val="10"/>
        <rFont val="宋体"/>
        <charset val="134"/>
      </rPr>
      <t>电针（电冷针）（≤</t>
    </r>
    <r>
      <rPr>
        <sz val="10"/>
        <rFont val="宋体"/>
        <charset val="134"/>
      </rPr>
      <t>20</t>
    </r>
    <r>
      <rPr>
        <sz val="10"/>
        <rFont val="宋体"/>
        <charset val="134"/>
      </rPr>
      <t>个穴位）</t>
    </r>
  </si>
  <si>
    <t>004300000160300</t>
  </si>
  <si>
    <t>电针(电冷针灸)</t>
  </si>
  <si>
    <t>电针（普通电针）（＞20个穴位）</t>
  </si>
  <si>
    <t>电针（电热针灸）（＞20个穴位）</t>
  </si>
  <si>
    <t>电针（电冷针）（＞20个穴位）</t>
  </si>
  <si>
    <t>浮针</t>
  </si>
  <si>
    <t>套管针</t>
  </si>
  <si>
    <t>004300000170000</t>
  </si>
  <si>
    <t>微波针（2穴位）</t>
  </si>
  <si>
    <t>004300000180000</t>
  </si>
  <si>
    <t>微波针</t>
  </si>
  <si>
    <t>激光针（2穴位）</t>
  </si>
  <si>
    <t>004300000190000</t>
  </si>
  <si>
    <t>激光针</t>
  </si>
  <si>
    <t>磁热疗法（2穴位）</t>
  </si>
  <si>
    <t>004300000200000</t>
  </si>
  <si>
    <t>磁热疗法</t>
  </si>
  <si>
    <t>放血疗法</t>
  </si>
  <si>
    <t>限发烧，急性麦粒肿，急性腰扭伤，急性扁桃体炎，急性结膜炎</t>
  </si>
  <si>
    <t>004300000210000</t>
  </si>
  <si>
    <t>穴位放血</t>
  </si>
  <si>
    <t>004300000210100</t>
  </si>
  <si>
    <t>放血疗法(穴位放血)</t>
  </si>
  <si>
    <t>静脉放血</t>
  </si>
  <si>
    <t>004300000210200</t>
  </si>
  <si>
    <t>放血疗法(静脉放血)</t>
  </si>
  <si>
    <t>穴位注射</t>
  </si>
  <si>
    <t>注射器</t>
  </si>
  <si>
    <t>2穴位</t>
  </si>
  <si>
    <t>004300000220000</t>
  </si>
  <si>
    <t>穴位封闭</t>
  </si>
  <si>
    <t>004300000220100</t>
  </si>
  <si>
    <t>穴位注射(穴位封闭)</t>
  </si>
  <si>
    <t>自血疗法</t>
  </si>
  <si>
    <t>004300000220200</t>
  </si>
  <si>
    <t>穴位注射(自血疗法)</t>
  </si>
  <si>
    <t>穴位贴敷治疗</t>
  </si>
  <si>
    <t>含药物、调配及纳米穴位敷贴</t>
  </si>
  <si>
    <t>004300000230000</t>
  </si>
  <si>
    <t>内脏平滑肌痉挛性疼痛止痛敷贴</t>
  </si>
  <si>
    <t>杵针</t>
  </si>
  <si>
    <t>004300000280000</t>
  </si>
  <si>
    <t>圆针</t>
  </si>
  <si>
    <t>004300000280100</t>
  </si>
  <si>
    <t>杵针(圆针)</t>
  </si>
  <si>
    <t>脐针疗法</t>
  </si>
  <si>
    <t>根据辨证施治选择针刺方位，对神阙穴施针，留置25分钟及以上拔针</t>
  </si>
  <si>
    <t>334300000290000</t>
  </si>
  <si>
    <t>（四）灸法</t>
  </si>
  <si>
    <t>灸法（艾柱灸）</t>
  </si>
  <si>
    <t>与44000000101、44000000102、44000000103、44000000104项目每日不得同时收费；6周岁及以下儿童加收30%</t>
  </si>
  <si>
    <t>004400000010200</t>
  </si>
  <si>
    <t>灸法(艾柱灸)</t>
  </si>
  <si>
    <t>灸法（艾条灸）</t>
  </si>
  <si>
    <t>与44000000100、44000000102、44000000103、44000000104项目每日不得同时收费；6周岁及以下儿童加收30%</t>
  </si>
  <si>
    <t>004400000010100</t>
  </si>
  <si>
    <t>灸法(艾条灸)</t>
  </si>
  <si>
    <t>灸法（艾箱灸）</t>
  </si>
  <si>
    <t>与44000000100、44000000101、44000000103、44000000104项目每日不得同时收费；6周岁及以下儿童加收30%</t>
  </si>
  <si>
    <t>004400000010300</t>
  </si>
  <si>
    <t>灸法(艾箱灸)</t>
  </si>
  <si>
    <t>灸法（天灸）</t>
  </si>
  <si>
    <t>与44000000100、44000000101、44000000102、44000000104项目每日不得同时收费；6周岁及以下儿童加收30%</t>
  </si>
  <si>
    <t>004400000010400</t>
  </si>
  <si>
    <t>灸法(天灸)</t>
  </si>
  <si>
    <t>灸法（其他灸）</t>
  </si>
  <si>
    <t>与44000000100、44000000101、44000000102、44000000103项目每日不得同时收费</t>
  </si>
  <si>
    <t>004400000010000</t>
  </si>
  <si>
    <t>灸法</t>
  </si>
  <si>
    <t>隔物灸法（隔姜灸）</t>
  </si>
  <si>
    <t>与44000000201、44000000202、44000000203每日不得同时收费</t>
  </si>
  <si>
    <t>004400000020100</t>
  </si>
  <si>
    <t>隔物灸法(隔姜灸)</t>
  </si>
  <si>
    <t>隔物灸法（药饼灸）</t>
  </si>
  <si>
    <t>与44000000200、44000000202、44000000203每日不得同时收费</t>
  </si>
  <si>
    <t>004400000020200</t>
  </si>
  <si>
    <t>隔物灸法(药饼灸)</t>
  </si>
  <si>
    <t>隔物灸法（隔盐灸）</t>
  </si>
  <si>
    <t>与44000000200、44000000201、44000000203每日不得同时收费</t>
  </si>
  <si>
    <t>004400000020300</t>
  </si>
  <si>
    <t>隔物灸法(隔盐灸)</t>
  </si>
  <si>
    <t>隔物灸法（其他灸）</t>
  </si>
  <si>
    <t>与44000000200、44000000201、44000000202每日不得同时收费</t>
  </si>
  <si>
    <t>004400000020000</t>
  </si>
  <si>
    <t>隔物灸法</t>
  </si>
  <si>
    <t>灯火灸</t>
  </si>
  <si>
    <t>004400000030000</t>
  </si>
  <si>
    <t>药线点灸</t>
  </si>
  <si>
    <t>004400000030100</t>
  </si>
  <si>
    <t>灯火灸(药线点灸)</t>
  </si>
  <si>
    <r>
      <rPr>
        <sz val="10"/>
        <rFont val="宋体"/>
        <charset val="134"/>
      </rPr>
      <t>拔罐疗法（火罐）（</t>
    </r>
    <r>
      <rPr>
        <sz val="10"/>
        <rFont val="宋体"/>
        <charset val="134"/>
      </rPr>
      <t>3</t>
    </r>
    <r>
      <rPr>
        <sz val="10"/>
        <rFont val="宋体"/>
        <charset val="134"/>
      </rPr>
      <t>罐</t>
    </r>
    <r>
      <rPr>
        <sz val="10"/>
        <rFont val="宋体"/>
        <charset val="134"/>
      </rPr>
      <t>/</t>
    </r>
    <r>
      <rPr>
        <sz val="10"/>
        <rFont val="宋体"/>
        <charset val="134"/>
      </rPr>
      <t>次）</t>
    </r>
  </si>
  <si>
    <t>004400000040100</t>
  </si>
  <si>
    <t>拔罐疗法(火罐)</t>
  </si>
  <si>
    <t>拔罐疗法（电火罐）（3罐/次）</t>
  </si>
  <si>
    <t>004400000040200</t>
  </si>
  <si>
    <t>拔罐疗法(电火罐)</t>
  </si>
  <si>
    <r>
      <rPr>
        <sz val="10"/>
        <rFont val="宋体"/>
        <charset val="134"/>
      </rPr>
      <t>拔罐疗法（闪罐）（</t>
    </r>
    <r>
      <rPr>
        <sz val="10"/>
        <rFont val="宋体"/>
        <charset val="134"/>
      </rPr>
      <t>3</t>
    </r>
    <r>
      <rPr>
        <sz val="10"/>
        <rFont val="宋体"/>
        <charset val="134"/>
      </rPr>
      <t>罐</t>
    </r>
    <r>
      <rPr>
        <sz val="10"/>
        <rFont val="宋体"/>
        <charset val="134"/>
      </rPr>
      <t>/</t>
    </r>
    <r>
      <rPr>
        <sz val="10"/>
        <rFont val="宋体"/>
        <charset val="134"/>
      </rPr>
      <t>次）</t>
    </r>
  </si>
  <si>
    <t>004400000040300</t>
  </si>
  <si>
    <t>拔罐疗法(闪罐)</t>
  </si>
  <si>
    <r>
      <rPr>
        <sz val="10"/>
        <rFont val="宋体"/>
        <charset val="134"/>
      </rPr>
      <t>拔罐疗法（着罐）（</t>
    </r>
    <r>
      <rPr>
        <sz val="10"/>
        <rFont val="宋体"/>
        <charset val="134"/>
      </rPr>
      <t>3</t>
    </r>
    <r>
      <rPr>
        <sz val="10"/>
        <rFont val="宋体"/>
        <charset val="134"/>
      </rPr>
      <t>罐</t>
    </r>
    <r>
      <rPr>
        <sz val="10"/>
        <rFont val="宋体"/>
        <charset val="134"/>
      </rPr>
      <t>/</t>
    </r>
    <r>
      <rPr>
        <sz val="10"/>
        <rFont val="宋体"/>
        <charset val="134"/>
      </rPr>
      <t>次）</t>
    </r>
  </si>
  <si>
    <t>004400000040400</t>
  </si>
  <si>
    <t>拔罐疗法(着罐)</t>
  </si>
  <si>
    <r>
      <rPr>
        <sz val="10"/>
        <rFont val="宋体"/>
        <charset val="134"/>
      </rPr>
      <t>拔罐疗法（电罐）（</t>
    </r>
    <r>
      <rPr>
        <sz val="10"/>
        <rFont val="宋体"/>
        <charset val="134"/>
      </rPr>
      <t>3</t>
    </r>
    <r>
      <rPr>
        <sz val="10"/>
        <rFont val="宋体"/>
        <charset val="134"/>
      </rPr>
      <t>罐</t>
    </r>
    <r>
      <rPr>
        <sz val="10"/>
        <rFont val="宋体"/>
        <charset val="134"/>
      </rPr>
      <t>/</t>
    </r>
    <r>
      <rPr>
        <sz val="10"/>
        <rFont val="宋体"/>
        <charset val="134"/>
      </rPr>
      <t>次）</t>
    </r>
  </si>
  <si>
    <t>004400000040500</t>
  </si>
  <si>
    <t>拔罐疗法(电罐)</t>
  </si>
  <si>
    <t>拔罐疗法（磁疗罐）（3罐/次）</t>
  </si>
  <si>
    <t>004400000040600</t>
  </si>
  <si>
    <t>拔罐疗法(磁疗罐)</t>
  </si>
  <si>
    <t>拔罐疗法（真空拔罐）（3罐/次）</t>
  </si>
  <si>
    <t>004400000040700</t>
  </si>
  <si>
    <t>拔罐疗法(真空拔罐)</t>
  </si>
  <si>
    <t>拔罐疗法（其他罐）（3罐/次）</t>
  </si>
  <si>
    <t>004400000040000</t>
  </si>
  <si>
    <t>拔罐疗法</t>
  </si>
  <si>
    <t>药物罐</t>
  </si>
  <si>
    <t>单罐</t>
  </si>
  <si>
    <t>004400000050000</t>
  </si>
  <si>
    <t>水罐</t>
  </si>
  <si>
    <t>004400000050100</t>
  </si>
  <si>
    <t>药物罐(水罐)</t>
  </si>
  <si>
    <t>游走罐</t>
  </si>
  <si>
    <t>限大面积软组织损伤，隔日1次</t>
  </si>
  <si>
    <t>004400000060000</t>
  </si>
  <si>
    <t>督灸</t>
  </si>
  <si>
    <t>004400000070000</t>
  </si>
  <si>
    <t>大灸</t>
  </si>
  <si>
    <t>004400000070100</t>
  </si>
  <si>
    <t>督灸(大灸)</t>
  </si>
  <si>
    <t>雷火灸</t>
  </si>
  <si>
    <t>004400000080000</t>
  </si>
  <si>
    <t>太乙神针灸</t>
  </si>
  <si>
    <t>004400000080100</t>
  </si>
  <si>
    <t>雷火灸(太乙神针灸)</t>
  </si>
  <si>
    <t>火龙罐综合灸</t>
  </si>
  <si>
    <t>患者取合适卧位，在罐体内放置三根直径3cm的艾柱，进行走罐、刮痧、按揉穴位。操作流程为：1.准备；2.插艾柱，点火；3.一摸二测三观察，落罐；4.揉、碾、推、按、点、摇、闪、震、熨、烫十种手法，让罐体在皮肤上移动，随穴而灸；5.罐体降温，清洗</t>
  </si>
  <si>
    <t>限月经不调、痛经，更年期综合征，腹胀、消化不良等。每次不少于30分钟</t>
  </si>
  <si>
    <t>铺灸</t>
  </si>
  <si>
    <t>患者裸背俯卧，消毒皮肤，自大椎穴至腰俞穴撒上特制中药粉，铺上生姜泥或蒜泥呈上窄下宽的梯形状，梯形层上面均匀放置艾绒，点燃艾绒的头、身、尾三点，任其自燃自灭，1壮灸完再换1壮，连续灸完2壮完成治疗</t>
  </si>
  <si>
    <t>限风湿免疫性疾病。每次不小于2小时</t>
  </si>
  <si>
    <t>（五）推拿疗法</t>
  </si>
  <si>
    <t>每人次不少于15</t>
  </si>
  <si>
    <t>落枕推拿治疗</t>
  </si>
  <si>
    <t>004500000010000</t>
  </si>
  <si>
    <t>颈椎病推拿治疗</t>
  </si>
  <si>
    <t>004500000020000</t>
  </si>
  <si>
    <t>颈椎病正骨复位</t>
  </si>
  <si>
    <t>肩周疾病推拿治疗</t>
  </si>
  <si>
    <t>限肩周炎推拿治疗</t>
  </si>
  <si>
    <t>004500000030100</t>
  </si>
  <si>
    <t>肩周炎推拿治疗(肩周疾病)</t>
  </si>
  <si>
    <t>网球肘推拿治疗</t>
  </si>
  <si>
    <t>004500000040000</t>
  </si>
  <si>
    <t>急性腰扭伤推拿治疗</t>
  </si>
  <si>
    <t>004500000050000</t>
  </si>
  <si>
    <t>腰部疾病推拿治疗</t>
  </si>
  <si>
    <t>限腰椎间盘突出推拿治疗</t>
  </si>
  <si>
    <t>004500000060100</t>
  </si>
  <si>
    <t>腰椎间盘突出推拿治疗(腰部疾病)</t>
  </si>
  <si>
    <t>腰椎间盘突出正骨复位</t>
  </si>
  <si>
    <t>004500000060000</t>
  </si>
  <si>
    <t>腰椎间盘突出推拿治疗</t>
  </si>
  <si>
    <t>膝关节骨性关节炎推拿治疗</t>
  </si>
  <si>
    <t>004500000070000</t>
  </si>
  <si>
    <t>内科慢性腹泻推拿治疗</t>
  </si>
  <si>
    <t>限长期失眠、顽固性便秘、慢性腹泻，每日1次，一个治疗过程不超过10次</t>
  </si>
  <si>
    <t>004500000080400</t>
  </si>
  <si>
    <t>内科妇科疾病推拿治疗(腹泻)</t>
  </si>
  <si>
    <t>II型糖尿病推拿治疗</t>
  </si>
  <si>
    <t>004500000080100</t>
  </si>
  <si>
    <t>内科妇科疾病推拿治疗(II型糖尿病)</t>
  </si>
  <si>
    <t>内科便秘推拿治疗</t>
  </si>
  <si>
    <t>004500000080300</t>
  </si>
  <si>
    <t>内科妇科疾病推拿治疗(便秘)</t>
  </si>
  <si>
    <t>慢性胃病推拿治疗</t>
  </si>
  <si>
    <t>004500000080200</t>
  </si>
  <si>
    <t>内科妇科疾病推拿治疗(慢性胃病)</t>
  </si>
  <si>
    <t>内科失眠推拿治疗</t>
  </si>
  <si>
    <t>004500000080600</t>
  </si>
  <si>
    <t>内科妇科疾病推拿治疗(失眠)</t>
  </si>
  <si>
    <t>胃下垂推拿治疗</t>
  </si>
  <si>
    <t>004500000080500</t>
  </si>
  <si>
    <t>内科妇科疾病推拿治疗(胃下垂)</t>
  </si>
  <si>
    <t>月经不调推拿治疗</t>
  </si>
  <si>
    <t>004500000080700</t>
  </si>
  <si>
    <t>内科妇科疾病推拿治疗(月经不调)</t>
  </si>
  <si>
    <t>痛经推拿治疗</t>
  </si>
  <si>
    <t>004500000080800</t>
  </si>
  <si>
    <t>内科妇科疾病推拿治疗(痛经)</t>
  </si>
  <si>
    <t>其他推拿治疗</t>
  </si>
  <si>
    <t>004500000090000</t>
  </si>
  <si>
    <t>小儿捏脊治疗</t>
  </si>
  <si>
    <t>004500000100000</t>
  </si>
  <si>
    <t>药棒穴位按摩治疗（3穴位）</t>
  </si>
  <si>
    <t>004500000110000</t>
  </si>
  <si>
    <t>药棒穴位按摩治疗</t>
  </si>
  <si>
    <t>脊柱小关节紊乱推拿治疗</t>
  </si>
  <si>
    <t>含手法理筋治疗和手法调整关节</t>
  </si>
  <si>
    <t>004500000120000</t>
  </si>
  <si>
    <t>小儿斜颈推拿治疗</t>
  </si>
  <si>
    <t>004500000130000</t>
  </si>
  <si>
    <t>环枢关节半脱位推拿治疗</t>
  </si>
  <si>
    <t>004500000140000</t>
  </si>
  <si>
    <t>（六）中医肛肠</t>
  </si>
  <si>
    <t>含手套、卫生垫、注射器</t>
  </si>
  <si>
    <t>直肠脱出复位治疗</t>
  </si>
  <si>
    <t>004600000010000</t>
  </si>
  <si>
    <t>三度直肠脱垂复位治疗</t>
  </si>
  <si>
    <t>直肠周围硬化剂注射治疗</t>
  </si>
  <si>
    <t>004600000020000</t>
  </si>
  <si>
    <t>内痔硬化剂注射治疗（枯痔治疗）</t>
  </si>
  <si>
    <t>每痔核</t>
  </si>
  <si>
    <t>004600000030000</t>
  </si>
  <si>
    <t>内痔硬化剂注射治疗(枯痔治疗)</t>
  </si>
  <si>
    <t>高位复杂肛瘘挂线治疗</t>
  </si>
  <si>
    <t>004600000040000</t>
  </si>
  <si>
    <t>血栓性外痔切除术</t>
  </si>
  <si>
    <t>004600000050000</t>
  </si>
  <si>
    <t>环状混合痔切除术</t>
  </si>
  <si>
    <t>限环状混合痔反复脱出、便血，并经保守治疗效果不明显</t>
  </si>
  <si>
    <t>004600000060000</t>
  </si>
  <si>
    <t>环状混合痔脱出嵌顿切除术</t>
  </si>
  <si>
    <t>004600000060100</t>
  </si>
  <si>
    <t>环状混合痔切除术(混合痔脱出嵌顿)</t>
  </si>
  <si>
    <t>混合痔外剥内扎术</t>
  </si>
  <si>
    <t>004600000070000</t>
  </si>
  <si>
    <t>肛外括约肌折叠术</t>
  </si>
  <si>
    <t>004600000090000</t>
  </si>
  <si>
    <t>直肠前突修补术</t>
  </si>
  <si>
    <t>004600000100000</t>
  </si>
  <si>
    <t>肛瘘封堵术</t>
  </si>
  <si>
    <t>004600000110000</t>
  </si>
  <si>
    <t>肛周药物注射封闭术</t>
  </si>
  <si>
    <t>指肛周皮下封闭、穴位封闭</t>
  </si>
  <si>
    <t>004600000130000</t>
  </si>
  <si>
    <t>肛周坏死性筋膜炎清创术</t>
  </si>
  <si>
    <t>含合并肛门直肠周围脓肿清创</t>
  </si>
  <si>
    <t>004600000170000</t>
  </si>
  <si>
    <t>肛门直肠周围脓腔搔刮术</t>
  </si>
  <si>
    <t>含双侧及1个以上脓腔、窦道</t>
  </si>
  <si>
    <t>004600000180000</t>
  </si>
  <si>
    <t>直肠前突出注射术</t>
  </si>
  <si>
    <t>指直肠前壁粘膜下层状注射</t>
  </si>
  <si>
    <t>004600000210000</t>
  </si>
  <si>
    <t>直肠脱垂注射术</t>
  </si>
  <si>
    <t>含直肠内注射及直肠外注射</t>
  </si>
  <si>
    <t>004600000220000</t>
  </si>
  <si>
    <t>（七）中医特殊疗法</t>
  </si>
  <si>
    <t>白内障针拨术（单眼）</t>
  </si>
  <si>
    <t>粘弹剂</t>
  </si>
  <si>
    <t>004700000010000</t>
  </si>
  <si>
    <t>白内障针拨术</t>
  </si>
  <si>
    <t>白内障针拨术（双眼）</t>
  </si>
  <si>
    <t>白内障针拨吸出术（单眼）</t>
  </si>
  <si>
    <t>004700000020000</t>
  </si>
  <si>
    <t>白内障针拨吸出术</t>
  </si>
  <si>
    <t>白内障针拨吸出术（双眼）</t>
  </si>
  <si>
    <t>白内障针拨套出术（单眼）</t>
  </si>
  <si>
    <t>004700000030000</t>
  </si>
  <si>
    <t>白内障针拨套出术</t>
  </si>
  <si>
    <t>白内障针拨套出术（双眼）</t>
  </si>
  <si>
    <t>眼结膜囊穴位注射（单眼）</t>
  </si>
  <si>
    <t>含穴位针刺</t>
  </si>
  <si>
    <t>004700000040000</t>
  </si>
  <si>
    <t>眼结膜囊穴位注射</t>
  </si>
  <si>
    <t>眼结膜囊穴位注射（双眼）</t>
  </si>
  <si>
    <t>小针刀治疗</t>
  </si>
  <si>
    <t>限各种软组织损伤，一次不超过3个部位</t>
  </si>
  <si>
    <t>004700000050000</t>
  </si>
  <si>
    <t>钩针疗法</t>
  </si>
  <si>
    <t>刃针治疗</t>
  </si>
  <si>
    <t>004700000050100</t>
  </si>
  <si>
    <t>小针刀治疗(刃针治疗)</t>
  </si>
  <si>
    <t>小针刀关节游离结晶剔除术</t>
  </si>
  <si>
    <t>小针刀狭窄性腱鞘炎松解术</t>
  </si>
  <si>
    <t>红皮病清消术</t>
  </si>
  <si>
    <t>含药物调配</t>
  </si>
  <si>
    <t>004700000060000</t>
  </si>
  <si>
    <t>扁桃体烙法治疗</t>
  </si>
  <si>
    <t>004700000070000</t>
  </si>
  <si>
    <t>鼻中隔烙法治疗</t>
  </si>
  <si>
    <t>药线引流治疗</t>
  </si>
  <si>
    <t>3厘米</t>
  </si>
  <si>
    <t>限深部脓肿，瘘管，窦道的治疗</t>
  </si>
  <si>
    <t>004700000080000</t>
  </si>
  <si>
    <t>耳咽中药吹粉治疗</t>
  </si>
  <si>
    <t>004700000090000</t>
  </si>
  <si>
    <t>中药硬膏热贴敷治疗</t>
  </si>
  <si>
    <t>含加热、材料</t>
  </si>
  <si>
    <t>004700000100000</t>
  </si>
  <si>
    <t>中药直肠滴入治疗</t>
  </si>
  <si>
    <t>限结直肠炎症性疾病，妇科盆腔炎症</t>
  </si>
  <si>
    <t>004700000110000</t>
  </si>
  <si>
    <t>刮痧治疗</t>
  </si>
  <si>
    <t>含刮痧板、刮痧油、辨证、取穴、手法等</t>
  </si>
  <si>
    <t>004700000120000</t>
  </si>
  <si>
    <t>烫熨治疗</t>
  </si>
  <si>
    <t>将药物等介质加热后，在人体局部或特定穴位适时来回或回旋运转</t>
  </si>
  <si>
    <t>004700000130000</t>
  </si>
  <si>
    <t>体表瘘管切开搔爬术</t>
  </si>
  <si>
    <t>含耳前瘘管、乳腺瘘管等切开搔爬术</t>
  </si>
  <si>
    <t>004700000150000</t>
  </si>
  <si>
    <t>足底反射治疗</t>
  </si>
  <si>
    <t>004700000160000</t>
  </si>
  <si>
    <t>中医手法排乳</t>
  </si>
  <si>
    <t>适用于乳痈（急性乳腺炎）治疗。患者取卧位，由专业培训考核后具有主治医师或主管护师及以上职称的人员，通过按、揉、推、梳、压等手法，在膻中、乳中、乳根、天池、天溪等穴位循经治疗，并行乳房推拿排除淤积乳汁，疏通乳络，通畅乳管</t>
  </si>
  <si>
    <t>浮针皮下软组织松解术</t>
  </si>
  <si>
    <t>运用一次性浮针针具，在病灶或（和）紧邻四肢的皮下软组织进行扫散手法的经皮穿刺松解术，同时对患者进行相关肌肉的抗阻运动</t>
  </si>
  <si>
    <t>（八）中医综合</t>
  </si>
  <si>
    <t>煎药</t>
  </si>
  <si>
    <t>贴</t>
  </si>
  <si>
    <t>004800000040000</t>
  </si>
  <si>
    <t>人工煎药</t>
  </si>
  <si>
    <t>普通门诊中医辨证论治</t>
  </si>
  <si>
    <t>指由主治及以下中医师在中医普通门诊提供的诊疗服务。通过望闻问切收集中医四诊信息，依据中医理论进行辨证，分析病因、病位、病性及病机转化，作出证候诊断，提出治疗方案。不含诊查费</t>
  </si>
  <si>
    <t>在杭省级医院按此价格执行。各市不高于省级价格制定</t>
  </si>
  <si>
    <t>004800000060000</t>
  </si>
  <si>
    <t>中医辨证论治</t>
  </si>
  <si>
    <r>
      <rPr>
        <sz val="10"/>
        <rFont val="宋体"/>
        <charset val="134"/>
      </rPr>
      <t>副主任</t>
    </r>
    <r>
      <rPr>
        <sz val="10"/>
        <color rgb="FFFF0000"/>
        <rFont val="宋体"/>
        <charset val="134"/>
      </rPr>
      <t>中</t>
    </r>
    <r>
      <rPr>
        <sz val="10"/>
        <rFont val="宋体"/>
        <charset val="134"/>
      </rPr>
      <t>医师门诊中医辨证论治</t>
    </r>
  </si>
  <si>
    <t>指由具有副高级职称的中医师在中医专家门诊提供的诊疗服务。通过望闻问切收集中医四诊信息，依据中医理论进行辨证，分析病因、病位、病性及病机转化，作出证候诊断，提出治疗方案。不含诊查费</t>
  </si>
  <si>
    <t>004800000060200</t>
  </si>
  <si>
    <t>中医辨证论治(副主任医师)</t>
  </si>
  <si>
    <r>
      <rPr>
        <sz val="10"/>
        <rFont val="宋体"/>
        <charset val="134"/>
      </rPr>
      <t>主任</t>
    </r>
    <r>
      <rPr>
        <sz val="10"/>
        <color rgb="FFFF0000"/>
        <rFont val="宋体"/>
        <charset val="134"/>
      </rPr>
      <t>中</t>
    </r>
    <r>
      <rPr>
        <sz val="10"/>
        <rFont val="宋体"/>
        <charset val="134"/>
      </rPr>
      <t>医师门诊中医辨证论治</t>
    </r>
  </si>
  <si>
    <t>指由具有正高级职称的中医师在中医专家门诊提供的诊疗服务。通过望闻问切收集中医四诊信息，依据中医理论进行辨证，分析病因、病位、病性及病机转化，作出证候诊断，提出治疗方案。不含诊查费</t>
  </si>
  <si>
    <t>004800000060300</t>
  </si>
  <si>
    <t>中医辨证论治(主任医师)</t>
  </si>
  <si>
    <t>省级名中医门诊中医辨证论治</t>
  </si>
  <si>
    <t>指由省级授予“省级名中医”称号的专家在中医专家门诊提供的诊疗服务。通过望闻问切收集中医四诊信息，依据中医理论进行辨证，分析病因、病位、病性及病机转化，作出证候诊断，提出治疗方案。不含诊查费</t>
  </si>
  <si>
    <t>省国医名师门诊中医辨证论治</t>
  </si>
  <si>
    <t>指由省级授予“国医名师”称号的专家在中医专家门诊提供的诊疗服务。通过望闻问切收集中医四诊信息，依据中医理论进行辨证，分析病因、病位、病性及病机转化，作出证候诊断，提出治疗方案。不含诊查费</t>
  </si>
  <si>
    <t>全国名中医门诊中医辨证论治</t>
  </si>
  <si>
    <t>指由国家授予“全国名中医”称号的专家在中医专家门诊提供的诊疗服务。通过望闻问切收集中医四诊信息，依据中医理论进行辨证，分析病因、病位、病性及病机转化，作出证候诊断，提出治疗方案。不含诊查费</t>
  </si>
  <si>
    <t>国医大师门诊中医辨证论治</t>
  </si>
  <si>
    <t>指由国家授予“国医大师”称号的专家在中医专家门诊提供的诊疗服务。通过望闻问切收集中医四诊信息，依据中医理论进行辨证，分析病因、病位、病性及病机转化，作出证候诊断，提出治疗方案。不含诊查费</t>
  </si>
  <si>
    <t>五、医用材料部分</t>
  </si>
  <si>
    <t>分类编码</t>
  </si>
  <si>
    <t>编号</t>
  </si>
  <si>
    <t>材料名称</t>
  </si>
  <si>
    <r>
      <rPr>
        <b/>
        <sz val="10"/>
        <rFont val="宋体"/>
        <charset val="134"/>
      </rPr>
      <t>适用医疗服务项目</t>
    </r>
    <r>
      <rPr>
        <b/>
        <sz val="10"/>
        <color rgb="FFFF0000"/>
        <rFont val="宋体"/>
        <charset val="134"/>
      </rPr>
      <t>（含2025.10.15日浙医保发[2025]24号布产科、护理等2类）</t>
    </r>
  </si>
  <si>
    <t>修改原因备注</t>
  </si>
  <si>
    <t>一、综合医疗服务类</t>
  </si>
  <si>
    <t>3.一般诊疗服务</t>
  </si>
  <si>
    <t>CL</t>
  </si>
  <si>
    <t>不含DEHP成分的（精密、避光）输液器</t>
  </si>
  <si>
    <t>1103分类下确需使用该材料的项目</t>
  </si>
  <si>
    <t>限单价不超过9元</t>
  </si>
  <si>
    <t>4.院前急救服务</t>
  </si>
  <si>
    <t>11040000100、11040000101</t>
  </si>
  <si>
    <t>氧气面罩</t>
  </si>
  <si>
    <t>胃肠营养输注管路</t>
  </si>
  <si>
    <t>1111分类下确需使用该材料的项目</t>
  </si>
  <si>
    <t>限单价不超过25元</t>
  </si>
  <si>
    <t>111100901、111100902</t>
  </si>
  <si>
    <t>动脉测压导管</t>
  </si>
  <si>
    <t>深静脉导管</t>
  </si>
  <si>
    <r>
      <rPr>
        <sz val="10"/>
        <color rgb="FFFF0000"/>
        <rFont val="宋体"/>
        <charset val="134"/>
      </rPr>
      <t>医保名称：一次性气切套管，编码：</t>
    </r>
    <r>
      <rPr>
        <sz val="10"/>
        <color rgb="FFFF0000"/>
        <rFont val="Times New Roman"/>
        <family val="1"/>
      </rPr>
      <t>cl111100014</t>
    </r>
    <r>
      <rPr>
        <sz val="10"/>
        <color rgb="FFFF0000"/>
        <rFont val="宋体"/>
        <charset val="134"/>
      </rPr>
      <t>；和目录不一致</t>
    </r>
  </si>
  <si>
    <t>鼻胃管</t>
  </si>
  <si>
    <t>一次性胸（腹）腔引流装置</t>
  </si>
  <si>
    <t>不含DEHP成分的营养袋</t>
  </si>
  <si>
    <t>限单价不超过40元</t>
  </si>
  <si>
    <t>1．护理</t>
  </si>
  <si>
    <t>120100010、120100011</t>
  </si>
  <si>
    <t>敷贴</t>
  </si>
  <si>
    <t>限输液贴</t>
  </si>
  <si>
    <t>肝素帽</t>
  </si>
  <si>
    <t>造口袋</t>
  </si>
  <si>
    <t>平均每日12元标准计</t>
  </si>
  <si>
    <t>人工鼻</t>
  </si>
  <si>
    <t>一次性气切套管</t>
  </si>
  <si>
    <t>2．抢救</t>
  </si>
  <si>
    <t>一次性鼻导管</t>
  </si>
  <si>
    <t>120300001、120300901</t>
  </si>
  <si>
    <t>鼻塞</t>
  </si>
  <si>
    <t>头罩</t>
  </si>
  <si>
    <t>一次性化疗泵</t>
  </si>
  <si>
    <t>1204分类下确需使用该材料的化疗药品注射</t>
  </si>
  <si>
    <t>1204分类下确需使用该材料的项目</t>
  </si>
  <si>
    <t>一次性注射器</t>
  </si>
  <si>
    <t>一次性输液器</t>
  </si>
  <si>
    <t>一次性输血器</t>
  </si>
  <si>
    <t>一次性过滤器</t>
  </si>
  <si>
    <t>一次性真空采血器</t>
  </si>
  <si>
    <t>一次性三通管</t>
  </si>
  <si>
    <t>一次性延长管</t>
  </si>
  <si>
    <t>一次性留置针</t>
  </si>
  <si>
    <t>一次性留置导管</t>
  </si>
  <si>
    <t>一次性密闭输液接头</t>
  </si>
  <si>
    <t>一次性穿刺针</t>
  </si>
  <si>
    <t>注射针头</t>
  </si>
  <si>
    <t>限胰岛素注射</t>
  </si>
  <si>
    <t>12040000800、12040000801</t>
  </si>
  <si>
    <t>Cl</t>
  </si>
  <si>
    <t>精密输液器</t>
  </si>
  <si>
    <t>12040000606、12040000607、12040000702、12040000703</t>
  </si>
  <si>
    <t>避光输液器</t>
  </si>
  <si>
    <t>6．换药</t>
  </si>
  <si>
    <t>绷带</t>
  </si>
  <si>
    <t>120600002、120600003、120600004</t>
  </si>
  <si>
    <t>限住院，且单价低于15元</t>
  </si>
  <si>
    <t>（120700033）              120700018</t>
  </si>
  <si>
    <t>（120800035） 120800036</t>
  </si>
  <si>
    <t>减压装置</t>
  </si>
  <si>
    <t>限单价不超过5元</t>
  </si>
  <si>
    <t>14．引流管冲洗</t>
  </si>
  <si>
    <t>造瘘管</t>
  </si>
  <si>
    <t>CX</t>
  </si>
  <si>
    <t>二、医技诊疗类</t>
  </si>
  <si>
    <t>210103分类下确需使用该材料的项目</t>
  </si>
  <si>
    <t>导丝</t>
  </si>
  <si>
    <t>(210103033)  210103031</t>
  </si>
  <si>
    <t>2306分类下确需使用该材料的项目</t>
  </si>
  <si>
    <t>插置针</t>
  </si>
  <si>
    <t>25分类下确需使用该材料的检验项目</t>
  </si>
  <si>
    <t>25分类下确需使用该材料的血液检验项目</t>
  </si>
  <si>
    <t>三、临床诊疗类</t>
  </si>
  <si>
    <t>热活检钳</t>
  </si>
  <si>
    <t>31分类下确需使用该材料的项目</t>
  </si>
  <si>
    <t>限治疗用</t>
  </si>
  <si>
    <t>31分类下确需使用该材料的内镜下项目</t>
  </si>
  <si>
    <t>CQ</t>
  </si>
  <si>
    <t>非血管支架</t>
  </si>
  <si>
    <t>31分类下确需使用该材料的支架置入项目</t>
  </si>
  <si>
    <t>31分类下确需使用该材料的球囊扩张、内镜下的项目</t>
  </si>
  <si>
    <t>31分类下确需使用该材料的穿刺项目</t>
  </si>
  <si>
    <t>活检针</t>
  </si>
  <si>
    <t>31分类下确需使用该材料的活检项目</t>
  </si>
  <si>
    <t>活检钳</t>
  </si>
  <si>
    <t>取石篮（取物器）</t>
  </si>
  <si>
    <t>31分类下确需使用该材料的内镜下取石（取物项目</t>
  </si>
  <si>
    <t>按实际进价作5次分摊</t>
  </si>
  <si>
    <t>碎石器（粉碎器）</t>
  </si>
  <si>
    <t>31分类下确需使用该材料的内镜下碎石（粉碎项目</t>
  </si>
  <si>
    <t>乳头切开刀</t>
  </si>
  <si>
    <t>31分类下确需使用该材料的内镜下诊疗项目</t>
  </si>
  <si>
    <t>电凝切割器</t>
  </si>
  <si>
    <t>铣刀头</t>
  </si>
  <si>
    <t>鞘</t>
  </si>
  <si>
    <t>钛夹</t>
  </si>
  <si>
    <t>鼻导管</t>
  </si>
  <si>
    <t>牙锉（机用）</t>
  </si>
  <si>
    <t>根管锤（机用）</t>
  </si>
  <si>
    <t>圈套器</t>
  </si>
  <si>
    <t>31分类下确需使用该材料的内镜下诊疗项目、33分类下确需使用该材料的内镜下手术项目</t>
  </si>
  <si>
    <t>限单价不超过400元</t>
  </si>
  <si>
    <t>310402022、310402023</t>
  </si>
  <si>
    <t>止血膏</t>
  </si>
  <si>
    <t>特殊充填材料</t>
  </si>
  <si>
    <t>如各种银尖、钛尖等</t>
  </si>
  <si>
    <t>树脂冠</t>
  </si>
  <si>
    <t>310512003、310512004</t>
  </si>
  <si>
    <t>光固化树脂</t>
  </si>
  <si>
    <t>正畸釉质粘结剂</t>
  </si>
  <si>
    <t>预成牙弓夹板</t>
  </si>
  <si>
    <t>个别制作牙弓夹板</t>
  </si>
  <si>
    <t>高强纤维</t>
  </si>
  <si>
    <t>特殊保护剂</t>
  </si>
  <si>
    <t>指永久植入体内的特殊材料</t>
  </si>
  <si>
    <t>310603分类确需使用该材料的项目</t>
  </si>
  <si>
    <t>310601分类确需使用该材料的项目</t>
  </si>
  <si>
    <t>限单价不超过50元</t>
  </si>
  <si>
    <t>加热管路</t>
  </si>
  <si>
    <t>310605011/31090301400</t>
  </si>
  <si>
    <t>31060500300、31060500301、31060500302、31060501500、31090200900</t>
  </si>
  <si>
    <t>射频导管</t>
  </si>
  <si>
    <t>射频针</t>
  </si>
  <si>
    <t>310701023、310701024</t>
  </si>
  <si>
    <t>温度传感器</t>
  </si>
  <si>
    <t>漂浮导管置入套件</t>
  </si>
  <si>
    <t>心脏起搏器</t>
  </si>
  <si>
    <t>310702007、310702008</t>
  </si>
  <si>
    <t>单项累计不超过3万元</t>
  </si>
  <si>
    <t>心脏除颤器</t>
  </si>
  <si>
    <t>心导管</t>
  </si>
  <si>
    <t>310702分类下确需使用该材料的项目</t>
  </si>
  <si>
    <t>动脉穿刺套针</t>
  </si>
  <si>
    <t>换能器</t>
  </si>
  <si>
    <t>血浆置换用管路</t>
  </si>
  <si>
    <t>ACD</t>
  </si>
  <si>
    <t>310800013、310800014</t>
  </si>
  <si>
    <t>水囊</t>
  </si>
  <si>
    <t>扩张导管</t>
  </si>
  <si>
    <t>31090200600、33100090100</t>
  </si>
  <si>
    <t>括约肌切开刀</t>
  </si>
  <si>
    <t>止血夹</t>
  </si>
  <si>
    <t>鼻胰管</t>
  </si>
  <si>
    <t>310905分类下确需使用该材料的项目</t>
  </si>
  <si>
    <t>胰胆管</t>
  </si>
  <si>
    <t>鼻胆管</t>
  </si>
  <si>
    <t>内镜导丝</t>
  </si>
  <si>
    <t>3110分类下确需使用该材料的项目</t>
  </si>
  <si>
    <t>碘呋帽</t>
  </si>
  <si>
    <t>血液透析器</t>
  </si>
  <si>
    <t>限单价不超过120元</t>
  </si>
  <si>
    <t>血液滤过器</t>
  </si>
  <si>
    <t>311000007、311000011</t>
  </si>
  <si>
    <t>限单价不超过750元</t>
  </si>
  <si>
    <t>血液灌流器</t>
  </si>
  <si>
    <t>限单价不超过1600元</t>
  </si>
  <si>
    <t>血浆分离器（一次）</t>
  </si>
  <si>
    <t>限单价不超过2500元</t>
  </si>
  <si>
    <t>血浆分离器（二次）</t>
  </si>
  <si>
    <t>限单价不超过4500元</t>
  </si>
  <si>
    <t>12．女性生殖系统及孕产</t>
  </si>
  <si>
    <t>一次性宫腔组织吸引软管</t>
  </si>
  <si>
    <t>311201分类下确需使用该材料的项目</t>
  </si>
  <si>
    <t>一次性阴道扩张器</t>
  </si>
  <si>
    <t>限单价不超过1.5元</t>
  </si>
  <si>
    <t>特殊环</t>
  </si>
  <si>
    <t>指吉妮环、曼月乐环、380含铜环等</t>
  </si>
  <si>
    <t>球囊（扩张器）</t>
  </si>
  <si>
    <t>水囊（扩张器）</t>
  </si>
  <si>
    <t>功能性敷料</t>
  </si>
  <si>
    <t>31140004300、31140004400、31140004500、31140004600、31140090100、31140090101、31140005600、31140005601、31140005602、31140005603、31140005604、31140002700</t>
  </si>
  <si>
    <t>血管支架</t>
  </si>
  <si>
    <t>32分类下确需使用该材料的支架置入项目</t>
  </si>
  <si>
    <t>32分类下确需使用该材料的球囊扩张项目、33080100901</t>
  </si>
  <si>
    <t>填（栓）塞材料</t>
  </si>
  <si>
    <t>320200004、320200007、320500011、320600002、320600007、320600008、320600009、320600011</t>
  </si>
  <si>
    <t>32分类下确需使用该材料的介入项目、33080100901</t>
  </si>
  <si>
    <t>32分类下确需使用该材料的项目</t>
  </si>
  <si>
    <t>32分类下确需使用该材料的介入项目</t>
  </si>
  <si>
    <t>压力泵</t>
  </si>
  <si>
    <t>溶栓导线</t>
  </si>
  <si>
    <t>输送器</t>
  </si>
  <si>
    <t>异物抓捕器</t>
  </si>
  <si>
    <t>32分类下确需使用该材料的项目、33080100901</t>
  </si>
  <si>
    <t>330203001、330203002</t>
  </si>
  <si>
    <t>泵</t>
  </si>
  <si>
    <t>二尖瓣夹</t>
  </si>
  <si>
    <t>输送导管</t>
  </si>
  <si>
    <t>可操控导引导管</t>
  </si>
  <si>
    <t>关闭器</t>
  </si>
  <si>
    <t>封堵器</t>
  </si>
  <si>
    <t>320400003（先心病介入治疗、动脉导管未闭介入治疗、房间隔缺损介入治疗、室间隔缺损介入治疗）</t>
  </si>
  <si>
    <t>磨头</t>
  </si>
  <si>
    <t>推送器</t>
  </si>
  <si>
    <t>32040000400（左心耳封堵术）</t>
  </si>
  <si>
    <t>修补材料</t>
  </si>
  <si>
    <t>33分类下确需使用该材料的项目</t>
  </si>
  <si>
    <t>33分类下确需使用该材料的内镜下取石（取物项目</t>
  </si>
  <si>
    <t>33分类下确需使用该材料的内镜下碎石（粉碎项目</t>
  </si>
  <si>
    <t>33分类下确需使用该材料的内镜下手术项目</t>
  </si>
  <si>
    <t>33分类下确需使用该材料的支架置入项目</t>
  </si>
  <si>
    <t>33分类下确需使用该材料的球囊扩张项目</t>
  </si>
  <si>
    <t>可吸收缝线</t>
  </si>
  <si>
    <t>可吸收止血材料</t>
  </si>
  <si>
    <t>钛板</t>
  </si>
  <si>
    <t>止血（组织）夹</t>
  </si>
  <si>
    <t>钛钉</t>
  </si>
  <si>
    <t>琉璃体切割头 （玻璃体切割头）</t>
  </si>
  <si>
    <t>330407005、330407002</t>
  </si>
  <si>
    <t>限单价不超过1000元</t>
  </si>
  <si>
    <t>3301分类下确需使用该材料的项目</t>
  </si>
  <si>
    <t>330101901,330102902,330102903</t>
  </si>
  <si>
    <t>气管导管</t>
  </si>
  <si>
    <t>传感器</t>
  </si>
  <si>
    <t>膜肺</t>
  </si>
  <si>
    <t>微栓过滤器</t>
  </si>
  <si>
    <t>肝素化导管</t>
  </si>
  <si>
    <t>逆行灌注器</t>
  </si>
  <si>
    <t>动脉导管</t>
  </si>
  <si>
    <t>静脉导管</t>
  </si>
  <si>
    <t>温度探头</t>
  </si>
  <si>
    <t>温血灌注管</t>
  </si>
  <si>
    <t>氧合器</t>
  </si>
  <si>
    <t>左右冠脉灌注管</t>
  </si>
  <si>
    <t>超滤器</t>
  </si>
  <si>
    <t>假体</t>
  </si>
  <si>
    <t>硬膜修补材料</t>
  </si>
  <si>
    <t>330201分类下确需使用该材料的项目</t>
  </si>
  <si>
    <t>颅骨修补材料</t>
  </si>
  <si>
    <t>人工硬膜</t>
  </si>
  <si>
    <t>钛钢板</t>
  </si>
  <si>
    <t>重建硬膜及骨性材料</t>
  </si>
  <si>
    <t>生物胶</t>
  </si>
  <si>
    <t>330203003、330201039、330201051</t>
  </si>
  <si>
    <t>移植材料</t>
  </si>
  <si>
    <t>植入式脑深部神经刺激器/发生器</t>
  </si>
  <si>
    <t>33020103500（脑深部电极置入术）</t>
  </si>
  <si>
    <t>一次性特殊皮层电极</t>
  </si>
  <si>
    <t>一次性深部电极</t>
  </si>
  <si>
    <t>栓塞剂</t>
  </si>
  <si>
    <t>330203分类下确需使用该材料的项目</t>
  </si>
  <si>
    <t>330203(脑血管手术)分类下确需使用该材料的项目</t>
  </si>
  <si>
    <t>（330203155）   330203116</t>
  </si>
  <si>
    <t>血管阻断夹</t>
  </si>
  <si>
    <t>银夹</t>
  </si>
  <si>
    <t>结扎夹</t>
  </si>
  <si>
    <t>330204(脊髓、脊髓膜、脊髓血管手术)分类下确需使用该材料的项目</t>
  </si>
  <si>
    <t>（330204155） 330204116</t>
  </si>
  <si>
    <t>330204分类下确需使用该材料的项目</t>
  </si>
  <si>
    <t>显微银夹</t>
  </si>
  <si>
    <t>欧玛亚（Omaya）管</t>
  </si>
  <si>
    <t>3304(眼部手术)分类下确需使用该材料的项目</t>
  </si>
  <si>
    <t>硅胶管</t>
  </si>
  <si>
    <t>金属管</t>
  </si>
  <si>
    <t>羊膜</t>
  </si>
  <si>
    <t>330403分类下确需使用该材料的项目</t>
  </si>
  <si>
    <t>义眼模</t>
  </si>
  <si>
    <t>人工虹膜隔</t>
  </si>
  <si>
    <t>胶原膜</t>
  </si>
  <si>
    <t>硅管</t>
  </si>
  <si>
    <t>青光眼阀巩膜片</t>
  </si>
  <si>
    <t>人工晶体</t>
  </si>
  <si>
    <t>330406分类下确需使用该材料的晶体植入项目</t>
  </si>
  <si>
    <t>330407分类下确需使用该材料的项目</t>
  </si>
  <si>
    <t>硅油</t>
  </si>
  <si>
    <t>重水</t>
  </si>
  <si>
    <t>硅胶</t>
  </si>
  <si>
    <t>硅胶植入物</t>
  </si>
  <si>
    <t>电子耳蜗（限浙江诺尔康神经电子科技股份有限公司产品，植入体型号CS-10A，言语处理器及附件型号NSP-60c）</t>
  </si>
  <si>
    <t>骨科内固定材料</t>
  </si>
  <si>
    <t>骨科外固定材料</t>
  </si>
  <si>
    <t>植入材料</t>
  </si>
  <si>
    <t>330601003、330601004、330601026</t>
  </si>
  <si>
    <t>330604022、330604026</t>
  </si>
  <si>
    <t>330604分类下确需使用该材料的项目</t>
  </si>
  <si>
    <t>模型</t>
  </si>
  <si>
    <t>创面用材料</t>
  </si>
  <si>
    <t>330605分类下确需使用该材料的项目</t>
  </si>
  <si>
    <t>腭护板</t>
  </si>
  <si>
    <t>330605009、330605010、330605011、330605012</t>
  </si>
  <si>
    <t>斜面导板</t>
  </si>
  <si>
    <t>330605006、330605007</t>
  </si>
  <si>
    <t>330606(口腔成形手术)分类下确需使用该材料的项目</t>
  </si>
  <si>
    <t>来复锯</t>
  </si>
  <si>
    <t>330606分类下确需使用该材料的项目</t>
  </si>
  <si>
    <t>330607分类下确需使用该材料的项目</t>
  </si>
  <si>
    <t>330607015(颞下颌关节盘手术)、330607016(髁状突高位切除术)、330701040(气管瘘修复术)</t>
  </si>
  <si>
    <t>生物性材料</t>
  </si>
  <si>
    <t>330608分类下确需使用该材料的项目</t>
  </si>
  <si>
    <t>330608021、330608028</t>
  </si>
  <si>
    <t>330608004、330608005</t>
  </si>
  <si>
    <t>重建代用品</t>
  </si>
  <si>
    <t>供骨材料</t>
  </si>
  <si>
    <t>330608021、330608026、330608028</t>
  </si>
  <si>
    <t>人工喉</t>
  </si>
  <si>
    <t>330701分类下需人工喉植入的项目</t>
  </si>
  <si>
    <r>
      <rPr>
        <sz val="10"/>
        <color rgb="FFFF0000"/>
        <rFont val="宋体"/>
        <charset val="134"/>
      </rPr>
      <t>医保名称：一次性气切套管</t>
    </r>
    <r>
      <rPr>
        <sz val="10"/>
        <color rgb="FFFF0000"/>
        <rFont val="Times New Roman"/>
        <family val="1"/>
      </rPr>
      <t>,</t>
    </r>
    <r>
      <rPr>
        <sz val="10"/>
        <color rgb="FFFF0000"/>
        <rFont val="宋体"/>
        <charset val="134"/>
      </rPr>
      <t>编码：</t>
    </r>
    <r>
      <rPr>
        <sz val="10"/>
        <color rgb="FFFF0000"/>
        <rFont val="Times New Roman"/>
        <family val="1"/>
      </rPr>
      <t>cl330701014</t>
    </r>
    <r>
      <rPr>
        <sz val="10"/>
        <color rgb="FFFF0000"/>
        <rFont val="宋体"/>
        <charset val="134"/>
      </rPr>
      <t>，适用范围：</t>
    </r>
    <r>
      <rPr>
        <sz val="10"/>
        <color rgb="FFFF0000"/>
        <rFont val="Times New Roman"/>
        <family val="1"/>
      </rPr>
      <t>33070100500</t>
    </r>
    <r>
      <rPr>
        <sz val="10"/>
        <color rgb="FFFF0000"/>
        <rFont val="宋体"/>
        <charset val="134"/>
      </rPr>
      <t>、</t>
    </r>
    <r>
      <rPr>
        <sz val="10"/>
        <color rgb="FFFF0000"/>
        <rFont val="Times New Roman"/>
        <family val="1"/>
      </rPr>
      <t>33070101300</t>
    </r>
    <r>
      <rPr>
        <sz val="10"/>
        <color rgb="FFFF0000"/>
        <rFont val="宋体"/>
        <charset val="134"/>
      </rPr>
      <t>、</t>
    </r>
    <r>
      <rPr>
        <sz val="10"/>
        <color rgb="FFFF0000"/>
        <rFont val="Times New Roman"/>
        <family val="1"/>
      </rPr>
      <t>33070101200</t>
    </r>
    <r>
      <rPr>
        <sz val="10"/>
        <color rgb="FFFF0000"/>
        <rFont val="宋体"/>
        <charset val="134"/>
      </rPr>
      <t>、</t>
    </r>
    <r>
      <rPr>
        <sz val="10"/>
        <color rgb="FFFF0000"/>
        <rFont val="Times New Roman"/>
        <family val="1"/>
      </rPr>
      <t>33070101100</t>
    </r>
    <r>
      <rPr>
        <sz val="10"/>
        <color rgb="FFFF0000"/>
        <rFont val="宋体"/>
        <charset val="134"/>
      </rPr>
      <t>、</t>
    </r>
    <r>
      <rPr>
        <sz val="10"/>
        <color rgb="FFFF0000"/>
        <rFont val="Times New Roman"/>
        <family val="1"/>
      </rPr>
      <t>33070100900</t>
    </r>
    <r>
      <rPr>
        <sz val="10"/>
        <color rgb="FFFF0000"/>
        <rFont val="宋体"/>
        <charset val="134"/>
      </rPr>
      <t>；和目录不一致；</t>
    </r>
  </si>
  <si>
    <t>固定材料</t>
  </si>
  <si>
    <t>3308分类下确需使用该材料的项目</t>
  </si>
  <si>
    <t>3308(心脏及血管系统手术)分类下确需使用该材料的项目</t>
  </si>
  <si>
    <t>牛心包片</t>
  </si>
  <si>
    <t>330801分类下确需使用该材料的项目</t>
  </si>
  <si>
    <t>33080101700、33080101701、33080101800</t>
  </si>
  <si>
    <t>瓣膜环</t>
  </si>
  <si>
    <t>血管闭合器</t>
  </si>
  <si>
    <t>血管缝合器</t>
  </si>
  <si>
    <t>330802分类下确需使用该材料的项目</t>
  </si>
  <si>
    <t>冠脉胸撑</t>
  </si>
  <si>
    <t>分流铨</t>
  </si>
  <si>
    <t>冠脉阻断针</t>
  </si>
  <si>
    <t>打洞器</t>
  </si>
  <si>
    <t>人工瓣膜</t>
  </si>
  <si>
    <t>330801、330802分类下确需使用该材料的项目</t>
  </si>
  <si>
    <t>一次性特殊牵开器</t>
  </si>
  <si>
    <t>瓣膜刀</t>
  </si>
  <si>
    <t>固定器（指冠脉胸撑）</t>
  </si>
  <si>
    <t>贴片材料</t>
  </si>
  <si>
    <t>330803022、330803024</t>
  </si>
  <si>
    <t>330804068、330804071</t>
  </si>
  <si>
    <t>330804分类下确需使用该材料的项目</t>
  </si>
  <si>
    <t>人工补片</t>
  </si>
  <si>
    <t>包裹材料</t>
  </si>
  <si>
    <t>330804013、330804043</t>
  </si>
  <si>
    <t>瓣膜刀或其它能破坏瓣膜的代用品</t>
  </si>
  <si>
    <t>吻合器</t>
  </si>
  <si>
    <t>331001016、331001019、331001020、331001022331001023</t>
  </si>
  <si>
    <t>331002003、331002008</t>
  </si>
  <si>
    <t>331005008、331005009、331005021</t>
  </si>
  <si>
    <t>331005(肝脏手术)分类下确需使用该材料的项目</t>
  </si>
  <si>
    <t>331006(胆道手术)分类下确需使用该材料的项目</t>
  </si>
  <si>
    <t>支架管</t>
  </si>
  <si>
    <t>331006分类下确需使用该材料的项目</t>
  </si>
  <si>
    <t>331007(胰腺手术)分类下确需使用该材料的项目</t>
  </si>
  <si>
    <t>331008分类下确需使用该材料的项目</t>
  </si>
  <si>
    <t>填充物</t>
  </si>
  <si>
    <t>特殊尿管</t>
  </si>
  <si>
    <t>3311分类下确需使用该材料的项目</t>
  </si>
  <si>
    <t>网状支架</t>
  </si>
  <si>
    <t>J形管</t>
  </si>
  <si>
    <t>331101018、331101019</t>
  </si>
  <si>
    <t>331101018(自体肾移植术)、331101019(异体肾移植术)</t>
  </si>
  <si>
    <t>特殊穿刺针</t>
  </si>
  <si>
    <t>悬吊器</t>
  </si>
  <si>
    <t>3312分类下确需使用该材料的项目</t>
  </si>
  <si>
    <t>一次性热球囊</t>
  </si>
  <si>
    <t>3314分类下确需使用该材料的项目</t>
  </si>
  <si>
    <t>球囊（椎体成形）</t>
  </si>
  <si>
    <t>人工股骨头</t>
  </si>
  <si>
    <t>331503009、331507006、331507901</t>
  </si>
  <si>
    <t>CG</t>
  </si>
  <si>
    <t>骨科脊柱内固定材料</t>
  </si>
  <si>
    <t>3315分类下确需使用该材料的脊柱手术项目</t>
  </si>
  <si>
    <t>单项累计不超过2万元</t>
  </si>
  <si>
    <t>骨科四肢及骨盆内固定材料</t>
  </si>
  <si>
    <t>3315分类下确需使用该材料的四肢及骨盆手术项目</t>
  </si>
  <si>
    <t>3315分类下确需使用该材料的项目</t>
  </si>
  <si>
    <t>骨水泥</t>
  </si>
  <si>
    <t>骨水泥配套设备</t>
  </si>
  <si>
    <t>异体骨</t>
  </si>
  <si>
    <t>煅烧骨</t>
  </si>
  <si>
    <t>人造骨</t>
  </si>
  <si>
    <t>接骨板</t>
  </si>
  <si>
    <t>人工肱骨头</t>
  </si>
  <si>
    <t>331507002、331507901</t>
  </si>
  <si>
    <t>331501004、331501060</t>
  </si>
  <si>
    <t>人工半骨盆</t>
  </si>
  <si>
    <t>射频手术刀头</t>
  </si>
  <si>
    <t>等离子刀头</t>
  </si>
  <si>
    <t>331502(胸廓与周围神经手术)分类下确需使用该材料的项目</t>
  </si>
  <si>
    <t>Q04000001</t>
  </si>
  <si>
    <t>伴随服务成本</t>
  </si>
  <si>
    <t>331507005、331507007、331507008</t>
  </si>
  <si>
    <t>人工半髋关节及配件</t>
  </si>
  <si>
    <t>人工全髋关节及配件</t>
  </si>
  <si>
    <t>331507005、331507901</t>
  </si>
  <si>
    <t>人工膝关节及配件</t>
  </si>
  <si>
    <t>331507007、331507008、331507901</t>
  </si>
  <si>
    <t>人工全肩关节及配件</t>
  </si>
  <si>
    <t>人工肘关节及配件</t>
  </si>
  <si>
    <t>人工腕关节及配件</t>
  </si>
  <si>
    <t>人工踝关节及配件</t>
  </si>
  <si>
    <t>人工髌股关节及配件</t>
  </si>
  <si>
    <t>331513分类下确需使用该材料的项目</t>
  </si>
  <si>
    <t>331514(断肢再植术)分类下确需使用该材料的项目</t>
  </si>
  <si>
    <t>331514分类下确需使用该材料的项目</t>
  </si>
  <si>
    <t>手部人工关节及配件</t>
  </si>
  <si>
    <r>
      <rPr>
        <sz val="10"/>
        <rFont val="宋体"/>
        <charset val="134"/>
      </rPr>
      <t>单项累计不超</t>
    </r>
    <r>
      <rPr>
        <sz val="10"/>
        <color rgb="FFFF0000"/>
        <rFont val="宋体"/>
        <charset val="134"/>
      </rPr>
      <t>过</t>
    </r>
    <r>
      <rPr>
        <sz val="10"/>
        <rFont val="宋体"/>
        <charset val="134"/>
      </rPr>
      <t>3万元</t>
    </r>
  </si>
  <si>
    <t>331521(手外伤皮瓣术)分类下确需使用该材料的项目</t>
  </si>
  <si>
    <t>331522（肌肉、肌腱、韧带手术）分类下确需使用该材料的项目</t>
  </si>
  <si>
    <t>331601分类下确需使用该材料的项目</t>
  </si>
  <si>
    <r>
      <rPr>
        <sz val="10"/>
        <color rgb="FFFF0000"/>
        <rFont val="宋体"/>
        <charset val="134"/>
      </rPr>
      <t>医保名称：一次性气切套管，编码：</t>
    </r>
    <r>
      <rPr>
        <sz val="10"/>
        <color rgb="FFFF0000"/>
        <rFont val="Times New Roman"/>
        <family val="1"/>
      </rPr>
      <t>cl331603005</t>
    </r>
    <r>
      <rPr>
        <sz val="10"/>
        <color rgb="FFFF0000"/>
        <rFont val="宋体"/>
        <charset val="134"/>
      </rPr>
      <t>；和目录不一致</t>
    </r>
  </si>
  <si>
    <t>支撑物</t>
  </si>
  <si>
    <t>异体皮</t>
  </si>
  <si>
    <t>331603分类下确需使用该材料的皮肤制备和植皮项目</t>
  </si>
  <si>
    <t>低温冷冻皮</t>
  </si>
  <si>
    <t>新鲜皮</t>
  </si>
  <si>
    <t>低温冷冻组织</t>
  </si>
  <si>
    <t>新鲜组织</t>
  </si>
  <si>
    <t>异体肌腱</t>
  </si>
  <si>
    <t>限工伤保险支付</t>
  </si>
  <si>
    <t>四、中医及民族医诊疗类</t>
  </si>
  <si>
    <t>42分类下确需使用该材料的项目</t>
  </si>
  <si>
    <t>第二部  省级公立医院自主定价的医疗服务项目
本类说明：
1.高档特需病房等医疗服务项目，由医疗机构自主制定试行价格。医疗机构应遵循公平、合法、诚实信用原则，努力改进管理，控制成本，为患者提供价格合理的医疗服务。
2.医疗机构要增加价格透明度。自主定价服务项目（包括特需医疗服务项目）提供服务前应与患者或患者委托人签署书面协议，
由需方自愿选择。价格等信息应在执行前 10 个工作日起在其网站、服务场所等醒目位置公示，接受社会监督。</t>
  </si>
  <si>
    <t>项  目  内 涵</t>
  </si>
  <si>
    <t>文件依据</t>
  </si>
  <si>
    <t>33A0001</t>
  </si>
  <si>
    <t>高档特需病房（包括家庭化病房、温馨产房）</t>
  </si>
  <si>
    <t>要求每间单人或双人（家庭化病房以间为单位）特需病房除具备基本医疗配备要求以外，应设立单独卫生间，并配备其他相关服务设施。特需病房应提供优质服务，家属陪同不得收费。每家医疗机构配备的特需床位数控制在医疗机构核定床位数的10%以内，病房要求有明显的特需标志</t>
  </si>
  <si>
    <t>浙价费〔2000〕10 号</t>
  </si>
  <si>
    <t>001109000010500</t>
  </si>
  <si>
    <t>套间病房床位费</t>
  </si>
  <si>
    <t>33A0003</t>
  </si>
  <si>
    <t>预约门诊诊疗服务和特需门诊服务</t>
  </si>
  <si>
    <t>指在不影响日常门诊的前提下，开展包括电话预约、网络预约、信函预约以及上门预约等形式的预约门诊服务和特需门诊服务。接诊医生应在规定正常诊疗时间之外安排预约门诊；特需门诊服务应设立单独的接诊场所；有专人陪同诊疗，并代送化验和取药。要求开展该服务的医疗机构必须制定完善的办法，并向社会公布</t>
  </si>
  <si>
    <t>331102009030000</t>
  </si>
  <si>
    <t>33A0004</t>
  </si>
  <si>
    <t>特需自选体检服务</t>
  </si>
  <si>
    <t>除婚前健康体检、驾驶员体检、入托入学体检、从业人员体检、游泳体检、产前产后体检等法律、法规、规章和政策规定要求参加的体检以及为院内住院、门诊病人进行的体检以外，由需方自愿选择的优质、全面的健康体检服务。要求开展该项服务的医疗机构必须制定完善的体检办法，对体检的场 地、内容、对象、医护人员以及有关费用标准等方 面作出具体规定。要求由副高以上医师开展体检，护理人员全程陪同，引导和代办有关服务</t>
  </si>
  <si>
    <t>33A0005</t>
  </si>
  <si>
    <t>家庭医护保健服务</t>
  </si>
  <si>
    <t>指由需方自愿要求，为患者提供家庭医护保健等卫生服务，包括家庭特聘医生、家庭特聘护士等。由需方提出申请，医疗机构统一安排医务人员或根据需方要求的医务人员上门开展家庭体检、咨询、康复、理疗、护理、送药、注射、出诊等服务。要求开展该项服务的医疗机构必须制定完善的管理办法，对服务项目、服务内容、收费标准等方面作出明确规定</t>
  </si>
  <si>
    <t>33A0006</t>
  </si>
  <si>
    <t>院际会诊服务</t>
  </si>
  <si>
    <t>由需方自愿提出会诊要求，医院与需方就有关邀请人员、医疗方案和费用等事项进行协商，然后由医院出面组织邀请院外专家来本院会诊</t>
  </si>
  <si>
    <t>001110000010000</t>
  </si>
  <si>
    <t>院际会诊</t>
  </si>
  <si>
    <t>33H0007</t>
  </si>
  <si>
    <t>医学整形服务（包括口腔正畸）</t>
  </si>
  <si>
    <t>要求设专门服务场所，配备具有专业资质的医务人员进行医疗服务。从事破皮的侵袭性整形手术的医生必须具有二年以上外科执业医师资格，在区、县 以上医院连续从事整形外科临床工作五年的专业人员</t>
  </si>
  <si>
    <t>333300009020000</t>
  </si>
  <si>
    <t>医学整形服务(包括口腔正畸)</t>
  </si>
  <si>
    <t>33K0011</t>
  </si>
  <si>
    <t>试管婴儿</t>
  </si>
  <si>
    <t>浙价费〔2005〕290 号</t>
  </si>
  <si>
    <t>333112019070100</t>
  </si>
  <si>
    <t>33A0012</t>
  </si>
  <si>
    <t>新生儿游泳</t>
  </si>
  <si>
    <t>指医护人员全程监护下的新生儿游泳，时间 10-15分钟，使用专为婴幼儿设计、生产的游泳圈和游泳池，一人一池水，游毕须对泳池、泳圈进行终末消毒。限：0-10 月的足月分娩的正常剖宫产儿、顺产儿或新生儿疾病康复后期者</t>
  </si>
  <si>
    <t>浙价费〔2007〕 345 号</t>
  </si>
  <si>
    <t>001201000080000</t>
  </si>
  <si>
    <t>新生儿特殊护理</t>
  </si>
  <si>
    <t>33P0013</t>
  </si>
  <si>
    <t>保健膏方门诊及膏方煎制</t>
  </si>
  <si>
    <t>指针对患者体症或根据患者要求开具保健膏方，并按膏方进行药材煎制</t>
  </si>
  <si>
    <t>004800000050000</t>
  </si>
  <si>
    <t>煎药机煎药</t>
  </si>
  <si>
    <t>33A0015</t>
  </si>
  <si>
    <t>指新生儿干预、药浴、油浴等</t>
  </si>
  <si>
    <t>浙价费〔2009 〕171 号</t>
  </si>
  <si>
    <t>33A0016</t>
  </si>
  <si>
    <t>新生儿出生记录</t>
  </si>
  <si>
    <t>指应服务对象要求，向服务对象提供的个性化新生儿出生记录，包括出生评估、影像记录、其他实物等</t>
  </si>
  <si>
    <t>333000000000000</t>
  </si>
  <si>
    <t>33H0017</t>
  </si>
  <si>
    <t>激光近视治疗技术</t>
  </si>
  <si>
    <t>指准分子激光屈光性角膜矫正术（PRK）、准分子激光治疗性角膜矫正术（PTK）和激光原位角膜磨镶术（LASIK）等近视治疗技术</t>
  </si>
  <si>
    <t>333000000007900</t>
  </si>
  <si>
    <t>33K0019</t>
  </si>
  <si>
    <t>自体血保存</t>
  </si>
  <si>
    <t>指应服务对象要求，预先采集服务对象的血液进行保存，用于日后服务对象诊疗中的用血需求</t>
  </si>
  <si>
    <t>333108009010100</t>
  </si>
  <si>
    <t>33A0020</t>
  </si>
  <si>
    <t>专业性尸体整容</t>
  </si>
  <si>
    <t>指应服务对象要求开展的伤残尸体整容</t>
  </si>
  <si>
    <t>001401000020000</t>
  </si>
  <si>
    <t>33K0021</t>
  </si>
  <si>
    <t>血液去脂术</t>
  </si>
  <si>
    <t>指通过专用仪器或技术，为服务对象去除血液过量脂肪的技术操作</t>
  </si>
  <si>
    <t>333108000280000</t>
  </si>
  <si>
    <t>33H0023</t>
  </si>
  <si>
    <t>甲沟炎甲床整形术</t>
  </si>
  <si>
    <t>浙价医〔2012 〕201 号</t>
  </si>
  <si>
    <t>33K0024</t>
  </si>
  <si>
    <t>脐带血造血干细胞自体库储存费用</t>
  </si>
  <si>
    <t>333108009010000</t>
  </si>
  <si>
    <t>33P0025</t>
  </si>
  <si>
    <t>中医治未病服务</t>
  </si>
  <si>
    <t>包括中医体质辨识、中医脏腑经络辨识、中医证素辨识、中医脉象辨识、中医舌象辨识、中医体质易患疾病判定、中医膳食调摄方案、中医情志调摄方案、中医起居调摄方案、中医运动调摄方案、中医经络调摄方案、中医专家证候辨识、中医专家调摄方案</t>
  </si>
  <si>
    <t>334800009010000</t>
  </si>
  <si>
    <t>33NAA00000，T1</t>
  </si>
  <si>
    <t>内窥镜手术器械控制系统辅助操作</t>
  </si>
  <si>
    <t>指胸腔、腹腔及盆腔病变切除手术中，操作者借助达芬奇机器人的3D 高清晰成像和镜下控制手术机械臂的灵活和可控性，实现病变切除创伤小、出血少、时间短、并发症少的效果。根据手术部位摆放病人体位、确定器械套管和机械臂放置位置，消毒铺巾，定位镜头臂及其他器械臂，床旁机器人手术臂系统入位，进行病变组织的切除并修复手术,操作内容同相应部位的腔镜下手术。在提高一倍分辩率的清晰视野和增加 20%的加宽面积视野下，利用可转腕、可伸缩、具有精确控制的纤细操作器械实现病变组织精准和彻底切除指显微镜下，白内障超声乳化吸除+人工晶体植入</t>
  </si>
  <si>
    <t>浙价医〔2015〕137 号</t>
  </si>
  <si>
    <t>33NACA0000，T1</t>
  </si>
  <si>
    <t>飞秒激光辅助操作</t>
  </si>
  <si>
    <t>指胸腔、腹腔及盆腔病变切除手术中，操作者借助达芬奇机器人的3D 高清晰成像和镜下控制手术机械臂的灵活和可控性，实现病变切除创伤小、出血少、时间短、并发症少的效果。根据手术部位摆放病人体位、确定器械套管和机械臂放置位置，消毒铺巾，定位镜头臂及其他器械臂，床旁机器人手术臂系统入位，进行病变组织的切除并修复手术,操作内容同相应部位的腔镜下手术。在提高一倍分辩率的清晰视野和增加 20%的加宽面积视野下，利用可转腕、可伸缩、具有精确控制的纤细操作器械实现病变组织精准和彻底切除指显微镜下，白内障超声乳化吸除+人工晶体植入手术和角膜移植手术中，应用飞秒激光手术系统辅助下完成的操作</t>
  </si>
  <si>
    <t>33LADZX017，T1</t>
  </si>
  <si>
    <t>局部断层调强放疗</t>
  </si>
  <si>
    <t>调用治疗计划，摆位，体位固定，机器操作及照射</t>
  </si>
  <si>
    <t>33LADZY004，T1</t>
  </si>
  <si>
    <t>全身断层调强放疗</t>
  </si>
  <si>
    <t>33HXJ48101，T1</t>
  </si>
  <si>
    <t>膝关节注射治疗（利用组织再生修复技术）</t>
  </si>
  <si>
    <t>软骨缺损患者，经局部麻醉，穿刺关节，注射自体生物活性浓集物，包扎</t>
  </si>
  <si>
    <t>一个疗程最多按 4 次计价</t>
  </si>
  <si>
    <t>333315060410000</t>
  </si>
  <si>
    <t>膝关节注射治疗(利用组织再生修复技术)</t>
  </si>
  <si>
    <t>33CEAB3009</t>
  </si>
  <si>
    <t>粪便钙卫蛋白检测</t>
  </si>
  <si>
    <t>样本类型：粪便标本。样本采集、签收、处理，定标和质控，检测样本，审核结果，录入实验室信息系统或人工登记，发送报告；按规定处理废弃物； 接受临床相关咨询</t>
  </si>
  <si>
    <t>浙价医〔2018〕114 号</t>
  </si>
  <si>
    <t>33CEBP1000</t>
  </si>
  <si>
    <t>总Ⅰ 型胶原氨基端延长肽（ Total- P1NP）测定</t>
  </si>
  <si>
    <t>样本类型：血液。样本采集、签收、处理，定标和质控，检测样本，审核结果，录入实验室信息系统或人工登记，发送报告；按规定处理废弃物；接受临床相关咨询</t>
  </si>
  <si>
    <t>33CEDN1009</t>
  </si>
  <si>
    <t>硫氧还蛋白还原酶（TR）活性检测</t>
  </si>
  <si>
    <t>332504040370000</t>
  </si>
  <si>
    <t>硫氧还蛋白还原酶(TR)活性检测</t>
  </si>
  <si>
    <t>33CEHE1009</t>
  </si>
  <si>
    <t>脂蛋白相关磷脂酶A2（Lp-PLA2）</t>
  </si>
  <si>
    <t>332503030200000</t>
  </si>
  <si>
    <t>脂蛋白相关磷脂酶A2(Lp-PLA2)</t>
  </si>
  <si>
    <t>33CGBC8000</t>
  </si>
  <si>
    <t>免疫球蛋白游离轻链测定</t>
  </si>
  <si>
    <t>指对Kappa 型和 Lambda 型的测定。样本类型：血液、尿液。样本采集、签收、处理，定标和质控， 检测样本，审核结果，录入实验室信息系统或人工登记，发送报告；按规定处理废弃物；接受临床相关咨询</t>
  </si>
  <si>
    <t>33CGCW1009</t>
  </si>
  <si>
    <t>血管内皮生长因子</t>
  </si>
  <si>
    <t>002504010410000</t>
  </si>
  <si>
    <t>内皮生长因子检测</t>
  </si>
  <si>
    <t>33CGCW1010</t>
  </si>
  <si>
    <t>胎盘生长因子检测</t>
  </si>
  <si>
    <t>样本类型：血液。样本采集、签收、处理，加试剂检测，质控，审核结果，录入实验室信息系统或人工登记，发送报告；按规定处理废弃物；接受临床相关咨询</t>
  </si>
  <si>
    <t>332504010470000</t>
  </si>
  <si>
    <t>33CGLX1000</t>
  </si>
  <si>
    <t>乙型肝炎病毒外膜大蛋白抗原测定</t>
  </si>
  <si>
    <t>样本类型：血液。样本采集、签收、处理，加免疫试剂，温育，检测，质控，审核结果，录入实验室信息系统或人工登记，发送报告；按规定处理废弃物；接受临床相关咨询</t>
  </si>
  <si>
    <t>002504030120000</t>
  </si>
  <si>
    <t>乙型肝炎病毒外膜蛋白前S2抗原测定</t>
  </si>
  <si>
    <t>33CGMR1009</t>
  </si>
  <si>
    <t>抗细小病毒B19抗体测定</t>
  </si>
  <si>
    <t>包括 IgG、IgM。样本类型：血液。样本采集、签收、处理，加免疫试剂，温育，检测，质控，审核结果，录入实验室信息系统或人工登记，发送报告； 按规定处理废弃物；接受临床相关咨询</t>
  </si>
  <si>
    <t>33CGMM1003</t>
  </si>
  <si>
    <t>巨细胞病毒（CMV）抗体 IgG亲合力测定</t>
  </si>
  <si>
    <t>332504031260000</t>
  </si>
  <si>
    <t>巨细胞病毒(CMV)抗体IgG亲合力测定</t>
  </si>
  <si>
    <t>33CGNR1003</t>
  </si>
  <si>
    <t>弓形体抗体IgG亲合力测定</t>
  </si>
  <si>
    <t>332504039210000</t>
  </si>
  <si>
    <t xml:space="preserve">弓形体抗体IgG亲合力测定               </t>
  </si>
  <si>
    <t>33CGMS1009</t>
  </si>
  <si>
    <t>EB病毒Rta蛋白抗体检测</t>
  </si>
  <si>
    <t>332504040360000</t>
  </si>
  <si>
    <t>33CGRK1000</t>
  </si>
  <si>
    <t>细胞角蛋白18片段测定</t>
  </si>
  <si>
    <t>33CGSE1000</t>
  </si>
  <si>
    <t>人附睾分泌蛋白（HE4）测定</t>
  </si>
  <si>
    <t>002504040270000</t>
  </si>
  <si>
    <t>人附睾分泌蛋白(HE4)测定</t>
  </si>
  <si>
    <t>33CGSF1000</t>
  </si>
  <si>
    <t>高尔基体蛋白73（GP73）测定</t>
  </si>
  <si>
    <t>002504040280000</t>
  </si>
  <si>
    <t>高尔基体蛋白73(GP73)测定</t>
  </si>
  <si>
    <t>33CJHS8000</t>
  </si>
  <si>
    <t>半乳甘露聚糖检测</t>
  </si>
  <si>
    <t>样本类型：各种体液。样本采集，样本签收，标本预处理（适用时），检测半乳甘露聚糖，人工判读结果。审核结果，录入实验室信息系统或人工登记， 发送报告；实验室消毒，按规定处理废弃物；接受临床相关咨询</t>
  </si>
  <si>
    <t>33CLFB8000</t>
  </si>
  <si>
    <t>结核分枝杆菌耐药基因检测</t>
  </si>
  <si>
    <t>样本类型：各种标本。样本采集、签收、处理（据标本类型不同进行相应的前处理），提取模板 DNA，与质控品、阴阳性对照和内参同时扩增，分析扩增产物或杂交或测序等，进行基因分析，判断并审核结果，录入实验室信息系统或人工登记，发送报告；按规定处理废弃物；接受临床相关咨询</t>
  </si>
  <si>
    <t>332504030920000</t>
  </si>
  <si>
    <t>指 28 周以上的孕妇通过带有远程监测功能的胎心监护仪，利用无线网络采集上传胎心数据，主治医生或者专职胎心监护医务人员根据有关数据，在30分钟内给予监护结果回复和指导服务</t>
  </si>
  <si>
    <t>远程胎心监护仪相关费用另收</t>
  </si>
  <si>
    <t>浙医保联发〔2020〕30 号</t>
  </si>
  <si>
    <t>33NAA00000，T2</t>
  </si>
  <si>
    <t>骨科机器人辅助操作</t>
  </si>
  <si>
    <t>使用骨科手术机器人系统在颈椎、胸椎、腰椎、骶椎全节段脊柱外科和骨盆、四肢、关节周围等部位开展骨科开放手术或经皮微创手术和操作，进行手术器械或植入物的精准定位、操作或置入，主要包括采集术中影像学资料、基于影像学资料完成手术规划、机器人执行机构到达手术规划位置形成精准手术通道、术中实施多对象位置实时监控并进行自动动态调整，根据手术通道引导完成器械或植入物的精准定位或置入</t>
  </si>
  <si>
    <t>浙医保联发〔2021〕11 号</t>
  </si>
  <si>
    <t>浙医保联发〔2021〕21 号</t>
  </si>
  <si>
    <t>第一部分《浙江省基本医疗保险医疗服务项目目录》
一、综合医疗服务类
本类说明：
1.本类包括一般医疗服务、一般检查治疗、社区卫生及预防保健项目和其他医疗服务项目。
2.多科室共同使用的医疗服务项目列入本类之中，如护理、抢救、注射、换药等。
3.床位费、诊查费、护理费、空调费按“计入不计出”原则计收，即入院当天计收一次，出院当天不收（“一般专项护理”除外）。
4.产科新生儿不能收取住院诊查费，婴儿保温箱费和床位费不能同时计收。
5.“不含DEHP成分的输液器（包括不含DEHP成分的精密、避光输液器）”适用于新生儿、青春期前的男性、怀孕期和哺乳期妇女，脂溶性液体和药物的输注。</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</si>
</sst>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_ "/>
    <numFmt numFmtId="178" formatCode="0_);\(0\)"/>
    <numFmt numFmtId="179" formatCode="0.0_ "/>
    <numFmt numFmtId="180" formatCode="0.0"/>
  </numFmts>
  <fonts count="46" x14ac:knownFonts="1">
    <font>
      <sz val="10"/>
      <color rgb="FF000000"/>
      <name val="Times New Roman"/>
      <charset val="204"/>
    </font>
    <font>
      <sz val="10"/>
      <name val="宋体"/>
      <charset val="134"/>
      <scheme val="minor"/>
    </font>
    <font>
      <b/>
      <sz val="10"/>
      <color rgb="FF000000"/>
      <name val="宋体"/>
      <charset val="134"/>
      <scheme val="minor"/>
    </font>
    <font>
      <sz val="10"/>
      <color rgb="FF000000"/>
      <name val="宋体"/>
      <charset val="134"/>
      <scheme val="minor"/>
    </font>
    <font>
      <b/>
      <sz val="10"/>
      <name val="宋体"/>
      <charset val="134"/>
      <scheme val="minor"/>
    </font>
    <font>
      <sz val="10"/>
      <color rgb="FF000000"/>
      <name val="宋体"/>
      <charset val="134"/>
      <scheme val="minor"/>
    </font>
    <font>
      <sz val="10"/>
      <color rgb="FFFF0000"/>
      <name val="宋体"/>
      <charset val="134"/>
      <scheme val="minor"/>
    </font>
    <font>
      <b/>
      <sz val="10"/>
      <color rgb="FF000000"/>
      <name val="Times New Roman"/>
      <family val="1"/>
    </font>
    <font>
      <sz val="10"/>
      <color rgb="FFFF0000"/>
      <name val="Times New Roman"/>
      <family val="1"/>
    </font>
    <font>
      <b/>
      <sz val="10"/>
      <color rgb="FFFF0000"/>
      <name val="Times New Roman"/>
      <family val="1"/>
    </font>
    <font>
      <sz val="10"/>
      <color rgb="FFFF0000"/>
      <name val="宋体"/>
      <charset val="134"/>
    </font>
    <font>
      <sz val="10"/>
      <color rgb="FF000000"/>
      <name val="Times New Roman"/>
      <family val="1"/>
    </font>
    <font>
      <b/>
      <sz val="11"/>
      <name val="宋体"/>
      <charset val="134"/>
    </font>
    <font>
      <b/>
      <sz val="10"/>
      <name val="宋体"/>
      <charset val="134"/>
    </font>
    <font>
      <b/>
      <sz val="10"/>
      <color rgb="FF000000"/>
      <name val="宋体"/>
      <charset val="134"/>
    </font>
    <font>
      <sz val="10"/>
      <name val="宋体"/>
      <charset val="134"/>
    </font>
    <font>
      <strike/>
      <sz val="10"/>
      <color rgb="FFFF0000"/>
      <name val="宋体"/>
      <charset val="134"/>
    </font>
    <font>
      <strike/>
      <sz val="10"/>
      <name val="宋体"/>
      <charset val="134"/>
    </font>
    <font>
      <sz val="10"/>
      <color rgb="FF000000"/>
      <name val="宋体"/>
      <charset val="134"/>
    </font>
    <font>
      <sz val="10"/>
      <color rgb="FFFF0000"/>
      <name val="宋体"/>
      <charset val="134"/>
    </font>
    <font>
      <sz val="10"/>
      <color rgb="FFFF0000"/>
      <name val="Times New Roman"/>
      <charset val="204"/>
    </font>
    <font>
      <b/>
      <sz val="10"/>
      <color rgb="FF000000"/>
      <name val="宋体"/>
      <charset val="134"/>
    </font>
    <font>
      <sz val="10"/>
      <color rgb="FF000000"/>
      <name val="宋体"/>
      <charset val="134"/>
    </font>
    <font>
      <sz val="16"/>
      <color rgb="FF000000"/>
      <name val="宋体"/>
      <charset val="134"/>
    </font>
    <font>
      <sz val="10"/>
      <color theme="1"/>
      <name val="宋体"/>
      <charset val="134"/>
    </font>
    <font>
      <sz val="16"/>
      <color theme="1"/>
      <name val="宋体"/>
      <charset val="134"/>
    </font>
    <font>
      <b/>
      <sz val="10"/>
      <color theme="1"/>
      <name val="宋体"/>
      <charset val="134"/>
    </font>
    <font>
      <sz val="10"/>
      <color theme="1"/>
      <name val="宋体"/>
      <charset val="134"/>
    </font>
    <font>
      <b/>
      <sz val="10"/>
      <color indexed="8"/>
      <name val="宋体"/>
      <charset val="134"/>
    </font>
    <font>
      <sz val="10"/>
      <name val="宋体"/>
      <charset val="134"/>
    </font>
    <font>
      <sz val="10"/>
      <name val="Times New Roman"/>
      <family val="1"/>
    </font>
    <font>
      <sz val="10"/>
      <color theme="1"/>
      <name val="Times New Roman"/>
      <family val="1"/>
    </font>
    <font>
      <vertAlign val="subscript"/>
      <sz val="10"/>
      <name val="宋体"/>
      <charset val="134"/>
    </font>
    <font>
      <vertAlign val="subscript"/>
      <sz val="12"/>
      <name val="宋体"/>
      <charset val="134"/>
    </font>
    <font>
      <sz val="10"/>
      <color rgb="FFFF0000"/>
      <name val="Arial"/>
      <charset val="204"/>
    </font>
    <font>
      <vertAlign val="superscript"/>
      <sz val="10"/>
      <name val="宋体"/>
      <charset val="134"/>
    </font>
    <font>
      <sz val="8"/>
      <color rgb="FFFF0000"/>
      <name val="宋体"/>
      <charset val="134"/>
      <scheme val="minor"/>
    </font>
    <font>
      <strike/>
      <sz val="10"/>
      <color rgb="FFFF0000"/>
      <name val="宋体"/>
      <charset val="134"/>
      <scheme val="minor"/>
    </font>
    <font>
      <b/>
      <sz val="10"/>
      <color rgb="FFFF0000"/>
      <name val="宋体"/>
      <charset val="134"/>
    </font>
    <font>
      <sz val="9"/>
      <name val="宋体"/>
      <charset val="134"/>
    </font>
    <font>
      <sz val="9"/>
      <color rgb="FFFF0000"/>
      <name val="宋体"/>
      <charset val="134"/>
    </font>
    <font>
      <sz val="9"/>
      <name val="Tahoma"/>
      <family val="2"/>
    </font>
    <font>
      <b/>
      <sz val="9"/>
      <name val="宋体"/>
      <charset val="134"/>
    </font>
    <font>
      <b/>
      <sz val="9"/>
      <name val="Tahoma"/>
      <family val="2"/>
    </font>
    <font>
      <sz val="9"/>
      <name val="宋体"/>
      <family val="3"/>
      <charset val="134"/>
    </font>
    <font>
      <sz val="1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s>
  <cellStyleXfs count="1">
    <xf numFmtId="0" fontId="0" fillId="0" borderId="0"/>
  </cellStyleXfs>
  <cellXfs count="326">
    <xf numFmtId="0" fontId="0" fillId="0" borderId="0" xfId="0" applyAlignment="1">
      <alignment horizontal="left" vertical="top"/>
    </xf>
    <xf numFmtId="176" fontId="1" fillId="0" borderId="0" xfId="0" applyNumberFormat="1" applyFont="1" applyAlignment="1">
      <alignment horizontal="left" vertical="center" wrapText="1"/>
    </xf>
    <xf numFmtId="176" fontId="2" fillId="0" borderId="0" xfId="0" applyNumberFormat="1" applyFont="1" applyAlignment="1">
      <alignment horizontal="center" vertical="center" wrapText="1"/>
    </xf>
    <xf numFmtId="177" fontId="3" fillId="0" borderId="0" xfId="0" applyNumberFormat="1" applyFont="1" applyAlignment="1">
      <alignment horizontal="center" vertical="center" wrapText="1"/>
    </xf>
    <xf numFmtId="176" fontId="3" fillId="0" borderId="0" xfId="0" applyNumberFormat="1" applyFont="1" applyAlignment="1">
      <alignment horizontal="center" vertical="center" wrapText="1"/>
    </xf>
    <xf numFmtId="176" fontId="3" fillId="0" borderId="0" xfId="0" applyNumberFormat="1" applyFont="1" applyAlignment="1">
      <alignment horizontal="left" vertical="center" wrapText="1"/>
    </xf>
    <xf numFmtId="177"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7" fontId="5" fillId="0" borderId="4" xfId="0" applyNumberFormat="1" applyFont="1" applyBorder="1" applyAlignment="1">
      <alignment horizontal="center" vertical="center" wrapText="1" shrinkToFit="1"/>
    </xf>
    <xf numFmtId="176" fontId="1" fillId="0" borderId="5" xfId="0" applyNumberFormat="1" applyFont="1" applyBorder="1" applyAlignment="1">
      <alignment horizontal="center" vertical="center" wrapText="1"/>
    </xf>
    <xf numFmtId="176" fontId="1" fillId="0" borderId="5" xfId="0" applyNumberFormat="1" applyFont="1" applyBorder="1" applyAlignment="1">
      <alignment horizontal="left" vertical="center" wrapText="1"/>
    </xf>
    <xf numFmtId="176" fontId="5" fillId="0" borderId="5" xfId="0" applyNumberFormat="1" applyFont="1" applyBorder="1" applyAlignment="1">
      <alignment horizontal="left" vertical="center" wrapText="1"/>
    </xf>
    <xf numFmtId="176" fontId="3" fillId="0" borderId="5" xfId="0" applyNumberFormat="1" applyFont="1" applyBorder="1" applyAlignment="1">
      <alignment horizontal="left" vertical="center" wrapText="1"/>
    </xf>
    <xf numFmtId="176" fontId="5" fillId="0" borderId="5" xfId="0" applyNumberFormat="1" applyFont="1" applyBorder="1" applyAlignment="1">
      <alignment horizontal="center" vertical="center" wrapText="1"/>
    </xf>
    <xf numFmtId="176" fontId="1" fillId="0" borderId="5" xfId="0" applyNumberFormat="1" applyFont="1" applyBorder="1" applyAlignment="1">
      <alignment vertical="center" wrapText="1"/>
    </xf>
    <xf numFmtId="176" fontId="6" fillId="0" borderId="5" xfId="0" applyNumberFormat="1" applyFont="1" applyBorder="1" applyAlignment="1">
      <alignment horizontal="left" vertical="center" wrapText="1"/>
    </xf>
    <xf numFmtId="176" fontId="1" fillId="2" borderId="5" xfId="0" applyNumberFormat="1" applyFont="1" applyFill="1" applyBorder="1" applyAlignment="1">
      <alignment horizontal="center" vertical="center" wrapText="1"/>
    </xf>
    <xf numFmtId="176" fontId="1" fillId="2" borderId="5" xfId="0" applyNumberFormat="1" applyFont="1" applyFill="1" applyBorder="1" applyAlignment="1">
      <alignment horizontal="left" vertical="center" wrapText="1"/>
    </xf>
    <xf numFmtId="176" fontId="6" fillId="0" borderId="5" xfId="0" applyNumberFormat="1" applyFont="1" applyBorder="1" applyAlignment="1">
      <alignment horizontal="center" vertical="center" wrapText="1"/>
    </xf>
    <xf numFmtId="178" fontId="5" fillId="0" borderId="5" xfId="0" applyNumberFormat="1" applyFont="1" applyBorder="1" applyAlignment="1">
      <alignment horizontal="center" vertical="center" wrapText="1" shrinkToFit="1"/>
    </xf>
    <xf numFmtId="177" fontId="5" fillId="0" borderId="6" xfId="0" applyNumberFormat="1" applyFont="1" applyBorder="1" applyAlignment="1">
      <alignment horizontal="center" vertical="center" wrapText="1" shrinkToFit="1"/>
    </xf>
    <xf numFmtId="178" fontId="5" fillId="0" borderId="7" xfId="0" applyNumberFormat="1" applyFont="1" applyBorder="1" applyAlignment="1">
      <alignment horizontal="center" vertical="center" wrapText="1" shrinkToFit="1"/>
    </xf>
    <xf numFmtId="176" fontId="1" fillId="0" borderId="7" xfId="0" applyNumberFormat="1" applyFont="1" applyBorder="1" applyAlignment="1">
      <alignment horizontal="left" vertical="center" wrapText="1"/>
    </xf>
    <xf numFmtId="176" fontId="1" fillId="0" borderId="7" xfId="0" applyNumberFormat="1" applyFont="1" applyBorder="1" applyAlignment="1">
      <alignment horizontal="center" vertical="center" wrapText="1"/>
    </xf>
    <xf numFmtId="176" fontId="5" fillId="0" borderId="7" xfId="0" applyNumberFormat="1" applyFont="1" applyBorder="1" applyAlignment="1">
      <alignment horizontal="left" vertical="center" wrapText="1"/>
    </xf>
    <xf numFmtId="176" fontId="3" fillId="0" borderId="7" xfId="0" applyNumberFormat="1" applyFont="1" applyBorder="1" applyAlignment="1">
      <alignment horizontal="left" vertical="center" wrapText="1"/>
    </xf>
    <xf numFmtId="176" fontId="2" fillId="0" borderId="8" xfId="0" applyNumberFormat="1" applyFont="1" applyBorder="1" applyAlignment="1">
      <alignment horizontal="center" vertical="center" wrapText="1"/>
    </xf>
    <xf numFmtId="176" fontId="3" fillId="0" borderId="9" xfId="0" applyNumberFormat="1" applyFont="1" applyBorder="1" applyAlignment="1">
      <alignment horizontal="left" vertical="center" wrapText="1"/>
    </xf>
    <xf numFmtId="176" fontId="3" fillId="0" borderId="10" xfId="0" applyNumberFormat="1"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8" fillId="2" borderId="0" xfId="0" applyFont="1" applyFill="1" applyAlignment="1">
      <alignment horizontal="left" vertical="center" wrapText="1"/>
    </xf>
    <xf numFmtId="0" fontId="11" fillId="2" borderId="0" xfId="0" applyFont="1" applyFill="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2" borderId="12" xfId="0" applyFont="1" applyFill="1" applyBorder="1" applyAlignment="1">
      <alignment horizontal="center" vertical="center" wrapText="1"/>
    </xf>
    <xf numFmtId="0" fontId="14"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left" vertical="center" wrapText="1"/>
    </xf>
    <xf numFmtId="0" fontId="13" fillId="0" borderId="15" xfId="0" applyFont="1" applyBorder="1" applyAlignment="1">
      <alignment horizontal="left" vertical="center" wrapText="1"/>
    </xf>
    <xf numFmtId="0" fontId="15" fillId="2" borderId="15" xfId="0" applyFont="1" applyFill="1" applyBorder="1" applyAlignment="1">
      <alignment horizontal="left" vertical="center" wrapText="1"/>
    </xf>
    <xf numFmtId="0" fontId="11" fillId="0" borderId="16" xfId="0" applyFont="1" applyBorder="1" applyAlignment="1">
      <alignment horizontal="left" vertical="center" wrapText="1"/>
    </xf>
    <xf numFmtId="0" fontId="8" fillId="0" borderId="16" xfId="0" applyFont="1" applyBorder="1" applyAlignment="1">
      <alignment horizontal="left" vertical="center" wrapText="1"/>
    </xf>
    <xf numFmtId="1" fontId="15" fillId="0" borderId="15" xfId="0" applyNumberFormat="1" applyFont="1" applyBorder="1" applyAlignment="1">
      <alignment horizontal="center" vertical="center" wrapText="1" shrinkToFit="1"/>
    </xf>
    <xf numFmtId="0" fontId="13" fillId="0" borderId="14" xfId="0" applyFont="1" applyBorder="1" applyAlignment="1">
      <alignment horizontal="center" vertical="center" wrapText="1"/>
    </xf>
    <xf numFmtId="1" fontId="13" fillId="0" borderId="15" xfId="0" applyNumberFormat="1" applyFont="1" applyBorder="1" applyAlignment="1">
      <alignment horizontal="center" vertical="center" wrapText="1" shrinkToFit="1"/>
    </xf>
    <xf numFmtId="0" fontId="13" fillId="2" borderId="15" xfId="0" applyFont="1" applyFill="1" applyBorder="1" applyAlignment="1">
      <alignment horizontal="left" vertical="center" wrapText="1"/>
    </xf>
    <xf numFmtId="0" fontId="9" fillId="0" borderId="16" xfId="0" applyFont="1" applyBorder="1" applyAlignment="1">
      <alignment horizontal="left" vertical="center" wrapText="1"/>
    </xf>
    <xf numFmtId="0" fontId="15" fillId="0" borderId="15" xfId="0" applyFont="1" applyBorder="1" applyAlignment="1">
      <alignment horizontal="center" vertical="center" wrapText="1"/>
    </xf>
    <xf numFmtId="0" fontId="10" fillId="0" borderId="16" xfId="0" applyFont="1" applyBorder="1" applyAlignment="1">
      <alignment horizontal="left" vertical="center" wrapText="1"/>
    </xf>
    <xf numFmtId="1" fontId="15" fillId="2" borderId="15" xfId="0" applyNumberFormat="1" applyFont="1" applyFill="1" applyBorder="1" applyAlignment="1">
      <alignment horizontal="left" vertical="center" wrapText="1" shrinkToFit="1"/>
    </xf>
    <xf numFmtId="1" fontId="15" fillId="0" borderId="15" xfId="0" applyNumberFormat="1" applyFont="1" applyBorder="1" applyAlignment="1">
      <alignment horizontal="center" vertical="center" shrinkToFit="1"/>
    </xf>
    <xf numFmtId="0" fontId="16" fillId="0" borderId="15" xfId="0" applyFont="1" applyBorder="1" applyAlignment="1">
      <alignment horizontal="left" vertical="center" wrapText="1"/>
    </xf>
    <xf numFmtId="0" fontId="15" fillId="2" borderId="14" xfId="0" applyFont="1" applyFill="1" applyBorder="1" applyAlignment="1">
      <alignment horizontal="center" vertical="center" wrapText="1"/>
    </xf>
    <xf numFmtId="1" fontId="15" fillId="2" borderId="15" xfId="0" applyNumberFormat="1" applyFont="1" applyFill="1" applyBorder="1" applyAlignment="1">
      <alignment horizontal="center" vertical="center" wrapText="1" shrinkToFit="1"/>
    </xf>
    <xf numFmtId="0" fontId="8" fillId="2" borderId="16"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7" fillId="0" borderId="15"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5" xfId="0" applyFont="1" applyBorder="1" applyAlignment="1">
      <alignment horizontal="left" vertical="center" wrapText="1"/>
    </xf>
    <xf numFmtId="0" fontId="16" fillId="0" borderId="15" xfId="0" applyFont="1" applyBorder="1" applyAlignment="1">
      <alignment horizontal="center" vertical="center" wrapText="1"/>
    </xf>
    <xf numFmtId="1" fontId="10" fillId="0" borderId="15" xfId="0" applyNumberFormat="1" applyFont="1" applyBorder="1" applyAlignment="1">
      <alignment horizontal="center" vertical="center" wrapText="1" shrinkToFit="1"/>
    </xf>
    <xf numFmtId="1" fontId="10" fillId="2" borderId="15" xfId="0" applyNumberFormat="1" applyFont="1" applyFill="1" applyBorder="1" applyAlignment="1">
      <alignment horizontal="left" vertical="center" wrapText="1" shrinkToFit="1"/>
    </xf>
    <xf numFmtId="0" fontId="15" fillId="2" borderId="15" xfId="0" applyFont="1" applyFill="1" applyBorder="1" applyAlignment="1">
      <alignment horizontal="center" vertical="center" wrapText="1"/>
    </xf>
    <xf numFmtId="1" fontId="15" fillId="0" borderId="15" xfId="0" applyNumberFormat="1" applyFont="1" applyBorder="1" applyAlignment="1">
      <alignment horizontal="left" vertical="center" wrapText="1" shrinkToFit="1"/>
    </xf>
    <xf numFmtId="0" fontId="15" fillId="0" borderId="17" xfId="0" applyFont="1" applyBorder="1" applyAlignment="1">
      <alignment horizontal="center" vertical="center" wrapText="1"/>
    </xf>
    <xf numFmtId="1" fontId="15" fillId="0" borderId="18" xfId="0" applyNumberFormat="1" applyFont="1" applyBorder="1" applyAlignment="1">
      <alignment horizontal="center" vertical="center" wrapText="1" shrinkToFit="1"/>
    </xf>
    <xf numFmtId="0" fontId="15" fillId="0" borderId="18" xfId="0" applyFont="1" applyBorder="1" applyAlignment="1">
      <alignment horizontal="left" vertical="center" wrapText="1"/>
    </xf>
    <xf numFmtId="1" fontId="15" fillId="2" borderId="18" xfId="0" applyNumberFormat="1" applyFont="1" applyFill="1" applyBorder="1" applyAlignment="1">
      <alignment horizontal="left" vertical="center" wrapText="1" shrinkToFit="1"/>
    </xf>
    <xf numFmtId="0" fontId="11" fillId="0" borderId="19"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1" fontId="14" fillId="0" borderId="4" xfId="0" applyNumberFormat="1" applyFont="1" applyBorder="1" applyAlignment="1">
      <alignment horizontal="left" vertical="center" wrapText="1" shrinkToFit="1"/>
    </xf>
    <xf numFmtId="0" fontId="13" fillId="0" borderId="5" xfId="0" applyFont="1" applyBorder="1" applyAlignment="1">
      <alignment horizontal="left"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 xfId="0" applyFont="1" applyBorder="1" applyAlignment="1">
      <alignment horizontal="left" vertical="center" wrapText="1"/>
    </xf>
    <xf numFmtId="1" fontId="18" fillId="0" borderId="4" xfId="0" applyNumberFormat="1" applyFont="1" applyBorder="1" applyAlignment="1">
      <alignment horizontal="left" vertical="center" wrapText="1" shrinkToFit="1"/>
    </xf>
    <xf numFmtId="0" fontId="18" fillId="0" borderId="5"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0" fillId="0" borderId="5" xfId="0" applyBorder="1" applyAlignment="1">
      <alignment vertical="center" wrapText="1"/>
    </xf>
    <xf numFmtId="1" fontId="10" fillId="0" borderId="5" xfId="0" applyNumberFormat="1" applyFont="1" applyBorder="1" applyAlignment="1">
      <alignment horizontal="center" vertical="center" wrapText="1" shrinkToFit="1"/>
    </xf>
    <xf numFmtId="0" fontId="19" fillId="0" borderId="5" xfId="0" applyFont="1" applyBorder="1" applyAlignment="1">
      <alignment horizontal="center" vertical="center" wrapText="1"/>
    </xf>
    <xf numFmtId="0" fontId="15" fillId="0" borderId="0" xfId="0" applyFont="1" applyAlignment="1">
      <alignment horizontal="left" vertical="center" wrapText="1"/>
    </xf>
    <xf numFmtId="0" fontId="13" fillId="2"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9" xfId="0" applyBorder="1" applyAlignment="1">
      <alignment horizontal="left" vertical="center" wrapText="1"/>
    </xf>
    <xf numFmtId="0" fontId="20" fillId="0" borderId="5" xfId="0" applyFont="1" applyBorder="1" applyAlignment="1">
      <alignment horizontal="center" vertical="center" wrapText="1"/>
    </xf>
    <xf numFmtId="9" fontId="18" fillId="0" borderId="5" xfId="0" applyNumberFormat="1" applyFont="1" applyBorder="1" applyAlignment="1">
      <alignment horizontal="center" vertical="center" wrapText="1" shrinkToFit="1"/>
    </xf>
    <xf numFmtId="0" fontId="16" fillId="0" borderId="5" xfId="0" applyFont="1" applyBorder="1" applyAlignment="1">
      <alignment horizontal="center" vertical="center" wrapText="1" shrinkToFit="1"/>
    </xf>
    <xf numFmtId="0" fontId="15" fillId="0" borderId="4" xfId="0" applyFont="1" applyBorder="1" applyAlignment="1">
      <alignment horizontal="left" vertical="center" wrapText="1"/>
    </xf>
    <xf numFmtId="0" fontId="13" fillId="0" borderId="4" xfId="0" applyFont="1" applyBorder="1" applyAlignment="1">
      <alignment horizontal="left" vertical="center" wrapText="1"/>
    </xf>
    <xf numFmtId="1" fontId="18" fillId="0" borderId="6" xfId="0" applyNumberFormat="1" applyFont="1" applyBorder="1" applyAlignment="1">
      <alignment horizontal="left" vertical="center" wrapText="1" shrinkToFit="1"/>
    </xf>
    <xf numFmtId="0" fontId="15" fillId="0" borderId="7" xfId="0" applyFont="1" applyBorder="1" applyAlignment="1">
      <alignment horizontal="left" vertical="center" wrapText="1"/>
    </xf>
    <xf numFmtId="0" fontId="18"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8" fillId="0" borderId="7" xfId="0" applyFont="1" applyBorder="1" applyAlignment="1">
      <alignment horizontal="center" vertical="center" wrapText="1" shrinkToFit="1"/>
    </xf>
    <xf numFmtId="0" fontId="18" fillId="0" borderId="7" xfId="0" applyFont="1" applyBorder="1" applyAlignment="1">
      <alignment horizontal="left" vertical="center" wrapText="1"/>
    </xf>
    <xf numFmtId="0" fontId="0" fillId="0" borderId="7" xfId="0" applyBorder="1" applyAlignment="1">
      <alignment horizontal="center"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center" vertical="center" wrapText="1"/>
    </xf>
    <xf numFmtId="9" fontId="22" fillId="0" borderId="0" xfId="0" applyNumberFormat="1" applyFont="1" applyAlignment="1">
      <alignment horizontal="left"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5" xfId="0" applyFont="1" applyBorder="1" applyAlignment="1">
      <alignment horizontal="center"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7" xfId="0" applyFont="1" applyBorder="1" applyAlignment="1">
      <alignment horizontal="center" vertical="center" wrapText="1"/>
    </xf>
    <xf numFmtId="9" fontId="21" fillId="0" borderId="3" xfId="0" applyNumberFormat="1" applyFont="1" applyBorder="1" applyAlignment="1">
      <alignment horizontal="center" vertical="center" wrapText="1"/>
    </xf>
    <xf numFmtId="0" fontId="21" fillId="3" borderId="8" xfId="0" applyFont="1" applyFill="1" applyBorder="1" applyAlignment="1">
      <alignment horizontal="center" vertical="center" wrapText="1"/>
    </xf>
    <xf numFmtId="9" fontId="22" fillId="0" borderId="5" xfId="0" applyNumberFormat="1" applyFont="1" applyBorder="1" applyAlignment="1">
      <alignment horizontal="left" vertical="center" wrapText="1"/>
    </xf>
    <xf numFmtId="0" fontId="22" fillId="0" borderId="9" xfId="0" applyFont="1" applyBorder="1" applyAlignment="1">
      <alignment horizontal="left" vertical="center" wrapText="1"/>
    </xf>
    <xf numFmtId="9" fontId="22" fillId="0" borderId="7" xfId="0" applyNumberFormat="1" applyFont="1" applyBorder="1" applyAlignment="1">
      <alignment horizontal="left" vertical="center" wrapText="1"/>
    </xf>
    <xf numFmtId="0" fontId="22" fillId="0" borderId="10" xfId="0" applyFont="1" applyBorder="1" applyAlignment="1">
      <alignment horizontal="left" vertical="center" wrapText="1"/>
    </xf>
    <xf numFmtId="0" fontId="23" fillId="0" borderId="0" xfId="0" applyFont="1" applyAlignment="1">
      <alignment horizontal="left" vertical="center" wrapText="1"/>
    </xf>
    <xf numFmtId="177" fontId="18" fillId="0" borderId="14" xfId="0" applyNumberFormat="1" applyFont="1" applyBorder="1" applyAlignment="1">
      <alignment horizontal="left" vertical="center" wrapText="1"/>
    </xf>
    <xf numFmtId="0" fontId="22" fillId="0" borderId="15" xfId="0" applyFont="1" applyBorder="1" applyAlignment="1">
      <alignment horizontal="left" vertical="center" wrapText="1"/>
    </xf>
    <xf numFmtId="0" fontId="22" fillId="0" borderId="15" xfId="0" applyFont="1" applyBorder="1" applyAlignment="1">
      <alignment horizontal="center" vertical="center" wrapText="1"/>
    </xf>
    <xf numFmtId="49" fontId="15" fillId="0" borderId="14" xfId="0" applyNumberFormat="1" applyFont="1" applyBorder="1" applyAlignment="1">
      <alignment horizontal="left" vertical="center" wrapText="1"/>
    </xf>
    <xf numFmtId="177" fontId="18" fillId="0" borderId="15" xfId="0" applyNumberFormat="1" applyFont="1" applyBorder="1" applyAlignment="1">
      <alignment horizontal="center" vertical="center" wrapText="1"/>
    </xf>
    <xf numFmtId="0" fontId="22" fillId="3" borderId="15" xfId="0" applyFont="1" applyFill="1" applyBorder="1" applyAlignment="1">
      <alignment horizontal="center" vertical="center" wrapText="1"/>
    </xf>
    <xf numFmtId="179" fontId="18" fillId="0" borderId="15" xfId="0" applyNumberFormat="1" applyFont="1" applyBorder="1" applyAlignment="1">
      <alignment horizontal="center" vertical="center" wrapText="1"/>
    </xf>
    <xf numFmtId="0" fontId="24" fillId="3" borderId="15" xfId="0" applyFont="1" applyFill="1" applyBorder="1" applyAlignment="1">
      <alignment horizontal="center" vertical="center" wrapText="1"/>
    </xf>
    <xf numFmtId="49" fontId="15" fillId="0" borderId="17" xfId="0" applyNumberFormat="1" applyFont="1" applyBorder="1" applyAlignment="1">
      <alignment horizontal="left" vertical="center" wrapText="1"/>
    </xf>
    <xf numFmtId="0" fontId="15" fillId="0" borderId="18" xfId="0" applyFont="1" applyBorder="1" applyAlignment="1">
      <alignment horizontal="center" vertical="center" wrapText="1"/>
    </xf>
    <xf numFmtId="177" fontId="18"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0" fontId="21" fillId="3" borderId="13" xfId="0" applyFont="1" applyFill="1" applyBorder="1" applyAlignment="1">
      <alignment horizontal="center" vertical="center" wrapText="1"/>
    </xf>
    <xf numFmtId="0" fontId="22" fillId="0" borderId="16" xfId="0" applyFont="1" applyBorder="1" applyAlignment="1">
      <alignment horizontal="left" vertical="center" wrapText="1"/>
    </xf>
    <xf numFmtId="9" fontId="18" fillId="0" borderId="15" xfId="0" applyNumberFormat="1" applyFont="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5" fillId="0" borderId="0" xfId="0" applyFont="1" applyAlignment="1">
      <alignment vertical="center" wrapText="1"/>
    </xf>
    <xf numFmtId="0" fontId="26"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7" fillId="0" borderId="0" xfId="0" applyFont="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5" xfId="0" applyFont="1" applyBorder="1" applyAlignment="1">
      <alignment horizontal="justify" vertical="center" wrapText="1"/>
    </xf>
    <xf numFmtId="0" fontId="27" fillId="0" borderId="5" xfId="0" applyFont="1" applyBorder="1" applyAlignment="1">
      <alignment horizontal="left" vertical="center" wrapText="1"/>
    </xf>
    <xf numFmtId="0" fontId="15" fillId="0" borderId="4" xfId="0" applyFont="1" applyBorder="1" applyAlignment="1">
      <alignment horizontal="center" vertical="center" wrapText="1"/>
    </xf>
    <xf numFmtId="0" fontId="29" fillId="0" borderId="5" xfId="0" applyFont="1" applyBorder="1" applyAlignment="1">
      <alignment horizontal="left" vertical="center" wrapText="1"/>
    </xf>
    <xf numFmtId="0" fontId="15" fillId="0" borderId="5" xfId="0" applyFont="1" applyBorder="1" applyAlignment="1">
      <alignment horizontal="justify" vertical="center" wrapText="1"/>
    </xf>
    <xf numFmtId="9" fontId="15" fillId="0" borderId="5" xfId="0" applyNumberFormat="1" applyFont="1" applyBorder="1" applyAlignment="1">
      <alignment horizontal="center" vertical="center" wrapText="1"/>
    </xf>
    <xf numFmtId="0" fontId="29" fillId="0" borderId="7" xfId="0" applyFont="1" applyBorder="1" applyAlignment="1">
      <alignment horizontal="left" vertical="center" wrapText="1"/>
    </xf>
    <xf numFmtId="0" fontId="15" fillId="0" borderId="7" xfId="0" applyFont="1" applyBorder="1" applyAlignment="1">
      <alignment horizontal="justify" vertical="center" wrapText="1"/>
    </xf>
    <xf numFmtId="9" fontId="15" fillId="0" borderId="7" xfId="0" applyNumberFormat="1" applyFont="1" applyBorder="1" applyAlignment="1">
      <alignment horizontal="center" vertical="center" wrapText="1"/>
    </xf>
    <xf numFmtId="0" fontId="28" fillId="3" borderId="3"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5" xfId="0" applyFont="1" applyBorder="1" applyAlignment="1">
      <alignment vertical="center" wrapText="1"/>
    </xf>
    <xf numFmtId="0" fontId="10" fillId="0" borderId="5" xfId="0" applyFont="1" applyBorder="1" applyAlignment="1">
      <alignment horizontal="center" vertical="center" wrapText="1"/>
    </xf>
    <xf numFmtId="9" fontId="10" fillId="0" borderId="5" xfId="0" applyNumberFormat="1" applyFont="1" applyBorder="1" applyAlignment="1">
      <alignment horizontal="center" vertical="center" wrapText="1"/>
    </xf>
    <xf numFmtId="0" fontId="27" fillId="0" borderId="7" xfId="0" applyFont="1" applyBorder="1" applyAlignment="1">
      <alignment horizontal="center" vertical="center" wrapText="1"/>
    </xf>
    <xf numFmtId="0" fontId="27" fillId="0" borderId="7" xfId="0" applyFont="1" applyBorder="1" applyAlignment="1">
      <alignment vertical="center" wrapText="1"/>
    </xf>
    <xf numFmtId="0" fontId="27" fillId="0" borderId="10" xfId="0" applyFont="1" applyBorder="1" applyAlignment="1">
      <alignment horizontal="center" vertical="center" wrapText="1"/>
    </xf>
    <xf numFmtId="0" fontId="30"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31" fillId="0" borderId="0" xfId="0" applyFont="1" applyAlignment="1">
      <alignment horizontal="left" vertical="top"/>
    </xf>
    <xf numFmtId="0" fontId="0" fillId="0" borderId="0" xfId="0" applyAlignment="1">
      <alignment horizontal="center" vertical="center"/>
    </xf>
    <xf numFmtId="176" fontId="0" fillId="0" borderId="0" xfId="0" applyNumberFormat="1" applyAlignment="1">
      <alignment horizontal="left" vertical="center" wrapText="1"/>
    </xf>
    <xf numFmtId="1" fontId="14" fillId="0" borderId="14" xfId="0" applyNumberFormat="1" applyFont="1" applyBorder="1" applyAlignment="1">
      <alignment horizontal="left" vertical="center" wrapText="1" shrinkToFit="1"/>
    </xf>
    <xf numFmtId="0" fontId="18" fillId="0" borderId="15" xfId="0" applyFont="1" applyBorder="1" applyAlignment="1">
      <alignment horizontal="left" vertical="center" wrapText="1"/>
    </xf>
    <xf numFmtId="0" fontId="18" fillId="0" borderId="15" xfId="0" applyFont="1" applyBorder="1" applyAlignment="1">
      <alignment horizontal="center" vertical="center" wrapText="1"/>
    </xf>
    <xf numFmtId="1" fontId="18" fillId="0" borderId="14" xfId="0" applyNumberFormat="1" applyFont="1" applyBorder="1" applyAlignment="1">
      <alignment horizontal="left" vertical="center" wrapText="1" shrinkToFit="1"/>
    </xf>
    <xf numFmtId="0" fontId="18" fillId="0" borderId="15"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3" fillId="3" borderId="12" xfId="0" applyFont="1" applyFill="1" applyBorder="1" applyAlignment="1">
      <alignment horizontal="center" vertical="center" wrapText="1"/>
    </xf>
    <xf numFmtId="176" fontId="13" fillId="3" borderId="13" xfId="0" applyNumberFormat="1" applyFont="1" applyFill="1" applyBorder="1" applyAlignment="1">
      <alignment horizontal="center" vertical="center" wrapText="1"/>
    </xf>
    <xf numFmtId="0" fontId="0" fillId="0" borderId="15" xfId="0" applyBorder="1" applyAlignment="1">
      <alignment horizontal="center" vertical="center"/>
    </xf>
    <xf numFmtId="176" fontId="0" fillId="0" borderId="16" xfId="0" applyNumberFormat="1" applyBorder="1" applyAlignment="1">
      <alignment horizontal="left" vertical="center" wrapText="1"/>
    </xf>
    <xf numFmtId="0" fontId="30" fillId="0" borderId="15" xfId="0" applyFont="1" applyBorder="1" applyAlignment="1">
      <alignment horizontal="center" vertical="center"/>
    </xf>
    <xf numFmtId="176" fontId="30" fillId="0" borderId="16" xfId="0" applyNumberFormat="1" applyFont="1" applyBorder="1" applyAlignment="1">
      <alignment horizontal="left" vertical="center" wrapText="1"/>
    </xf>
    <xf numFmtId="9" fontId="18" fillId="0" borderId="15" xfId="0" applyNumberFormat="1" applyFont="1" applyBorder="1" applyAlignment="1">
      <alignment horizontal="center" vertical="center" wrapText="1" shrinkToFit="1"/>
    </xf>
    <xf numFmtId="0" fontId="20" fillId="0" borderId="15" xfId="0" applyFont="1" applyBorder="1" applyAlignment="1">
      <alignment horizontal="center" vertical="center"/>
    </xf>
    <xf numFmtId="0" fontId="10" fillId="0" borderId="15" xfId="0" applyFont="1" applyBorder="1" applyAlignment="1">
      <alignment horizontal="center" vertical="center" wrapText="1"/>
    </xf>
    <xf numFmtId="0" fontId="32" fillId="0" borderId="15" xfId="0" applyFont="1" applyBorder="1" applyAlignment="1">
      <alignment horizontal="center" vertical="center" wrapText="1"/>
    </xf>
    <xf numFmtId="49" fontId="1" fillId="0" borderId="15" xfId="0" applyNumberFormat="1" applyFont="1" applyBorder="1" applyAlignment="1">
      <alignment horizontal="center" vertical="center" wrapText="1"/>
    </xf>
    <xf numFmtId="49" fontId="18" fillId="0" borderId="14" xfId="0" applyNumberFormat="1" applyFont="1" applyBorder="1" applyAlignment="1">
      <alignment horizontal="left" vertical="center" wrapText="1" shrinkToFit="1"/>
    </xf>
    <xf numFmtId="0" fontId="15" fillId="0" borderId="15" xfId="0" applyFont="1" applyBorder="1" applyAlignment="1">
      <alignment vertical="center" wrapText="1"/>
    </xf>
    <xf numFmtId="0" fontId="0" fillId="0" borderId="15" xfId="0" applyBorder="1" applyAlignment="1">
      <alignment horizontal="center" vertical="center" wrapText="1"/>
    </xf>
    <xf numFmtId="0" fontId="13" fillId="0" borderId="15" xfId="0" applyFont="1" applyBorder="1" applyAlignment="1">
      <alignment vertical="center" wrapText="1"/>
    </xf>
    <xf numFmtId="0" fontId="14" fillId="0" borderId="15" xfId="0" applyFont="1" applyBorder="1" applyAlignment="1">
      <alignment horizontal="left" vertical="center" wrapText="1"/>
    </xf>
    <xf numFmtId="0" fontId="14" fillId="0" borderId="15" xfId="0" applyFont="1" applyBorder="1" applyAlignment="1">
      <alignment horizontal="center" vertical="center" wrapText="1"/>
    </xf>
    <xf numFmtId="0" fontId="33" fillId="0" borderId="15" xfId="0" applyFont="1" applyBorder="1" applyAlignment="1">
      <alignment horizontal="center" vertical="center" wrapText="1"/>
    </xf>
    <xf numFmtId="1" fontId="10" fillId="0" borderId="14" xfId="0" applyNumberFormat="1" applyFont="1" applyBorder="1" applyAlignment="1">
      <alignment horizontal="left" vertical="center" wrapText="1" shrinkToFit="1"/>
    </xf>
    <xf numFmtId="0" fontId="7" fillId="0" borderId="15" xfId="0" applyFont="1" applyBorder="1" applyAlignment="1">
      <alignment horizontal="center" vertical="center"/>
    </xf>
    <xf numFmtId="176" fontId="7" fillId="0" borderId="16" xfId="0" applyNumberFormat="1" applyFont="1" applyBorder="1" applyAlignment="1">
      <alignment horizontal="left" vertical="center" wrapText="1"/>
    </xf>
    <xf numFmtId="9" fontId="10" fillId="0" borderId="15" xfId="0" applyNumberFormat="1" applyFont="1" applyBorder="1" applyAlignment="1">
      <alignment horizontal="center" vertical="center" wrapText="1" shrinkToFit="1"/>
    </xf>
    <xf numFmtId="0" fontId="15" fillId="0" borderId="15" xfId="0" applyFont="1" applyBorder="1" applyAlignment="1">
      <alignment horizontal="center" vertical="center"/>
    </xf>
    <xf numFmtId="176" fontId="8" fillId="0" borderId="16" xfId="0" applyNumberFormat="1" applyFont="1" applyBorder="1" applyAlignment="1">
      <alignment horizontal="left" vertical="center" wrapText="1"/>
    </xf>
    <xf numFmtId="0" fontId="19" fillId="0" borderId="15" xfId="0" applyFont="1" applyBorder="1" applyAlignment="1">
      <alignment horizontal="center" vertical="center"/>
    </xf>
    <xf numFmtId="0" fontId="10" fillId="0" borderId="14" xfId="0" applyFont="1" applyBorder="1" applyAlignment="1">
      <alignment horizontal="left" vertical="center" wrapText="1" shrinkToFit="1"/>
    </xf>
    <xf numFmtId="1" fontId="18" fillId="0" borderId="15" xfId="0" applyNumberFormat="1" applyFont="1" applyBorder="1" applyAlignment="1">
      <alignment horizontal="center" vertical="center" wrapText="1" shrinkToFit="1"/>
    </xf>
    <xf numFmtId="0" fontId="22" fillId="0" borderId="15" xfId="0" applyFont="1" applyBorder="1" applyAlignment="1">
      <alignment horizontal="center" vertical="center"/>
    </xf>
    <xf numFmtId="0" fontId="10" fillId="2" borderId="15" xfId="0" applyFont="1" applyFill="1" applyBorder="1" applyAlignment="1">
      <alignment horizontal="left" vertical="center" wrapText="1"/>
    </xf>
    <xf numFmtId="0" fontId="19" fillId="0" borderId="15" xfId="0" applyFont="1" applyBorder="1" applyAlignment="1">
      <alignment horizontal="left" vertical="center" wrapText="1"/>
    </xf>
    <xf numFmtId="0" fontId="27" fillId="0" borderId="14" xfId="0" applyFont="1" applyBorder="1" applyAlignment="1">
      <alignment horizontal="left" vertical="center" wrapText="1"/>
    </xf>
    <xf numFmtId="0" fontId="27" fillId="0" borderId="15" xfId="0" applyFont="1" applyBorder="1" applyAlignment="1">
      <alignment horizontal="left" vertical="center" wrapText="1"/>
    </xf>
    <xf numFmtId="0" fontId="27" fillId="0" borderId="15" xfId="0" applyFont="1" applyBorder="1" applyAlignment="1">
      <alignment horizontal="center" vertical="center" wrapText="1"/>
    </xf>
    <xf numFmtId="0" fontId="31" fillId="0" borderId="15" xfId="0" applyFont="1" applyBorder="1" applyAlignment="1">
      <alignment horizontal="center" vertical="center"/>
    </xf>
    <xf numFmtId="176" fontId="31" fillId="0" borderId="16" xfId="0" applyNumberFormat="1" applyFont="1" applyBorder="1" applyAlignment="1">
      <alignment horizontal="left" vertical="center" wrapText="1"/>
    </xf>
    <xf numFmtId="0" fontId="16" fillId="2" borderId="15" xfId="0" applyFont="1" applyFill="1" applyBorder="1" applyAlignment="1">
      <alignment horizontal="left" vertical="center" wrapText="1"/>
    </xf>
    <xf numFmtId="0" fontId="18" fillId="0" borderId="15" xfId="0" applyFont="1" applyBorder="1" applyAlignment="1">
      <alignment horizontal="center" vertical="center"/>
    </xf>
    <xf numFmtId="9" fontId="34" fillId="0" borderId="15" xfId="0" applyNumberFormat="1" applyFont="1" applyBorder="1" applyAlignment="1">
      <alignment horizontal="center" vertical="center" wrapText="1"/>
    </xf>
    <xf numFmtId="9" fontId="10" fillId="0" borderId="15" xfId="0" applyNumberFormat="1" applyFont="1" applyBorder="1" applyAlignment="1">
      <alignment horizontal="center" vertical="center" wrapText="1"/>
    </xf>
    <xf numFmtId="1" fontId="15" fillId="0" borderId="14" xfId="0" applyNumberFormat="1" applyFont="1" applyBorder="1" applyAlignment="1">
      <alignment horizontal="left" vertical="center" wrapText="1" shrinkToFit="1"/>
    </xf>
    <xf numFmtId="0" fontId="13" fillId="0" borderId="14" xfId="0" applyFont="1" applyBorder="1" applyAlignment="1">
      <alignment horizontal="left" vertical="center" wrapText="1"/>
    </xf>
    <xf numFmtId="0" fontId="19" fillId="0" borderId="15" xfId="0" applyFont="1" applyBorder="1" applyAlignment="1">
      <alignment horizontal="center" vertical="center" wrapText="1"/>
    </xf>
    <xf numFmtId="0" fontId="10" fillId="2" borderId="15" xfId="0" applyFont="1" applyFill="1" applyBorder="1" applyAlignment="1">
      <alignment horizontal="center" vertical="center" wrapText="1"/>
    </xf>
    <xf numFmtId="1" fontId="18" fillId="0" borderId="17" xfId="0" applyNumberFormat="1" applyFont="1" applyBorder="1" applyAlignment="1">
      <alignment horizontal="left" vertical="center" wrapText="1" shrinkToFit="1"/>
    </xf>
    <xf numFmtId="0" fontId="18" fillId="0" borderId="18" xfId="0" applyFont="1" applyBorder="1" applyAlignment="1">
      <alignment horizontal="left" vertical="center" wrapText="1"/>
    </xf>
    <xf numFmtId="0" fontId="18" fillId="0" borderId="18" xfId="0" applyFont="1" applyBorder="1" applyAlignment="1">
      <alignment horizontal="center" vertical="center" wrapText="1"/>
    </xf>
    <xf numFmtId="0" fontId="18" fillId="0" borderId="18" xfId="0" applyFont="1" applyBorder="1" applyAlignment="1">
      <alignment horizontal="center" vertical="center" wrapText="1" shrinkToFit="1"/>
    </xf>
    <xf numFmtId="0" fontId="0" fillId="0" borderId="18" xfId="0" applyBorder="1" applyAlignment="1">
      <alignment horizontal="center" vertical="center"/>
    </xf>
    <xf numFmtId="176" fontId="0" fillId="0" borderId="19" xfId="0" applyNumberFormat="1" applyBorder="1" applyAlignment="1">
      <alignment horizontal="left" vertical="center" wrapText="1"/>
    </xf>
    <xf numFmtId="0" fontId="0" fillId="0" borderId="0" xfId="0" applyAlignment="1">
      <alignment horizontal="right" vertical="center" wrapText="1"/>
    </xf>
    <xf numFmtId="0" fontId="0" fillId="0" borderId="5" xfId="0" applyBorder="1" applyAlignment="1">
      <alignment horizontal="right" vertical="center" wrapText="1"/>
    </xf>
    <xf numFmtId="0" fontId="16" fillId="0" borderId="5" xfId="0" applyFont="1" applyBorder="1" applyAlignment="1">
      <alignment horizontal="left" vertical="center" wrapText="1"/>
    </xf>
    <xf numFmtId="1" fontId="18" fillId="0" borderId="5" xfId="0" applyNumberFormat="1" applyFont="1" applyBorder="1" applyAlignment="1">
      <alignment horizontal="left" vertical="center" wrapText="1" shrinkToFit="1"/>
    </xf>
    <xf numFmtId="9" fontId="18" fillId="0" borderId="5" xfId="0" applyNumberFormat="1" applyFont="1" applyBorder="1" applyAlignment="1">
      <alignment horizontal="center" vertical="center" wrapText="1"/>
    </xf>
    <xf numFmtId="9" fontId="18" fillId="0" borderId="5" xfId="0" applyNumberFormat="1" applyFont="1" applyBorder="1" applyAlignment="1">
      <alignment horizontal="left" vertical="center" wrapText="1" shrinkToFit="1"/>
    </xf>
    <xf numFmtId="0" fontId="35" fillId="0" borderId="5" xfId="0" applyFont="1" applyBorder="1" applyAlignment="1">
      <alignment horizontal="left" vertical="center" wrapText="1"/>
    </xf>
    <xf numFmtId="0" fontId="10" fillId="0" borderId="5" xfId="0" applyFont="1" applyBorder="1" applyAlignment="1">
      <alignment horizontal="left" vertical="center" wrapText="1"/>
    </xf>
    <xf numFmtId="0" fontId="18" fillId="0" borderId="4" xfId="0" applyFont="1" applyBorder="1" applyAlignment="1">
      <alignment horizontal="left" vertical="center" wrapText="1"/>
    </xf>
    <xf numFmtId="0" fontId="0" fillId="0" borderId="7" xfId="0" applyBorder="1" applyAlignment="1">
      <alignment horizontal="righ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 fontId="2" fillId="0" borderId="14" xfId="0" applyNumberFormat="1" applyFont="1" applyBorder="1" applyAlignment="1">
      <alignment horizontal="center" vertical="center" wrapText="1" shrinkToFit="1"/>
    </xf>
    <xf numFmtId="0" fontId="4" fillId="0" borderId="15" xfId="0" applyFont="1" applyBorder="1" applyAlignment="1">
      <alignment horizontal="left" vertical="center" wrapText="1"/>
    </xf>
    <xf numFmtId="0" fontId="5" fillId="0" borderId="15" xfId="0" applyFont="1" applyBorder="1" applyAlignment="1">
      <alignment horizontal="left" vertical="center" wrapText="1"/>
    </xf>
    <xf numFmtId="0" fontId="5"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15" xfId="0" applyFont="1" applyBorder="1" applyAlignment="1">
      <alignment horizontal="center" vertical="center" wrapText="1"/>
    </xf>
    <xf numFmtId="1" fontId="5" fillId="0" borderId="14" xfId="0" applyNumberFormat="1" applyFont="1" applyBorder="1" applyAlignment="1">
      <alignment horizontal="center" vertical="center" wrapText="1" shrinkToFit="1"/>
    </xf>
    <xf numFmtId="180" fontId="5" fillId="0" borderId="15" xfId="0" applyNumberFormat="1" applyFont="1" applyBorder="1" applyAlignment="1">
      <alignment horizontal="center" vertical="center" wrapText="1" shrinkToFit="1"/>
    </xf>
    <xf numFmtId="1" fontId="5" fillId="0" borderId="15" xfId="0" applyNumberFormat="1" applyFont="1" applyBorder="1" applyAlignment="1">
      <alignment horizontal="center" vertical="center" wrapText="1" shrinkToFit="1"/>
    </xf>
    <xf numFmtId="0" fontId="5" fillId="0" borderId="14" xfId="0" applyFont="1" applyBorder="1" applyAlignment="1">
      <alignment horizontal="left" vertical="center" wrapText="1"/>
    </xf>
    <xf numFmtId="1" fontId="5" fillId="0" borderId="14" xfId="0" applyNumberFormat="1" applyFont="1" applyBorder="1" applyAlignment="1">
      <alignment horizontal="left" vertical="center" wrapText="1" shrinkToFit="1"/>
    </xf>
    <xf numFmtId="1" fontId="5" fillId="0" borderId="15" xfId="0" applyNumberFormat="1" applyFont="1" applyBorder="1" applyAlignment="1">
      <alignment horizontal="left" vertical="center" wrapText="1" shrinkToFit="1"/>
    </xf>
    <xf numFmtId="0" fontId="4" fillId="2"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5" fillId="0" borderId="16" xfId="0" applyFont="1" applyBorder="1" applyAlignment="1">
      <alignment horizontal="left" vertical="center" wrapText="1"/>
    </xf>
    <xf numFmtId="0" fontId="6" fillId="0" borderId="15" xfId="0" applyFont="1" applyBorder="1" applyAlignment="1">
      <alignment horizontal="left" vertical="center" wrapText="1"/>
    </xf>
    <xf numFmtId="1" fontId="5" fillId="0" borderId="15" xfId="0" applyNumberFormat="1" applyFont="1" applyBorder="1" applyAlignment="1">
      <alignment horizontal="right" vertical="center" wrapText="1" shrinkToFit="1"/>
    </xf>
    <xf numFmtId="1" fontId="6" fillId="0" borderId="15" xfId="0" applyNumberFormat="1" applyFont="1" applyBorder="1" applyAlignment="1">
      <alignment horizontal="center" vertical="center" wrapText="1" shrinkToFit="1"/>
    </xf>
    <xf numFmtId="180" fontId="1" fillId="0" borderId="15" xfId="0" applyNumberFormat="1" applyFont="1" applyBorder="1" applyAlignment="1">
      <alignment horizontal="center" vertical="center" wrapText="1" shrinkToFit="1"/>
    </xf>
    <xf numFmtId="180" fontId="6" fillId="0" borderId="15" xfId="0" applyNumberFormat="1" applyFont="1" applyBorder="1" applyAlignment="1">
      <alignment horizontal="center" vertical="center" wrapText="1" shrinkToFit="1"/>
    </xf>
    <xf numFmtId="180" fontId="5" fillId="0" borderId="15" xfId="0" applyNumberFormat="1" applyFont="1" applyBorder="1" applyAlignment="1">
      <alignment horizontal="right" vertical="center" wrapText="1" shrinkToFit="1"/>
    </xf>
    <xf numFmtId="0" fontId="37" fillId="0" borderId="15" xfId="0" applyFont="1" applyBorder="1" applyAlignment="1">
      <alignment horizontal="left" vertical="center" wrapText="1"/>
    </xf>
    <xf numFmtId="9" fontId="5" fillId="0" borderId="15" xfId="0" applyNumberFormat="1" applyFont="1" applyBorder="1" applyAlignment="1">
      <alignment horizontal="center" vertical="center" wrapText="1" shrinkToFit="1"/>
    </xf>
    <xf numFmtId="9" fontId="5" fillId="0" borderId="15" xfId="0" applyNumberFormat="1" applyFont="1" applyBorder="1" applyAlignment="1">
      <alignment horizontal="left" vertical="center" wrapText="1" shrinkToFit="1"/>
    </xf>
    <xf numFmtId="0" fontId="1" fillId="0" borderId="15" xfId="0" applyFont="1" applyBorder="1" applyAlignment="1">
      <alignment vertical="center" wrapText="1"/>
    </xf>
    <xf numFmtId="0" fontId="18"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8" xfId="0" applyFont="1" applyBorder="1" applyAlignment="1">
      <alignment horizontal="center" vertical="center" wrapText="1"/>
    </xf>
    <xf numFmtId="0" fontId="5" fillId="0" borderId="19" xfId="0" applyFont="1" applyBorder="1" applyAlignment="1">
      <alignment horizontal="left" vertical="center" wrapText="1"/>
    </xf>
    <xf numFmtId="0" fontId="27" fillId="0" borderId="5" xfId="0" quotePrefix="1" applyFont="1" applyBorder="1" applyAlignment="1">
      <alignment horizontal="center" vertical="center" wrapText="1"/>
    </xf>
    <xf numFmtId="0" fontId="29" fillId="0" borderId="5" xfId="0" quotePrefix="1" applyFont="1" applyBorder="1" applyAlignment="1">
      <alignment horizontal="justify" vertical="center" wrapText="1"/>
    </xf>
    <xf numFmtId="0" fontId="29" fillId="0" borderId="5" xfId="0" quotePrefix="1" applyFont="1" applyBorder="1" applyAlignment="1">
      <alignment horizontal="left" vertical="center" wrapText="1"/>
    </xf>
    <xf numFmtId="0" fontId="29" fillId="0" borderId="7" xfId="0" quotePrefix="1" applyFont="1" applyBorder="1" applyAlignment="1">
      <alignment horizontal="left" vertical="center" wrapText="1"/>
    </xf>
    <xf numFmtId="0" fontId="36"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15" xfId="0" applyFont="1" applyBorder="1" applyAlignment="1">
      <alignment horizontal="left" vertical="center" wrapText="1"/>
    </xf>
    <xf numFmtId="0" fontId="5" fillId="0" borderId="15"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0" xfId="0" applyFont="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5" xfId="0" applyFont="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left"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center" vertical="center" wrapText="1"/>
    </xf>
    <xf numFmtId="9" fontId="22" fillId="0" borderId="0" xfId="0" applyNumberFormat="1" applyFont="1" applyAlignment="1">
      <alignment horizontal="left" vertical="center" wrapText="1"/>
    </xf>
    <xf numFmtId="0" fontId="22" fillId="0" borderId="0" xfId="0" applyFont="1" applyAlignment="1">
      <alignment horizontal="center" vertical="center" wrapText="1"/>
    </xf>
    <xf numFmtId="0" fontId="21" fillId="0" borderId="0" xfId="0" applyFont="1" applyAlignment="1">
      <alignment horizontal="center" vertical="center" wrapText="1"/>
    </xf>
    <xf numFmtId="9" fontId="21" fillId="0" borderId="0" xfId="0" applyNumberFormat="1"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176" fontId="1" fillId="0" borderId="5"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177" fontId="1" fillId="0" borderId="1" xfId="0" applyNumberFormat="1" applyFont="1" applyBorder="1" applyAlignment="1">
      <alignment horizontal="left" vertical="center" wrapText="1"/>
    </xf>
    <xf numFmtId="176" fontId="1" fillId="0" borderId="1" xfId="0" applyNumberFormat="1" applyFont="1" applyBorder="1" applyAlignment="1">
      <alignment horizontal="center" vertical="center" wrapText="1"/>
    </xf>
    <xf numFmtId="176" fontId="1" fillId="0" borderId="1" xfId="0" applyNumberFormat="1" applyFont="1" applyBorder="1" applyAlignment="1">
      <alignment horizontal="left" vertical="center" wrapText="1"/>
    </xf>
    <xf numFmtId="176" fontId="1" fillId="0" borderId="5" xfId="0" applyNumberFormat="1" applyFont="1" applyBorder="1" applyAlignment="1">
      <alignment horizontal="left" vertical="center" wrapText="1"/>
    </xf>
    <xf numFmtId="176" fontId="5" fillId="0" borderId="5" xfId="0" applyNumberFormat="1" applyFont="1" applyBorder="1" applyAlignment="1">
      <alignment horizontal="left" vertical="center" wrapText="1"/>
    </xf>
    <xf numFmtId="0" fontId="45" fillId="0" borderId="0" xfId="0" applyFont="1" applyAlignment="1">
      <alignment horizontal="left" vertical="center" wrapText="1"/>
    </xf>
  </cellXfs>
  <cellStyles count="1">
    <cellStyle name="常规" xfId="0" builtinId="0"/>
  </cellStyles>
  <dxfs count="0"/>
  <tableStyles count="0" defaultTableStyle="TableStyleMedium9" defaultPivotStyle="PivotStyleLight16"/>
  <colors>
    <mruColors>
      <color rgb="FF000000"/>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7</xdr:col>
      <xdr:colOff>42164</xdr:colOff>
      <xdr:row>4</xdr:row>
      <xdr:rowOff>6093</xdr:rowOff>
    </xdr:from>
    <xdr:to>
      <xdr:col>7</xdr:col>
      <xdr:colOff>277749</xdr:colOff>
      <xdr:row>5</xdr:row>
      <xdr:rowOff>59690</xdr:rowOff>
    </xdr:to>
    <xdr:grpSp>
      <xdr:nvGrpSpPr>
        <xdr:cNvPr id="2" name="Group 2">
          <a:extLst>
            <a:ext uri="{FF2B5EF4-FFF2-40B4-BE49-F238E27FC236}">
              <a16:creationId xmlns:a16="http://schemas.microsoft.com/office/drawing/2014/main" id="{00000000-0008-0000-0000-000002000000}"/>
            </a:ext>
          </a:extLst>
        </xdr:cNvPr>
        <xdr:cNvGrpSpPr/>
      </xdr:nvGrpSpPr>
      <xdr:grpSpPr>
        <a:xfrm>
          <a:off x="8671814" y="1898393"/>
          <a:ext cx="235585" cy="1209297"/>
          <a:chOff x="0" y="0"/>
          <a:chExt cx="222885" cy="1277620"/>
        </a:xfrm>
      </xdr:grpSpPr>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220979" cy="1277620"/>
          </a:xfrm>
          <a:custGeom>
            <a:avLst/>
            <a:gdLst/>
            <a:ahLst/>
            <a:cxnLst/>
            <a:rect l="0" t="0" r="0" b="0"/>
            <a:pathLst>
              <a:path w="220979" h="1277620">
                <a:moveTo>
                  <a:pt x="220980" y="0"/>
                </a:moveTo>
                <a:lnTo>
                  <a:pt x="0" y="0"/>
                </a:lnTo>
                <a:lnTo>
                  <a:pt x="0" y="1277112"/>
                </a:lnTo>
                <a:lnTo>
                  <a:pt x="220980" y="1277112"/>
                </a:lnTo>
                <a:lnTo>
                  <a:pt x="220980" y="0"/>
                </a:lnTo>
              </a:path>
            </a:pathLst>
          </a:custGeom>
          <a:solidFill>
            <a:srgbClr val="FFFFFF">
              <a:alpha val="50000"/>
            </a:srgbClr>
          </a:solidFill>
        </xdr:spPr>
      </xdr:sp>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222885" cy="1277620"/>
          </a:xfrm>
          <a:custGeom>
            <a:avLst/>
            <a:gdLst/>
            <a:ahLst/>
            <a:cxnLst/>
            <a:rect l="0" t="0" r="0" b="0"/>
            <a:pathLst>
              <a:path w="222885" h="1277620">
                <a:moveTo>
                  <a:pt x="220980" y="0"/>
                </a:moveTo>
                <a:lnTo>
                  <a:pt x="0" y="0"/>
                </a:lnTo>
                <a:lnTo>
                  <a:pt x="0" y="18300"/>
                </a:lnTo>
                <a:lnTo>
                  <a:pt x="220980" y="18300"/>
                </a:lnTo>
                <a:lnTo>
                  <a:pt x="220980" y="0"/>
                </a:lnTo>
              </a:path>
              <a:path w="222885" h="1277620">
                <a:moveTo>
                  <a:pt x="222504" y="1258824"/>
                </a:moveTo>
                <a:lnTo>
                  <a:pt x="0" y="1258824"/>
                </a:lnTo>
                <a:lnTo>
                  <a:pt x="0" y="1277124"/>
                </a:lnTo>
                <a:lnTo>
                  <a:pt x="222504" y="1277124"/>
                </a:lnTo>
                <a:lnTo>
                  <a:pt x="222504" y="1258824"/>
                </a:lnTo>
              </a:path>
            </a:pathLst>
          </a:custGeom>
          <a:solidFill>
            <a:srgbClr val="FFFFFF">
              <a:alpha val="50000"/>
            </a:srgbClr>
          </a:solidFill>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35941</xdr:colOff>
      <xdr:row>3769</xdr:row>
      <xdr:rowOff>49512</xdr:rowOff>
    </xdr:from>
    <xdr:to>
      <xdr:col>2</xdr:col>
      <xdr:colOff>44196</xdr:colOff>
      <xdr:row>3769</xdr:row>
      <xdr:rowOff>156192</xdr:rowOff>
    </xdr:to>
    <xdr:sp macro="" textlink="">
      <xdr:nvSpPr>
        <xdr:cNvPr id="2" name="Shape 41">
          <a:extLst>
            <a:ext uri="{FF2B5EF4-FFF2-40B4-BE49-F238E27FC236}">
              <a16:creationId xmlns:a16="http://schemas.microsoft.com/office/drawing/2014/main" id="{00000000-0008-0000-0200-000002000000}"/>
            </a:ext>
          </a:extLst>
        </xdr:cNvPr>
        <xdr:cNvSpPr/>
      </xdr:nvSpPr>
      <xdr:spPr>
        <a:xfrm>
          <a:off x="1921510" y="1336371470"/>
          <a:ext cx="8255" cy="106680"/>
        </a:xfrm>
        <a:custGeom>
          <a:avLst/>
          <a:gdLst/>
          <a:ahLst/>
          <a:cxnLst/>
          <a:rect l="0" t="0" r="0" b="0"/>
          <a:pathLst>
            <a:path w="8255" h="106680">
              <a:moveTo>
                <a:pt x="1651" y="83820"/>
              </a:moveTo>
              <a:lnTo>
                <a:pt x="127" y="86868"/>
              </a:lnTo>
              <a:lnTo>
                <a:pt x="127" y="97536"/>
              </a:lnTo>
              <a:lnTo>
                <a:pt x="1651" y="86868"/>
              </a:lnTo>
              <a:lnTo>
                <a:pt x="1651" y="83820"/>
              </a:lnTo>
            </a:path>
            <a:path w="8255" h="106680">
              <a:moveTo>
                <a:pt x="1651" y="53340"/>
              </a:moveTo>
              <a:lnTo>
                <a:pt x="127" y="45720"/>
              </a:lnTo>
              <a:lnTo>
                <a:pt x="0" y="53213"/>
              </a:lnTo>
              <a:lnTo>
                <a:pt x="1651" y="53340"/>
              </a:lnTo>
            </a:path>
            <a:path w="8255" h="106680">
              <a:moveTo>
                <a:pt x="6223" y="97536"/>
              </a:moveTo>
              <a:lnTo>
                <a:pt x="5715" y="93218"/>
              </a:lnTo>
              <a:lnTo>
                <a:pt x="4699" y="92964"/>
              </a:lnTo>
              <a:lnTo>
                <a:pt x="3175" y="92964"/>
              </a:lnTo>
              <a:lnTo>
                <a:pt x="4699" y="99060"/>
              </a:lnTo>
              <a:lnTo>
                <a:pt x="6223" y="106680"/>
              </a:lnTo>
              <a:lnTo>
                <a:pt x="6223" y="97536"/>
              </a:lnTo>
            </a:path>
            <a:path w="8255" h="106680">
              <a:moveTo>
                <a:pt x="6223" y="89916"/>
              </a:moveTo>
              <a:lnTo>
                <a:pt x="3175" y="89916"/>
              </a:lnTo>
              <a:lnTo>
                <a:pt x="4699" y="92964"/>
              </a:lnTo>
              <a:lnTo>
                <a:pt x="6223" y="92964"/>
              </a:lnTo>
              <a:lnTo>
                <a:pt x="6223" y="89916"/>
              </a:lnTo>
            </a:path>
            <a:path w="8255" h="106680">
              <a:moveTo>
                <a:pt x="7747" y="44196"/>
              </a:moveTo>
              <a:lnTo>
                <a:pt x="7302" y="41148"/>
              </a:lnTo>
              <a:lnTo>
                <a:pt x="6223" y="33528"/>
              </a:lnTo>
              <a:lnTo>
                <a:pt x="6223" y="0"/>
              </a:lnTo>
              <a:lnTo>
                <a:pt x="5715" y="3048"/>
              </a:lnTo>
              <a:lnTo>
                <a:pt x="3175" y="3048"/>
              </a:lnTo>
              <a:lnTo>
                <a:pt x="3175" y="7620"/>
              </a:lnTo>
              <a:lnTo>
                <a:pt x="1905" y="3048"/>
              </a:lnTo>
              <a:lnTo>
                <a:pt x="1651" y="3048"/>
              </a:lnTo>
              <a:lnTo>
                <a:pt x="127" y="0"/>
              </a:lnTo>
              <a:lnTo>
                <a:pt x="127" y="33528"/>
              </a:lnTo>
              <a:lnTo>
                <a:pt x="1651" y="33528"/>
              </a:lnTo>
              <a:lnTo>
                <a:pt x="1651" y="41148"/>
              </a:lnTo>
              <a:lnTo>
                <a:pt x="3175" y="38100"/>
              </a:lnTo>
              <a:lnTo>
                <a:pt x="3175" y="45720"/>
              </a:lnTo>
              <a:lnTo>
                <a:pt x="3175" y="48768"/>
              </a:lnTo>
              <a:lnTo>
                <a:pt x="1905" y="56388"/>
              </a:lnTo>
              <a:lnTo>
                <a:pt x="1651" y="56388"/>
              </a:lnTo>
              <a:lnTo>
                <a:pt x="1651" y="80772"/>
              </a:lnTo>
              <a:lnTo>
                <a:pt x="1905" y="59563"/>
              </a:lnTo>
              <a:lnTo>
                <a:pt x="3175" y="59436"/>
              </a:lnTo>
              <a:lnTo>
                <a:pt x="2540" y="56388"/>
              </a:lnTo>
              <a:lnTo>
                <a:pt x="3175" y="56388"/>
              </a:lnTo>
              <a:lnTo>
                <a:pt x="3175" y="59436"/>
              </a:lnTo>
              <a:lnTo>
                <a:pt x="3175" y="77724"/>
              </a:lnTo>
              <a:lnTo>
                <a:pt x="7747" y="77724"/>
              </a:lnTo>
              <a:lnTo>
                <a:pt x="6985" y="74803"/>
              </a:lnTo>
              <a:lnTo>
                <a:pt x="6756" y="74777"/>
              </a:lnTo>
              <a:lnTo>
                <a:pt x="6350" y="74803"/>
              </a:lnTo>
              <a:lnTo>
                <a:pt x="6756" y="74777"/>
              </a:lnTo>
              <a:lnTo>
                <a:pt x="7747" y="74676"/>
              </a:lnTo>
              <a:lnTo>
                <a:pt x="6337" y="71869"/>
              </a:lnTo>
              <a:lnTo>
                <a:pt x="6223" y="44196"/>
              </a:lnTo>
              <a:lnTo>
                <a:pt x="7747" y="44196"/>
              </a:lnTo>
            </a:path>
          </a:pathLst>
        </a:custGeom>
        <a:solidFill>
          <a:srgbClr val="1F1A16"/>
        </a:solidFill>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8"/>
  <sheetViews>
    <sheetView tabSelected="1" workbookViewId="0">
      <pane ySplit="3" topLeftCell="A178" activePane="bottomLeft" state="frozen"/>
      <selection pane="bottomLeft" activeCell="I182" sqref="I182"/>
    </sheetView>
  </sheetViews>
  <sheetFormatPr defaultColWidth="9" defaultRowHeight="13" x14ac:dyDescent="0.3"/>
  <cols>
    <col min="1" max="1" width="14" style="252" customWidth="1"/>
    <col min="2" max="2" width="21.19921875" style="252" customWidth="1"/>
    <col min="3" max="3" width="37.69921875" style="252" customWidth="1"/>
    <col min="4" max="4" width="24" style="252" customWidth="1"/>
    <col min="5" max="5" width="10.19921875" style="253" customWidth="1"/>
    <col min="6" max="6" width="11.796875" style="252" customWidth="1"/>
    <col min="7" max="7" width="17" style="252" customWidth="1"/>
    <col min="8" max="8" width="7.5" style="253" customWidth="1"/>
    <col min="9" max="9" width="10.19921875" style="252" customWidth="1"/>
    <col min="10" max="10" width="16" style="252" customWidth="1"/>
    <col min="11" max="11" width="19.19921875" style="252" customWidth="1"/>
    <col min="12" max="12" width="11.5" style="252" customWidth="1"/>
    <col min="13" max="13" width="9" style="253" customWidth="1"/>
    <col min="14" max="14" width="22.296875" style="252" customWidth="1"/>
    <col min="15" max="16384" width="9" style="252"/>
  </cols>
  <sheetData>
    <row r="1" spans="1:14" ht="10" customHeight="1" x14ac:dyDescent="0.3">
      <c r="A1" s="291" t="s">
        <v>0</v>
      </c>
      <c r="B1" s="291"/>
      <c r="C1" s="291"/>
      <c r="D1" s="291"/>
      <c r="E1" s="291"/>
      <c r="F1" s="291"/>
      <c r="G1" s="291"/>
      <c r="H1" s="291"/>
      <c r="I1" s="291"/>
    </row>
    <row r="2" spans="1:14" s="250" customFormat="1" ht="102" customHeight="1" x14ac:dyDescent="0.3">
      <c r="A2" s="325" t="s">
        <v>16518</v>
      </c>
      <c r="B2" s="292"/>
      <c r="C2" s="292"/>
      <c r="D2" s="292"/>
      <c r="E2" s="293"/>
      <c r="F2" s="292"/>
      <c r="G2" s="292"/>
      <c r="H2" s="292"/>
      <c r="I2" s="292"/>
      <c r="J2" s="292"/>
      <c r="M2" s="254"/>
    </row>
    <row r="3" spans="1:14" s="251" customFormat="1" ht="24" customHeight="1" x14ac:dyDescent="0.3">
      <c r="A3" s="255" t="s">
        <v>1</v>
      </c>
      <c r="B3" s="256" t="s">
        <v>2</v>
      </c>
      <c r="C3" s="256" t="s">
        <v>3</v>
      </c>
      <c r="D3" s="256" t="s">
        <v>4</v>
      </c>
      <c r="E3" s="256" t="s">
        <v>5</v>
      </c>
      <c r="F3" s="256" t="s">
        <v>6</v>
      </c>
      <c r="G3" s="256" t="s">
        <v>7</v>
      </c>
      <c r="H3" s="256" t="s">
        <v>8</v>
      </c>
      <c r="I3" s="256" t="s">
        <v>9</v>
      </c>
      <c r="J3" s="256" t="s">
        <v>10</v>
      </c>
      <c r="K3" s="256" t="s">
        <v>11</v>
      </c>
      <c r="L3" s="256" t="s">
        <v>12</v>
      </c>
      <c r="M3" s="269" t="s">
        <v>13</v>
      </c>
      <c r="N3" s="270" t="s">
        <v>7</v>
      </c>
    </row>
    <row r="4" spans="1:14" x14ac:dyDescent="0.3">
      <c r="A4" s="257">
        <v>11</v>
      </c>
      <c r="B4" s="258" t="s">
        <v>14</v>
      </c>
      <c r="C4" s="259"/>
      <c r="D4" s="259"/>
      <c r="E4" s="260"/>
      <c r="F4" s="259"/>
      <c r="G4" s="259"/>
      <c r="H4" s="260"/>
      <c r="I4" s="259"/>
      <c r="J4" s="259"/>
      <c r="K4" s="259"/>
      <c r="L4" s="259"/>
      <c r="M4" s="260"/>
      <c r="N4" s="271"/>
    </row>
    <row r="5" spans="1:14" ht="91" x14ac:dyDescent="0.3">
      <c r="A5" s="257">
        <v>1101</v>
      </c>
      <c r="B5" s="258" t="s">
        <v>15</v>
      </c>
      <c r="C5" s="261" t="s">
        <v>16</v>
      </c>
      <c r="D5" s="261" t="s">
        <v>17</v>
      </c>
      <c r="E5" s="260"/>
      <c r="F5" s="259"/>
      <c r="G5" s="261" t="s">
        <v>18</v>
      </c>
      <c r="H5" s="262"/>
      <c r="I5" s="259"/>
      <c r="J5" s="259"/>
      <c r="K5" s="259"/>
      <c r="L5" s="259"/>
      <c r="M5" s="260"/>
      <c r="N5" s="271"/>
    </row>
    <row r="6" spans="1:14" x14ac:dyDescent="0.3">
      <c r="A6" s="263">
        <v>11010000100</v>
      </c>
      <c r="B6" s="261" t="s">
        <v>19</v>
      </c>
      <c r="C6" s="259"/>
      <c r="D6" s="259"/>
      <c r="E6" s="262" t="s">
        <v>20</v>
      </c>
      <c r="F6" s="264">
        <v>0</v>
      </c>
      <c r="G6" s="259"/>
      <c r="H6" s="260"/>
      <c r="I6" s="259"/>
      <c r="J6" s="259"/>
      <c r="K6" s="259" t="s">
        <v>21</v>
      </c>
      <c r="L6" s="259" t="s">
        <v>22</v>
      </c>
      <c r="M6" s="260"/>
      <c r="N6" s="271"/>
    </row>
    <row r="7" spans="1:14" x14ac:dyDescent="0.3">
      <c r="A7" s="263">
        <v>11010000101</v>
      </c>
      <c r="B7" s="261" t="s">
        <v>23</v>
      </c>
      <c r="C7" s="259"/>
      <c r="D7" s="259"/>
      <c r="E7" s="262" t="s">
        <v>20</v>
      </c>
      <c r="F7" s="264">
        <v>0</v>
      </c>
      <c r="G7" s="259"/>
      <c r="H7" s="260"/>
      <c r="I7" s="259"/>
      <c r="J7" s="259"/>
      <c r="K7" s="259" t="s">
        <v>21</v>
      </c>
      <c r="L7" s="259" t="s">
        <v>22</v>
      </c>
      <c r="M7" s="260"/>
      <c r="N7" s="271"/>
    </row>
    <row r="8" spans="1:14" x14ac:dyDescent="0.3">
      <c r="A8" s="263">
        <v>11010000102</v>
      </c>
      <c r="B8" s="261" t="s">
        <v>24</v>
      </c>
      <c r="C8" s="259"/>
      <c r="D8" s="259"/>
      <c r="E8" s="262" t="s">
        <v>20</v>
      </c>
      <c r="F8" s="264">
        <v>0</v>
      </c>
      <c r="G8" s="259"/>
      <c r="H8" s="260"/>
      <c r="I8" s="259"/>
      <c r="J8" s="259"/>
      <c r="K8" s="259" t="s">
        <v>21</v>
      </c>
      <c r="L8" s="259" t="s">
        <v>22</v>
      </c>
      <c r="M8" s="260"/>
      <c r="N8" s="271"/>
    </row>
    <row r="9" spans="1:14" x14ac:dyDescent="0.3">
      <c r="A9" s="263">
        <v>11010000103</v>
      </c>
      <c r="B9" s="261" t="s">
        <v>25</v>
      </c>
      <c r="C9" s="259"/>
      <c r="D9" s="259"/>
      <c r="E9" s="262" t="s">
        <v>20</v>
      </c>
      <c r="F9" s="264">
        <v>0</v>
      </c>
      <c r="G9" s="259"/>
      <c r="H9" s="260"/>
      <c r="I9" s="259"/>
      <c r="J9" s="259"/>
      <c r="K9" s="259" t="s">
        <v>21</v>
      </c>
      <c r="L9" s="259" t="s">
        <v>22</v>
      </c>
      <c r="M9" s="260"/>
      <c r="N9" s="271"/>
    </row>
    <row r="10" spans="1:14" ht="26" x14ac:dyDescent="0.3">
      <c r="A10" s="263">
        <v>11010000104</v>
      </c>
      <c r="B10" s="261" t="s">
        <v>26</v>
      </c>
      <c r="C10" s="259"/>
      <c r="D10" s="259"/>
      <c r="E10" s="262" t="s">
        <v>20</v>
      </c>
      <c r="F10" s="264">
        <v>0</v>
      </c>
      <c r="G10" s="259"/>
      <c r="H10" s="260"/>
      <c r="I10" s="259"/>
      <c r="J10" s="259"/>
      <c r="K10" s="259" t="s">
        <v>21</v>
      </c>
      <c r="L10" s="259" t="s">
        <v>22</v>
      </c>
      <c r="M10" s="260"/>
      <c r="N10" s="271"/>
    </row>
    <row r="11" spans="1:14" ht="26" x14ac:dyDescent="0.3">
      <c r="A11" s="263">
        <v>11010000105</v>
      </c>
      <c r="B11" s="261" t="s">
        <v>27</v>
      </c>
      <c r="C11" s="259"/>
      <c r="D11" s="259"/>
      <c r="E11" s="262" t="s">
        <v>20</v>
      </c>
      <c r="F11" s="264">
        <v>0</v>
      </c>
      <c r="G11" s="259"/>
      <c r="H11" s="260"/>
      <c r="I11" s="259"/>
      <c r="J11" s="259"/>
      <c r="K11" s="259" t="s">
        <v>21</v>
      </c>
      <c r="L11" s="259" t="s">
        <v>22</v>
      </c>
      <c r="M11" s="260"/>
      <c r="N11" s="271"/>
    </row>
    <row r="12" spans="1:14" x14ac:dyDescent="0.3">
      <c r="A12" s="263">
        <v>11010000106</v>
      </c>
      <c r="B12" s="261" t="s">
        <v>28</v>
      </c>
      <c r="C12" s="259"/>
      <c r="D12" s="259"/>
      <c r="E12" s="262" t="s">
        <v>20</v>
      </c>
      <c r="F12" s="264">
        <v>0</v>
      </c>
      <c r="G12" s="259"/>
      <c r="H12" s="260"/>
      <c r="I12" s="259"/>
      <c r="J12" s="259"/>
      <c r="K12" s="259" t="s">
        <v>21</v>
      </c>
      <c r="L12" s="259" t="s">
        <v>22</v>
      </c>
      <c r="M12" s="260"/>
      <c r="N12" s="271"/>
    </row>
    <row r="13" spans="1:14" x14ac:dyDescent="0.3">
      <c r="A13" s="263">
        <v>11010000107</v>
      </c>
      <c r="B13" s="261" t="s">
        <v>29</v>
      </c>
      <c r="C13" s="259"/>
      <c r="D13" s="259"/>
      <c r="E13" s="262" t="s">
        <v>20</v>
      </c>
      <c r="F13" s="264">
        <v>0</v>
      </c>
      <c r="G13" s="259"/>
      <c r="H13" s="260"/>
      <c r="I13" s="259"/>
      <c r="J13" s="259"/>
      <c r="K13" s="259" t="s">
        <v>21</v>
      </c>
      <c r="L13" s="259" t="s">
        <v>22</v>
      </c>
      <c r="M13" s="260"/>
      <c r="N13" s="271"/>
    </row>
    <row r="14" spans="1:14" ht="169" x14ac:dyDescent="0.3">
      <c r="A14" s="257">
        <v>1102</v>
      </c>
      <c r="B14" s="258" t="s">
        <v>30</v>
      </c>
      <c r="C14" s="261" t="s">
        <v>31</v>
      </c>
      <c r="D14" s="259"/>
      <c r="E14" s="260"/>
      <c r="F14" s="259"/>
      <c r="G14" s="261" t="s">
        <v>32</v>
      </c>
      <c r="H14" s="260"/>
      <c r="I14" s="259"/>
      <c r="J14" s="259"/>
      <c r="K14" s="259"/>
      <c r="L14" s="259"/>
      <c r="M14" s="260"/>
      <c r="N14" s="271"/>
    </row>
    <row r="15" spans="1:14" ht="20.149999999999999" customHeight="1" x14ac:dyDescent="0.3">
      <c r="A15" s="263">
        <v>11020000100</v>
      </c>
      <c r="B15" s="261" t="s">
        <v>33</v>
      </c>
      <c r="C15" s="259"/>
      <c r="D15" s="259"/>
      <c r="E15" s="262" t="s">
        <v>20</v>
      </c>
      <c r="F15" s="265">
        <v>15</v>
      </c>
      <c r="G15" s="294" t="s">
        <v>34</v>
      </c>
      <c r="H15" s="262" t="s">
        <v>35</v>
      </c>
      <c r="I15" s="259"/>
      <c r="J15" s="259"/>
      <c r="K15" s="259" t="s">
        <v>36</v>
      </c>
      <c r="L15" s="259" t="s">
        <v>37</v>
      </c>
      <c r="M15" s="260" t="s">
        <v>38</v>
      </c>
      <c r="N15" s="271"/>
    </row>
    <row r="16" spans="1:14" ht="26" x14ac:dyDescent="0.3">
      <c r="A16" s="263">
        <v>11020000111</v>
      </c>
      <c r="B16" s="261" t="s">
        <v>39</v>
      </c>
      <c r="C16" s="259"/>
      <c r="D16" s="259"/>
      <c r="E16" s="262" t="s">
        <v>20</v>
      </c>
      <c r="F16" s="259"/>
      <c r="G16" s="295"/>
      <c r="H16" s="260"/>
      <c r="I16" s="259"/>
      <c r="J16" s="259"/>
      <c r="K16" s="259" t="s">
        <v>36</v>
      </c>
      <c r="L16" s="259" t="s">
        <v>37</v>
      </c>
      <c r="M16" s="260" t="s">
        <v>38</v>
      </c>
      <c r="N16" s="271"/>
    </row>
    <row r="17" spans="1:14" ht="26" x14ac:dyDescent="0.3">
      <c r="A17" s="263">
        <v>11020000102</v>
      </c>
      <c r="B17" s="261" t="s">
        <v>40</v>
      </c>
      <c r="C17" s="259"/>
      <c r="D17" s="259"/>
      <c r="E17" s="262" t="s">
        <v>20</v>
      </c>
      <c r="F17" s="259"/>
      <c r="G17" s="295"/>
      <c r="H17" s="260"/>
      <c r="I17" s="259"/>
      <c r="J17" s="259"/>
      <c r="K17" s="259" t="s">
        <v>36</v>
      </c>
      <c r="L17" s="259" t="s">
        <v>37</v>
      </c>
      <c r="M17" s="260" t="s">
        <v>38</v>
      </c>
      <c r="N17" s="271"/>
    </row>
    <row r="18" spans="1:14" ht="26" x14ac:dyDescent="0.3">
      <c r="A18" s="263">
        <v>11020000103</v>
      </c>
      <c r="B18" s="261" t="s">
        <v>41</v>
      </c>
      <c r="C18" s="259"/>
      <c r="D18" s="259"/>
      <c r="E18" s="262" t="s">
        <v>20</v>
      </c>
      <c r="F18" s="259"/>
      <c r="G18" s="295"/>
      <c r="H18" s="260"/>
      <c r="I18" s="259"/>
      <c r="J18" s="259"/>
      <c r="K18" s="259" t="s">
        <v>36</v>
      </c>
      <c r="L18" s="259" t="s">
        <v>37</v>
      </c>
      <c r="M18" s="260" t="s">
        <v>38</v>
      </c>
      <c r="N18" s="271"/>
    </row>
    <row r="19" spans="1:14" ht="26" x14ac:dyDescent="0.3">
      <c r="A19" s="263">
        <v>11020000104</v>
      </c>
      <c r="B19" s="261" t="s">
        <v>42</v>
      </c>
      <c r="C19" s="259"/>
      <c r="D19" s="259"/>
      <c r="E19" s="262" t="s">
        <v>20</v>
      </c>
      <c r="F19" s="265">
        <v>10</v>
      </c>
      <c r="G19" s="295"/>
      <c r="H19" s="260"/>
      <c r="I19" s="259"/>
      <c r="J19" s="259"/>
      <c r="K19" s="259" t="s">
        <v>43</v>
      </c>
      <c r="L19" s="259" t="s">
        <v>44</v>
      </c>
      <c r="M19" s="260" t="s">
        <v>38</v>
      </c>
      <c r="N19" s="271"/>
    </row>
    <row r="20" spans="1:14" ht="26" x14ac:dyDescent="0.3">
      <c r="A20" s="263">
        <v>11020000105</v>
      </c>
      <c r="B20" s="261" t="s">
        <v>45</v>
      </c>
      <c r="C20" s="259"/>
      <c r="D20" s="259"/>
      <c r="E20" s="262" t="s">
        <v>20</v>
      </c>
      <c r="F20" s="265">
        <v>15</v>
      </c>
      <c r="G20" s="295"/>
      <c r="H20" s="260"/>
      <c r="I20" s="259"/>
      <c r="J20" s="259"/>
      <c r="K20" s="259" t="s">
        <v>43</v>
      </c>
      <c r="L20" s="259" t="s">
        <v>44</v>
      </c>
      <c r="M20" s="260" t="s">
        <v>38</v>
      </c>
      <c r="N20" s="271"/>
    </row>
    <row r="21" spans="1:14" x14ac:dyDescent="0.3">
      <c r="A21" s="263">
        <v>11020000108</v>
      </c>
      <c r="B21" s="261" t="s">
        <v>46</v>
      </c>
      <c r="C21" s="259"/>
      <c r="D21" s="259"/>
      <c r="E21" s="262" t="s">
        <v>20</v>
      </c>
      <c r="F21" s="265">
        <v>10</v>
      </c>
      <c r="G21" s="259"/>
      <c r="H21" s="260"/>
      <c r="I21" s="259"/>
      <c r="J21" s="259"/>
      <c r="K21" s="259" t="s">
        <v>47</v>
      </c>
      <c r="L21" s="259" t="s">
        <v>48</v>
      </c>
      <c r="M21" s="260" t="s">
        <v>38</v>
      </c>
      <c r="N21" s="271"/>
    </row>
    <row r="22" spans="1:14" ht="26" x14ac:dyDescent="0.3">
      <c r="A22" s="263">
        <v>11020000109</v>
      </c>
      <c r="B22" s="261" t="s">
        <v>49</v>
      </c>
      <c r="C22" s="259"/>
      <c r="D22" s="259"/>
      <c r="E22" s="262" t="s">
        <v>20</v>
      </c>
      <c r="F22" s="265">
        <v>2</v>
      </c>
      <c r="G22" s="259"/>
      <c r="H22" s="260"/>
      <c r="I22" s="259"/>
      <c r="J22" s="259"/>
      <c r="K22" s="259" t="s">
        <v>36</v>
      </c>
      <c r="L22" s="259" t="s">
        <v>37</v>
      </c>
      <c r="M22" s="260" t="s">
        <v>38</v>
      </c>
      <c r="N22" s="271"/>
    </row>
    <row r="23" spans="1:14" ht="26" x14ac:dyDescent="0.3">
      <c r="A23" s="263">
        <v>11020000110</v>
      </c>
      <c r="B23" s="261" t="s">
        <v>50</v>
      </c>
      <c r="C23" s="259"/>
      <c r="D23" s="259"/>
      <c r="E23" s="262" t="s">
        <v>20</v>
      </c>
      <c r="F23" s="265">
        <v>2</v>
      </c>
      <c r="G23" s="259"/>
      <c r="H23" s="260"/>
      <c r="I23" s="259"/>
      <c r="J23" s="259"/>
      <c r="K23" s="259" t="s">
        <v>36</v>
      </c>
      <c r="L23" s="259" t="s">
        <v>37</v>
      </c>
      <c r="M23" s="260" t="s">
        <v>38</v>
      </c>
      <c r="N23" s="271"/>
    </row>
    <row r="24" spans="1:14" x14ac:dyDescent="0.3">
      <c r="A24" s="266"/>
      <c r="B24" s="258" t="s">
        <v>51</v>
      </c>
      <c r="C24" s="259"/>
      <c r="D24" s="259"/>
      <c r="E24" s="260"/>
      <c r="F24" s="259"/>
      <c r="G24" s="259"/>
      <c r="H24" s="260"/>
      <c r="I24" s="259"/>
      <c r="J24" s="259"/>
      <c r="K24" s="259"/>
      <c r="L24" s="259"/>
      <c r="M24" s="260"/>
      <c r="N24" s="271"/>
    </row>
    <row r="25" spans="1:14" ht="26" x14ac:dyDescent="0.3">
      <c r="A25" s="263">
        <v>11020000401</v>
      </c>
      <c r="B25" s="261" t="s">
        <v>51</v>
      </c>
      <c r="C25" s="259"/>
      <c r="D25" s="259"/>
      <c r="E25" s="262" t="s">
        <v>52</v>
      </c>
      <c r="F25" s="265">
        <v>15</v>
      </c>
      <c r="G25" s="259"/>
      <c r="H25" s="262" t="s">
        <v>35</v>
      </c>
      <c r="I25" s="259"/>
      <c r="J25" s="259"/>
      <c r="K25" s="259" t="s">
        <v>53</v>
      </c>
      <c r="L25" s="259" t="s">
        <v>51</v>
      </c>
      <c r="M25" s="260" t="s">
        <v>38</v>
      </c>
      <c r="N25" s="271"/>
    </row>
    <row r="26" spans="1:14" ht="26" x14ac:dyDescent="0.3">
      <c r="A26" s="263">
        <v>11020000402</v>
      </c>
      <c r="B26" s="261" t="s">
        <v>54</v>
      </c>
      <c r="C26" s="259"/>
      <c r="D26" s="259"/>
      <c r="E26" s="262" t="s">
        <v>52</v>
      </c>
      <c r="F26" s="259"/>
      <c r="G26" s="259"/>
      <c r="H26" s="260"/>
      <c r="I26" s="259"/>
      <c r="J26" s="259"/>
      <c r="K26" s="259" t="s">
        <v>53</v>
      </c>
      <c r="L26" s="259" t="s">
        <v>51</v>
      </c>
      <c r="M26" s="260" t="s">
        <v>38</v>
      </c>
      <c r="N26" s="271"/>
    </row>
    <row r="27" spans="1:14" ht="26" x14ac:dyDescent="0.3">
      <c r="A27" s="263">
        <v>11020000403</v>
      </c>
      <c r="B27" s="261" t="s">
        <v>55</v>
      </c>
      <c r="C27" s="259"/>
      <c r="D27" s="259"/>
      <c r="E27" s="262" t="s">
        <v>52</v>
      </c>
      <c r="F27" s="259"/>
      <c r="G27" s="259"/>
      <c r="H27" s="260"/>
      <c r="I27" s="259"/>
      <c r="J27" s="259"/>
      <c r="K27" s="259" t="s">
        <v>53</v>
      </c>
      <c r="L27" s="259" t="s">
        <v>51</v>
      </c>
      <c r="M27" s="260" t="s">
        <v>38</v>
      </c>
      <c r="N27" s="271"/>
    </row>
    <row r="28" spans="1:14" ht="26" x14ac:dyDescent="0.3">
      <c r="A28" s="263">
        <v>11020000404</v>
      </c>
      <c r="B28" s="261" t="s">
        <v>56</v>
      </c>
      <c r="C28" s="259"/>
      <c r="D28" s="259"/>
      <c r="E28" s="262" t="s">
        <v>52</v>
      </c>
      <c r="F28" s="259"/>
      <c r="G28" s="259"/>
      <c r="H28" s="260"/>
      <c r="I28" s="259"/>
      <c r="J28" s="259"/>
      <c r="K28" s="259" t="s">
        <v>53</v>
      </c>
      <c r="L28" s="259" t="s">
        <v>51</v>
      </c>
      <c r="M28" s="260" t="s">
        <v>38</v>
      </c>
      <c r="N28" s="271"/>
    </row>
    <row r="29" spans="1:14" ht="65" x14ac:dyDescent="0.3">
      <c r="A29" s="266"/>
      <c r="B29" s="258" t="s">
        <v>57</v>
      </c>
      <c r="C29" s="259"/>
      <c r="D29" s="259"/>
      <c r="E29" s="260"/>
      <c r="F29" s="259"/>
      <c r="G29" s="261" t="s">
        <v>58</v>
      </c>
      <c r="H29" s="260"/>
      <c r="I29" s="259"/>
      <c r="J29" s="259"/>
      <c r="K29" s="259"/>
      <c r="L29" s="259"/>
      <c r="M29" s="260"/>
      <c r="N29" s="271"/>
    </row>
    <row r="30" spans="1:14" x14ac:dyDescent="0.3">
      <c r="A30" s="263">
        <v>11020000501</v>
      </c>
      <c r="B30" s="261" t="s">
        <v>57</v>
      </c>
      <c r="C30" s="259"/>
      <c r="D30" s="259"/>
      <c r="E30" s="262" t="s">
        <v>52</v>
      </c>
      <c r="F30" s="265">
        <v>22</v>
      </c>
      <c r="G30" s="259"/>
      <c r="H30" s="262" t="s">
        <v>35</v>
      </c>
      <c r="I30" s="259"/>
      <c r="J30" s="259"/>
      <c r="K30" s="259" t="s">
        <v>59</v>
      </c>
      <c r="L30" s="259" t="s">
        <v>57</v>
      </c>
      <c r="M30" s="260" t="s">
        <v>38</v>
      </c>
      <c r="N30" s="271"/>
    </row>
    <row r="31" spans="1:14" ht="26" x14ac:dyDescent="0.3">
      <c r="A31" s="263">
        <v>11020000502</v>
      </c>
      <c r="B31" s="261" t="s">
        <v>60</v>
      </c>
      <c r="C31" s="259"/>
      <c r="D31" s="259"/>
      <c r="E31" s="262" t="s">
        <v>52</v>
      </c>
      <c r="F31" s="259"/>
      <c r="G31" s="259"/>
      <c r="H31" s="260"/>
      <c r="I31" s="259"/>
      <c r="J31" s="259"/>
      <c r="K31" s="259" t="s">
        <v>59</v>
      </c>
      <c r="L31" s="259" t="s">
        <v>57</v>
      </c>
      <c r="M31" s="260" t="s">
        <v>38</v>
      </c>
      <c r="N31" s="271"/>
    </row>
    <row r="32" spans="1:14" ht="26" x14ac:dyDescent="0.3">
      <c r="A32" s="263">
        <v>11020000503</v>
      </c>
      <c r="B32" s="261" t="s">
        <v>61</v>
      </c>
      <c r="C32" s="259"/>
      <c r="D32" s="259"/>
      <c r="E32" s="262" t="s">
        <v>52</v>
      </c>
      <c r="F32" s="259"/>
      <c r="G32" s="259"/>
      <c r="H32" s="260"/>
      <c r="I32" s="259"/>
      <c r="J32" s="259"/>
      <c r="K32" s="259" t="s">
        <v>59</v>
      </c>
      <c r="L32" s="259" t="s">
        <v>57</v>
      </c>
      <c r="M32" s="260" t="s">
        <v>38</v>
      </c>
      <c r="N32" s="271"/>
    </row>
    <row r="33" spans="1:14" ht="26" x14ac:dyDescent="0.3">
      <c r="A33" s="263">
        <v>11020000504</v>
      </c>
      <c r="B33" s="261" t="s">
        <v>62</v>
      </c>
      <c r="C33" s="259"/>
      <c r="D33" s="259"/>
      <c r="E33" s="262" t="s">
        <v>52</v>
      </c>
      <c r="F33" s="259"/>
      <c r="G33" s="259"/>
      <c r="H33" s="260"/>
      <c r="I33" s="259"/>
      <c r="J33" s="259"/>
      <c r="K33" s="259" t="s">
        <v>59</v>
      </c>
      <c r="L33" s="259" t="s">
        <v>57</v>
      </c>
      <c r="M33" s="260" t="s">
        <v>38</v>
      </c>
      <c r="N33" s="271"/>
    </row>
    <row r="34" spans="1:14" ht="65" x14ac:dyDescent="0.3">
      <c r="A34" s="263">
        <v>11020090100</v>
      </c>
      <c r="B34" s="261" t="s">
        <v>63</v>
      </c>
      <c r="C34" s="261" t="s">
        <v>64</v>
      </c>
      <c r="D34" s="259"/>
      <c r="E34" s="262" t="s">
        <v>20</v>
      </c>
      <c r="F34" s="265">
        <v>25</v>
      </c>
      <c r="G34" s="261" t="s">
        <v>65</v>
      </c>
      <c r="H34" s="260"/>
      <c r="I34" s="259"/>
      <c r="J34" s="259"/>
      <c r="K34" s="259" t="s">
        <v>66</v>
      </c>
      <c r="L34" s="259" t="s">
        <v>67</v>
      </c>
      <c r="M34" s="260" t="s">
        <v>38</v>
      </c>
      <c r="N34" s="271"/>
    </row>
    <row r="35" spans="1:14" ht="104" x14ac:dyDescent="0.3">
      <c r="A35" s="263">
        <v>11020090200</v>
      </c>
      <c r="B35" s="261" t="s">
        <v>68</v>
      </c>
      <c r="C35" s="261" t="s">
        <v>69</v>
      </c>
      <c r="D35" s="259"/>
      <c r="E35" s="262" t="s">
        <v>20</v>
      </c>
      <c r="F35" s="265">
        <v>10</v>
      </c>
      <c r="G35" s="43" t="s">
        <v>70</v>
      </c>
      <c r="H35" s="262" t="s">
        <v>35</v>
      </c>
      <c r="I35" s="259"/>
      <c r="J35" s="261" t="s">
        <v>71</v>
      </c>
      <c r="K35" s="261" t="s">
        <v>72</v>
      </c>
      <c r="L35" s="261" t="s">
        <v>73</v>
      </c>
      <c r="M35" s="260" t="s">
        <v>38</v>
      </c>
      <c r="N35" s="271"/>
    </row>
    <row r="36" spans="1:14" ht="143" x14ac:dyDescent="0.3">
      <c r="A36" s="257">
        <v>1103</v>
      </c>
      <c r="B36" s="258" t="s">
        <v>74</v>
      </c>
      <c r="C36" s="259" t="s">
        <v>75</v>
      </c>
      <c r="D36" s="261" t="s">
        <v>76</v>
      </c>
      <c r="E36" s="260"/>
      <c r="F36" s="259"/>
      <c r="G36" s="261" t="s">
        <v>77</v>
      </c>
      <c r="H36" s="260"/>
      <c r="I36" s="259"/>
      <c r="J36" s="259"/>
      <c r="K36" s="259"/>
      <c r="L36" s="259"/>
      <c r="M36" s="260"/>
      <c r="N36" s="271"/>
    </row>
    <row r="37" spans="1:14" ht="39" x14ac:dyDescent="0.3">
      <c r="A37" s="267">
        <v>11030000101</v>
      </c>
      <c r="B37" s="261" t="s">
        <v>78</v>
      </c>
      <c r="C37" s="259"/>
      <c r="D37" s="259"/>
      <c r="E37" s="262" t="s">
        <v>79</v>
      </c>
      <c r="F37" s="268">
        <v>10</v>
      </c>
      <c r="G37" s="259"/>
      <c r="H37" s="262" t="s">
        <v>35</v>
      </c>
      <c r="I37" s="259"/>
      <c r="J37" s="259"/>
      <c r="K37" s="259" t="s">
        <v>36</v>
      </c>
      <c r="L37" s="259" t="s">
        <v>37</v>
      </c>
      <c r="M37" s="260"/>
      <c r="N37" s="271"/>
    </row>
    <row r="38" spans="1:14" ht="39" x14ac:dyDescent="0.3">
      <c r="A38" s="263">
        <v>11030000102</v>
      </c>
      <c r="B38" s="261" t="s">
        <v>80</v>
      </c>
      <c r="C38" s="259"/>
      <c r="D38" s="259"/>
      <c r="E38" s="262" t="s">
        <v>79</v>
      </c>
      <c r="F38" s="265">
        <v>5</v>
      </c>
      <c r="G38" s="259"/>
      <c r="H38" s="262" t="s">
        <v>35</v>
      </c>
      <c r="I38" s="259"/>
      <c r="J38" s="259"/>
      <c r="K38" s="259" t="s">
        <v>36</v>
      </c>
      <c r="L38" s="259" t="s">
        <v>37</v>
      </c>
      <c r="M38" s="260"/>
      <c r="N38" s="271"/>
    </row>
    <row r="39" spans="1:14" ht="65" x14ac:dyDescent="0.3">
      <c r="A39" s="263">
        <v>11030000103</v>
      </c>
      <c r="B39" s="261" t="s">
        <v>81</v>
      </c>
      <c r="C39" s="259"/>
      <c r="D39" s="259"/>
      <c r="E39" s="262" t="s">
        <v>79</v>
      </c>
      <c r="F39" s="265">
        <v>3</v>
      </c>
      <c r="G39" s="259"/>
      <c r="H39" s="262" t="s">
        <v>35</v>
      </c>
      <c r="I39" s="259"/>
      <c r="J39" s="259"/>
      <c r="K39" s="259" t="s">
        <v>82</v>
      </c>
      <c r="L39" s="259" t="s">
        <v>83</v>
      </c>
      <c r="M39" s="260"/>
      <c r="N39" s="271"/>
    </row>
    <row r="40" spans="1:14" ht="39" x14ac:dyDescent="0.3">
      <c r="A40" s="263">
        <v>11030000104</v>
      </c>
      <c r="B40" s="261" t="s">
        <v>84</v>
      </c>
      <c r="C40" s="259"/>
      <c r="D40" s="261" t="s">
        <v>85</v>
      </c>
      <c r="E40" s="262" t="s">
        <v>79</v>
      </c>
      <c r="F40" s="265">
        <v>9</v>
      </c>
      <c r="G40" s="259"/>
      <c r="H40" s="262" t="s">
        <v>35</v>
      </c>
      <c r="I40" s="259"/>
      <c r="J40" s="259"/>
      <c r="K40" s="259" t="s">
        <v>36</v>
      </c>
      <c r="L40" s="259" t="s">
        <v>37</v>
      </c>
      <c r="M40" s="260"/>
      <c r="N40" s="271"/>
    </row>
    <row r="41" spans="1:14" ht="52" x14ac:dyDescent="0.3">
      <c r="A41" s="263">
        <v>11030000105</v>
      </c>
      <c r="B41" s="261" t="s">
        <v>86</v>
      </c>
      <c r="C41" s="259"/>
      <c r="D41" s="261" t="s">
        <v>85</v>
      </c>
      <c r="E41" s="262" t="s">
        <v>79</v>
      </c>
      <c r="F41" s="265">
        <v>4</v>
      </c>
      <c r="G41" s="259"/>
      <c r="H41" s="262" t="s">
        <v>35</v>
      </c>
      <c r="I41" s="259"/>
      <c r="J41" s="259"/>
      <c r="K41" s="259" t="s">
        <v>36</v>
      </c>
      <c r="L41" s="259" t="s">
        <v>37</v>
      </c>
      <c r="M41" s="260"/>
      <c r="N41" s="271"/>
    </row>
    <row r="42" spans="1:14" x14ac:dyDescent="0.3">
      <c r="A42" s="257">
        <v>1104</v>
      </c>
      <c r="B42" s="258" t="s">
        <v>87</v>
      </c>
      <c r="C42" s="259"/>
      <c r="D42" s="261" t="s">
        <v>88</v>
      </c>
      <c r="E42" s="260"/>
      <c r="F42" s="259"/>
      <c r="G42" s="259"/>
      <c r="H42" s="260"/>
      <c r="I42" s="259"/>
      <c r="J42" s="259"/>
      <c r="K42" s="259"/>
      <c r="L42" s="259"/>
      <c r="M42" s="260"/>
      <c r="N42" s="271"/>
    </row>
    <row r="43" spans="1:14" ht="91" x14ac:dyDescent="0.3">
      <c r="A43" s="263">
        <v>11040000100</v>
      </c>
      <c r="B43" s="261" t="s">
        <v>89</v>
      </c>
      <c r="C43" s="261" t="s">
        <v>90</v>
      </c>
      <c r="D43" s="261" t="s">
        <v>91</v>
      </c>
      <c r="E43" s="262" t="s">
        <v>79</v>
      </c>
      <c r="F43" s="265">
        <v>240</v>
      </c>
      <c r="G43" s="261" t="s">
        <v>92</v>
      </c>
      <c r="H43" s="262" t="s">
        <v>35</v>
      </c>
      <c r="I43" s="259"/>
      <c r="J43" s="259"/>
      <c r="K43" s="259" t="s">
        <v>93</v>
      </c>
      <c r="L43" s="259" t="s">
        <v>94</v>
      </c>
      <c r="M43" s="260" t="s">
        <v>95</v>
      </c>
      <c r="N43" s="271"/>
    </row>
    <row r="44" spans="1:14" ht="39" x14ac:dyDescent="0.3">
      <c r="A44" s="263">
        <v>11040000101</v>
      </c>
      <c r="B44" s="261" t="s">
        <v>96</v>
      </c>
      <c r="C44" s="261" t="s">
        <v>90</v>
      </c>
      <c r="D44" s="259"/>
      <c r="E44" s="262" t="s">
        <v>79</v>
      </c>
      <c r="F44" s="265">
        <v>160</v>
      </c>
      <c r="G44" s="261" t="s">
        <v>97</v>
      </c>
      <c r="H44" s="262" t="s">
        <v>35</v>
      </c>
      <c r="I44" s="259"/>
      <c r="J44" s="259"/>
      <c r="K44" s="259" t="s">
        <v>98</v>
      </c>
      <c r="L44" s="259" t="s">
        <v>89</v>
      </c>
      <c r="M44" s="260" t="s">
        <v>95</v>
      </c>
      <c r="N44" s="271"/>
    </row>
    <row r="45" spans="1:14" x14ac:dyDescent="0.3">
      <c r="A45" s="257">
        <v>1105</v>
      </c>
      <c r="B45" s="258" t="s">
        <v>99</v>
      </c>
      <c r="C45" s="259"/>
      <c r="D45" s="259"/>
      <c r="E45" s="260"/>
      <c r="F45" s="259"/>
      <c r="G45" s="259"/>
      <c r="H45" s="260"/>
      <c r="I45" s="259"/>
      <c r="J45" s="259"/>
      <c r="K45" s="259"/>
      <c r="L45" s="259"/>
      <c r="M45" s="260"/>
      <c r="N45" s="271"/>
    </row>
    <row r="46" spans="1:14" ht="26" x14ac:dyDescent="0.3">
      <c r="A46" s="263">
        <v>11050000100</v>
      </c>
      <c r="B46" s="261" t="s">
        <v>100</v>
      </c>
      <c r="C46" s="261" t="s">
        <v>101</v>
      </c>
      <c r="D46" s="261" t="s">
        <v>102</v>
      </c>
      <c r="E46" s="262" t="s">
        <v>20</v>
      </c>
      <c r="F46" s="265">
        <v>5</v>
      </c>
      <c r="G46" s="261" t="s">
        <v>103</v>
      </c>
      <c r="H46" s="260"/>
      <c r="I46" s="259"/>
      <c r="J46" s="259"/>
      <c r="K46" s="259" t="s">
        <v>104</v>
      </c>
      <c r="L46" s="259" t="s">
        <v>100</v>
      </c>
      <c r="M46" s="260" t="s">
        <v>105</v>
      </c>
      <c r="N46" s="271"/>
    </row>
    <row r="47" spans="1:14" ht="91" x14ac:dyDescent="0.3">
      <c r="A47" s="263">
        <v>11050000101</v>
      </c>
      <c r="B47" s="261" t="s">
        <v>106</v>
      </c>
      <c r="C47" s="259"/>
      <c r="D47" s="259"/>
      <c r="E47" s="262" t="s">
        <v>79</v>
      </c>
      <c r="F47" s="259"/>
      <c r="G47" s="261" t="s">
        <v>107</v>
      </c>
      <c r="H47" s="262"/>
      <c r="I47" s="259"/>
      <c r="J47" s="259"/>
      <c r="K47" s="259" t="s">
        <v>104</v>
      </c>
      <c r="L47" s="259" t="s">
        <v>100</v>
      </c>
      <c r="M47" s="260" t="s">
        <v>105</v>
      </c>
      <c r="N47" s="271"/>
    </row>
    <row r="48" spans="1:14" x14ac:dyDescent="0.3">
      <c r="A48" s="257">
        <v>1106</v>
      </c>
      <c r="B48" s="258" t="s">
        <v>108</v>
      </c>
      <c r="C48" s="259"/>
      <c r="D48" s="259"/>
      <c r="E48" s="260"/>
      <c r="F48" s="259"/>
      <c r="G48" s="259"/>
      <c r="H48" s="260"/>
      <c r="I48" s="259"/>
      <c r="J48" s="259"/>
      <c r="K48" s="259"/>
      <c r="L48" s="259"/>
      <c r="M48" s="260"/>
      <c r="N48" s="271"/>
    </row>
    <row r="49" spans="1:14" ht="26" x14ac:dyDescent="0.3">
      <c r="A49" s="263">
        <v>11060000100</v>
      </c>
      <c r="B49" s="261" t="s">
        <v>109</v>
      </c>
      <c r="C49" s="261" t="s">
        <v>110</v>
      </c>
      <c r="D49" s="261" t="s">
        <v>111</v>
      </c>
      <c r="E49" s="262" t="s">
        <v>112</v>
      </c>
      <c r="F49" s="265">
        <v>2</v>
      </c>
      <c r="G49" s="259"/>
      <c r="H49" s="260"/>
      <c r="I49" s="259"/>
      <c r="J49" s="259"/>
      <c r="K49" s="259" t="s">
        <v>113</v>
      </c>
      <c r="L49" s="259" t="s">
        <v>114</v>
      </c>
      <c r="M49" s="260" t="s">
        <v>115</v>
      </c>
      <c r="N49" s="271"/>
    </row>
    <row r="50" spans="1:14" ht="26" x14ac:dyDescent="0.3">
      <c r="A50" s="263">
        <v>11060000101</v>
      </c>
      <c r="B50" s="261" t="s">
        <v>116</v>
      </c>
      <c r="C50" s="261" t="s">
        <v>110</v>
      </c>
      <c r="D50" s="261" t="s">
        <v>111</v>
      </c>
      <c r="E50" s="262" t="s">
        <v>20</v>
      </c>
      <c r="F50" s="265">
        <v>10</v>
      </c>
      <c r="G50" s="259"/>
      <c r="H50" s="260"/>
      <c r="I50" s="259"/>
      <c r="J50" s="259"/>
      <c r="K50" s="259" t="s">
        <v>113</v>
      </c>
      <c r="L50" s="259" t="s">
        <v>114</v>
      </c>
      <c r="M50" s="260" t="s">
        <v>115</v>
      </c>
      <c r="N50" s="271"/>
    </row>
    <row r="51" spans="1:14" x14ac:dyDescent="0.3">
      <c r="A51" s="257">
        <v>1107</v>
      </c>
      <c r="B51" s="258" t="s">
        <v>117</v>
      </c>
      <c r="C51" s="259"/>
      <c r="D51" s="259"/>
      <c r="E51" s="260"/>
      <c r="F51" s="259"/>
      <c r="G51" s="259"/>
      <c r="H51" s="260"/>
      <c r="I51" s="259"/>
      <c r="J51" s="259"/>
      <c r="K51" s="259"/>
      <c r="L51" s="259"/>
      <c r="M51" s="260"/>
      <c r="N51" s="271"/>
    </row>
    <row r="52" spans="1:14" ht="78" x14ac:dyDescent="0.3">
      <c r="A52" s="263">
        <v>11070000100</v>
      </c>
      <c r="B52" s="261" t="s">
        <v>118</v>
      </c>
      <c r="C52" s="261" t="s">
        <v>119</v>
      </c>
      <c r="D52" s="259"/>
      <c r="E52" s="262" t="s">
        <v>52</v>
      </c>
      <c r="F52" s="259"/>
      <c r="G52" s="261" t="s">
        <v>120</v>
      </c>
      <c r="H52" s="260"/>
      <c r="I52" s="259"/>
      <c r="J52" s="259"/>
      <c r="K52" s="259" t="s">
        <v>121</v>
      </c>
      <c r="L52" s="259" t="s">
        <v>122</v>
      </c>
      <c r="M52" s="260"/>
      <c r="N52" s="271"/>
    </row>
    <row r="53" spans="1:14" ht="117" x14ac:dyDescent="0.3">
      <c r="A53" s="263">
        <v>11070000101</v>
      </c>
      <c r="B53" s="261" t="s">
        <v>123</v>
      </c>
      <c r="C53" s="261" t="s">
        <v>119</v>
      </c>
      <c r="D53" s="259"/>
      <c r="E53" s="262" t="s">
        <v>52</v>
      </c>
      <c r="F53" s="259"/>
      <c r="G53" s="261" t="s">
        <v>124</v>
      </c>
      <c r="H53" s="260"/>
      <c r="I53" s="259"/>
      <c r="J53" s="259"/>
      <c r="K53" s="259" t="s">
        <v>121</v>
      </c>
      <c r="L53" s="259" t="s">
        <v>122</v>
      </c>
      <c r="M53" s="260"/>
      <c r="N53" s="271"/>
    </row>
    <row r="54" spans="1:14" ht="78" x14ac:dyDescent="0.3">
      <c r="A54" s="257">
        <v>1109</v>
      </c>
      <c r="B54" s="258" t="s">
        <v>125</v>
      </c>
      <c r="C54" s="261" t="s">
        <v>126</v>
      </c>
      <c r="D54" s="261"/>
      <c r="E54" s="260"/>
      <c r="F54" s="259"/>
      <c r="G54" s="261" t="s">
        <v>127</v>
      </c>
      <c r="H54" s="260"/>
      <c r="I54" s="259"/>
      <c r="J54" s="259"/>
      <c r="K54" s="259"/>
      <c r="L54" s="259"/>
      <c r="M54" s="260"/>
      <c r="N54" s="271"/>
    </row>
    <row r="55" spans="1:14" ht="234" x14ac:dyDescent="0.3">
      <c r="A55" s="263">
        <v>11090000100</v>
      </c>
      <c r="B55" s="261" t="s">
        <v>128</v>
      </c>
      <c r="C55" s="259"/>
      <c r="D55" s="259"/>
      <c r="E55" s="262" t="s">
        <v>52</v>
      </c>
      <c r="F55" s="259"/>
      <c r="G55" s="261" t="s">
        <v>129</v>
      </c>
      <c r="H55" s="262" t="s">
        <v>35</v>
      </c>
      <c r="I55" s="259"/>
      <c r="J55" s="261" t="s">
        <v>130</v>
      </c>
      <c r="K55" s="261" t="s">
        <v>131</v>
      </c>
      <c r="L55" s="261" t="s">
        <v>128</v>
      </c>
      <c r="M55" s="260" t="s">
        <v>132</v>
      </c>
      <c r="N55" s="271"/>
    </row>
    <row r="56" spans="1:14" ht="26" x14ac:dyDescent="0.3">
      <c r="A56" s="263">
        <v>11090000101</v>
      </c>
      <c r="B56" s="261" t="s">
        <v>133</v>
      </c>
      <c r="C56" s="259"/>
      <c r="D56" s="259"/>
      <c r="E56" s="262" t="s">
        <v>52</v>
      </c>
      <c r="F56" s="265">
        <v>10</v>
      </c>
      <c r="G56" s="259"/>
      <c r="H56" s="262" t="s">
        <v>35</v>
      </c>
      <c r="I56" s="259"/>
      <c r="J56" s="259"/>
      <c r="K56" s="259" t="s">
        <v>131</v>
      </c>
      <c r="L56" s="259" t="s">
        <v>128</v>
      </c>
      <c r="M56" s="260" t="s">
        <v>132</v>
      </c>
      <c r="N56" s="271"/>
    </row>
    <row r="57" spans="1:14" ht="39" x14ac:dyDescent="0.3">
      <c r="A57" s="263">
        <v>11090000102</v>
      </c>
      <c r="B57" s="261" t="s">
        <v>134</v>
      </c>
      <c r="C57" s="259"/>
      <c r="D57" s="259"/>
      <c r="E57" s="262" t="s">
        <v>52</v>
      </c>
      <c r="F57" s="265">
        <v>6</v>
      </c>
      <c r="G57" s="259"/>
      <c r="H57" s="262" t="s">
        <v>35</v>
      </c>
      <c r="I57" s="259"/>
      <c r="J57" s="259"/>
      <c r="K57" s="259" t="s">
        <v>135</v>
      </c>
      <c r="L57" s="259" t="s">
        <v>136</v>
      </c>
      <c r="M57" s="260" t="s">
        <v>132</v>
      </c>
      <c r="N57" s="271"/>
    </row>
    <row r="58" spans="1:14" ht="39" x14ac:dyDescent="0.3">
      <c r="A58" s="263">
        <v>11090000103</v>
      </c>
      <c r="B58" s="261" t="s">
        <v>137</v>
      </c>
      <c r="C58" s="259"/>
      <c r="D58" s="259"/>
      <c r="E58" s="262" t="s">
        <v>52</v>
      </c>
      <c r="F58" s="265">
        <v>5</v>
      </c>
      <c r="G58" s="259"/>
      <c r="H58" s="262" t="s">
        <v>35</v>
      </c>
      <c r="I58" s="259"/>
      <c r="J58" s="259"/>
      <c r="K58" s="259" t="s">
        <v>138</v>
      </c>
      <c r="L58" s="259" t="s">
        <v>139</v>
      </c>
      <c r="M58" s="260" t="s">
        <v>132</v>
      </c>
      <c r="N58" s="271"/>
    </row>
    <row r="59" spans="1:14" ht="26" x14ac:dyDescent="0.3">
      <c r="A59" s="263">
        <v>11090000104</v>
      </c>
      <c r="B59" s="261" t="s">
        <v>140</v>
      </c>
      <c r="C59" s="259"/>
      <c r="D59" s="259"/>
      <c r="E59" s="262" t="s">
        <v>52</v>
      </c>
      <c r="F59" s="265">
        <v>20</v>
      </c>
      <c r="G59" s="259"/>
      <c r="H59" s="262" t="s">
        <v>35</v>
      </c>
      <c r="I59" s="259"/>
      <c r="J59" s="259"/>
      <c r="K59" s="259" t="s">
        <v>131</v>
      </c>
      <c r="L59" s="259" t="s">
        <v>128</v>
      </c>
      <c r="M59" s="260" t="s">
        <v>132</v>
      </c>
      <c r="N59" s="271"/>
    </row>
    <row r="60" spans="1:14" ht="26" x14ac:dyDescent="0.3">
      <c r="A60" s="263">
        <v>11090000105</v>
      </c>
      <c r="B60" s="261" t="s">
        <v>141</v>
      </c>
      <c r="C60" s="259"/>
      <c r="D60" s="259"/>
      <c r="E60" s="262" t="s">
        <v>52</v>
      </c>
      <c r="F60" s="265">
        <v>2</v>
      </c>
      <c r="G60" s="259"/>
      <c r="H60" s="260"/>
      <c r="I60" s="259"/>
      <c r="J60" s="259"/>
      <c r="K60" s="259" t="s">
        <v>131</v>
      </c>
      <c r="L60" s="259" t="s">
        <v>128</v>
      </c>
      <c r="M60" s="260" t="s">
        <v>132</v>
      </c>
      <c r="N60" s="271"/>
    </row>
    <row r="61" spans="1:14" ht="44" customHeight="1" x14ac:dyDescent="0.3">
      <c r="A61" s="263">
        <v>11090000106</v>
      </c>
      <c r="B61" s="261" t="s">
        <v>142</v>
      </c>
      <c r="C61" s="259"/>
      <c r="D61" s="259"/>
      <c r="E61" s="262" t="s">
        <v>52</v>
      </c>
      <c r="F61" s="265">
        <v>20</v>
      </c>
      <c r="G61" s="259"/>
      <c r="H61" s="262" t="s">
        <v>35</v>
      </c>
      <c r="I61" s="259"/>
      <c r="J61" s="259"/>
      <c r="K61" s="259" t="s">
        <v>143</v>
      </c>
      <c r="L61" s="259" t="s">
        <v>144</v>
      </c>
      <c r="M61" s="260" t="s">
        <v>132</v>
      </c>
      <c r="N61" s="271"/>
    </row>
    <row r="62" spans="1:14" ht="39" x14ac:dyDescent="0.3">
      <c r="A62" s="263">
        <v>11090000107</v>
      </c>
      <c r="B62" s="261" t="s">
        <v>145</v>
      </c>
      <c r="C62" s="259"/>
      <c r="D62" s="259"/>
      <c r="E62" s="262" t="s">
        <v>52</v>
      </c>
      <c r="F62" s="265">
        <v>10</v>
      </c>
      <c r="G62" s="261" t="s">
        <v>146</v>
      </c>
      <c r="H62" s="262" t="s">
        <v>35</v>
      </c>
      <c r="I62" s="259"/>
      <c r="J62" s="259"/>
      <c r="K62" s="259" t="s">
        <v>131</v>
      </c>
      <c r="L62" s="259" t="s">
        <v>128</v>
      </c>
      <c r="M62" s="260" t="s">
        <v>132</v>
      </c>
      <c r="N62" s="271"/>
    </row>
    <row r="63" spans="1:14" ht="78" customHeight="1" x14ac:dyDescent="0.3">
      <c r="A63" s="263">
        <v>11090000200</v>
      </c>
      <c r="B63" s="261" t="s">
        <v>147</v>
      </c>
      <c r="C63" s="261" t="s">
        <v>148</v>
      </c>
      <c r="D63" s="259"/>
      <c r="E63" s="262" t="s">
        <v>52</v>
      </c>
      <c r="F63" s="265">
        <v>90</v>
      </c>
      <c r="G63" s="259"/>
      <c r="H63" s="262" t="s">
        <v>149</v>
      </c>
      <c r="I63" s="272" t="s">
        <v>150</v>
      </c>
      <c r="J63" s="261" t="s">
        <v>151</v>
      </c>
      <c r="K63" s="261" t="s">
        <v>152</v>
      </c>
      <c r="L63" s="261" t="s">
        <v>147</v>
      </c>
      <c r="M63" s="260" t="s">
        <v>132</v>
      </c>
      <c r="N63" s="271"/>
    </row>
    <row r="64" spans="1:14" ht="88.5" customHeight="1" x14ac:dyDescent="0.3">
      <c r="A64" s="263">
        <v>11090000201</v>
      </c>
      <c r="B64" s="261" t="s">
        <v>153</v>
      </c>
      <c r="C64" s="261" t="s">
        <v>148</v>
      </c>
      <c r="D64" s="259"/>
      <c r="E64" s="262" t="s">
        <v>52</v>
      </c>
      <c r="F64" s="265">
        <v>390</v>
      </c>
      <c r="G64" s="259"/>
      <c r="H64" s="262" t="s">
        <v>149</v>
      </c>
      <c r="I64" s="272" t="s">
        <v>150</v>
      </c>
      <c r="J64" s="261" t="s">
        <v>151</v>
      </c>
      <c r="K64" s="261" t="s">
        <v>154</v>
      </c>
      <c r="L64" s="261" t="s">
        <v>155</v>
      </c>
      <c r="M64" s="260" t="s">
        <v>132</v>
      </c>
      <c r="N64" s="271"/>
    </row>
    <row r="65" spans="1:14" ht="96" customHeight="1" x14ac:dyDescent="0.3">
      <c r="A65" s="263">
        <v>11090000300</v>
      </c>
      <c r="B65" s="261" t="s">
        <v>156</v>
      </c>
      <c r="C65" s="261" t="s">
        <v>157</v>
      </c>
      <c r="D65" s="259"/>
      <c r="E65" s="262" t="s">
        <v>52</v>
      </c>
      <c r="F65" s="265">
        <v>40</v>
      </c>
      <c r="G65" s="259"/>
      <c r="H65" s="262" t="s">
        <v>149</v>
      </c>
      <c r="I65" s="272" t="s">
        <v>150</v>
      </c>
      <c r="J65" s="261" t="s">
        <v>158</v>
      </c>
      <c r="K65" s="261" t="s">
        <v>159</v>
      </c>
      <c r="L65" s="261" t="s">
        <v>160</v>
      </c>
      <c r="M65" s="260" t="s">
        <v>132</v>
      </c>
      <c r="N65" s="271"/>
    </row>
    <row r="66" spans="1:14" ht="26" x14ac:dyDescent="0.3">
      <c r="A66" s="263">
        <v>11090000400</v>
      </c>
      <c r="B66" s="261" t="s">
        <v>161</v>
      </c>
      <c r="C66" s="261" t="s">
        <v>162</v>
      </c>
      <c r="D66" s="259"/>
      <c r="E66" s="262" t="s">
        <v>52</v>
      </c>
      <c r="F66" s="273">
        <v>55</v>
      </c>
      <c r="G66" s="259"/>
      <c r="H66" s="262" t="s">
        <v>149</v>
      </c>
      <c r="I66" s="279">
        <v>0.1</v>
      </c>
      <c r="J66" s="259"/>
      <c r="K66" s="259" t="s">
        <v>163</v>
      </c>
      <c r="L66" s="259" t="s">
        <v>161</v>
      </c>
      <c r="M66" s="260" t="s">
        <v>132</v>
      </c>
      <c r="N66" s="271"/>
    </row>
    <row r="67" spans="1:14" ht="26" x14ac:dyDescent="0.3">
      <c r="A67" s="263">
        <v>11090000500</v>
      </c>
      <c r="B67" s="261" t="s">
        <v>164</v>
      </c>
      <c r="C67" s="259"/>
      <c r="D67" s="259"/>
      <c r="E67" s="262" t="s">
        <v>52</v>
      </c>
      <c r="F67" s="273">
        <v>17</v>
      </c>
      <c r="G67" s="259"/>
      <c r="H67" s="262" t="s">
        <v>35</v>
      </c>
      <c r="I67" s="259"/>
      <c r="J67" s="259"/>
      <c r="K67" s="259" t="s">
        <v>165</v>
      </c>
      <c r="L67" s="259" t="s">
        <v>164</v>
      </c>
      <c r="M67" s="260" t="s">
        <v>132</v>
      </c>
      <c r="N67" s="271"/>
    </row>
    <row r="68" spans="1:14" ht="26" x14ac:dyDescent="0.3">
      <c r="A68" s="263">
        <v>11090000501</v>
      </c>
      <c r="B68" s="261" t="s">
        <v>166</v>
      </c>
      <c r="C68" s="259"/>
      <c r="D68" s="259"/>
      <c r="E68" s="262" t="s">
        <v>52</v>
      </c>
      <c r="F68" s="273">
        <v>17</v>
      </c>
      <c r="G68" s="259"/>
      <c r="H68" s="262" t="s">
        <v>35</v>
      </c>
      <c r="I68" s="259"/>
      <c r="J68" s="259"/>
      <c r="K68" s="259" t="s">
        <v>167</v>
      </c>
      <c r="L68" s="259" t="s">
        <v>168</v>
      </c>
      <c r="M68" s="260" t="s">
        <v>132</v>
      </c>
      <c r="N68" s="271"/>
    </row>
    <row r="69" spans="1:14" ht="78" x14ac:dyDescent="0.3">
      <c r="A69" s="263">
        <v>111001</v>
      </c>
      <c r="B69" s="261" t="s">
        <v>169</v>
      </c>
      <c r="C69" s="259"/>
      <c r="D69" s="259"/>
      <c r="E69" s="260"/>
      <c r="F69" s="259"/>
      <c r="G69" s="261" t="s">
        <v>170</v>
      </c>
      <c r="H69" s="260"/>
      <c r="I69" s="259"/>
      <c r="J69" s="259"/>
      <c r="K69" s="259"/>
      <c r="L69" s="259"/>
      <c r="M69" s="260"/>
      <c r="N69" s="271"/>
    </row>
    <row r="70" spans="1:14" ht="91" x14ac:dyDescent="0.3">
      <c r="A70" s="263">
        <v>11100100101</v>
      </c>
      <c r="B70" s="261" t="s">
        <v>171</v>
      </c>
      <c r="C70" s="261" t="s">
        <v>172</v>
      </c>
      <c r="D70" s="259"/>
      <c r="E70" s="262" t="s">
        <v>20</v>
      </c>
      <c r="F70" s="273">
        <v>15</v>
      </c>
      <c r="G70" s="261" t="s">
        <v>173</v>
      </c>
      <c r="H70" s="262" t="s">
        <v>35</v>
      </c>
      <c r="I70" s="259"/>
      <c r="J70" s="259"/>
      <c r="K70" s="259" t="s">
        <v>174</v>
      </c>
      <c r="L70" s="259" t="s">
        <v>175</v>
      </c>
      <c r="M70" s="260" t="s">
        <v>38</v>
      </c>
      <c r="N70" s="271"/>
    </row>
    <row r="71" spans="1:14" ht="208" x14ac:dyDescent="0.3">
      <c r="A71" s="263">
        <v>111002</v>
      </c>
      <c r="B71" s="261" t="s">
        <v>175</v>
      </c>
      <c r="C71" s="261" t="s">
        <v>176</v>
      </c>
      <c r="D71" s="259"/>
      <c r="E71" s="260"/>
      <c r="F71" s="259"/>
      <c r="G71" s="261" t="s">
        <v>177</v>
      </c>
      <c r="H71" s="260"/>
      <c r="I71" s="259"/>
      <c r="J71" s="259"/>
      <c r="K71" s="259"/>
      <c r="L71" s="259"/>
      <c r="M71" s="260" t="s">
        <v>38</v>
      </c>
      <c r="N71" s="271"/>
    </row>
    <row r="72" spans="1:14" ht="26" x14ac:dyDescent="0.3">
      <c r="A72" s="263">
        <v>11100200101</v>
      </c>
      <c r="B72" s="261" t="s">
        <v>178</v>
      </c>
      <c r="C72" s="259"/>
      <c r="D72" s="259"/>
      <c r="E72" s="262" t="s">
        <v>20</v>
      </c>
      <c r="F72" s="265">
        <v>180</v>
      </c>
      <c r="G72" s="259"/>
      <c r="H72" s="260"/>
      <c r="I72" s="259"/>
      <c r="J72" s="259"/>
      <c r="K72" s="259" t="s">
        <v>174</v>
      </c>
      <c r="L72" s="259" t="s">
        <v>175</v>
      </c>
      <c r="M72" s="260" t="s">
        <v>38</v>
      </c>
      <c r="N72" s="271"/>
    </row>
    <row r="73" spans="1:14" ht="26" x14ac:dyDescent="0.3">
      <c r="A73" s="263">
        <v>11100200102</v>
      </c>
      <c r="B73" s="261" t="s">
        <v>179</v>
      </c>
      <c r="C73" s="259"/>
      <c r="D73" s="259"/>
      <c r="E73" s="262" t="s">
        <v>20</v>
      </c>
      <c r="F73" s="265">
        <v>200</v>
      </c>
      <c r="G73" s="259"/>
      <c r="H73" s="260"/>
      <c r="I73" s="259"/>
      <c r="J73" s="259"/>
      <c r="K73" s="259" t="s">
        <v>174</v>
      </c>
      <c r="L73" s="259" t="s">
        <v>175</v>
      </c>
      <c r="M73" s="260" t="s">
        <v>38</v>
      </c>
      <c r="N73" s="271"/>
    </row>
    <row r="74" spans="1:14" ht="39" x14ac:dyDescent="0.3">
      <c r="A74" s="263">
        <v>11100200103</v>
      </c>
      <c r="B74" s="261" t="s">
        <v>180</v>
      </c>
      <c r="C74" s="259"/>
      <c r="D74" s="259"/>
      <c r="E74" s="262" t="s">
        <v>181</v>
      </c>
      <c r="F74" s="265">
        <v>200</v>
      </c>
      <c r="G74" s="261" t="s">
        <v>182</v>
      </c>
      <c r="H74" s="260"/>
      <c r="I74" s="259"/>
      <c r="J74" s="259"/>
      <c r="K74" s="259" t="s">
        <v>174</v>
      </c>
      <c r="L74" s="259" t="s">
        <v>175</v>
      </c>
      <c r="M74" s="260" t="s">
        <v>38</v>
      </c>
      <c r="N74" s="271"/>
    </row>
    <row r="75" spans="1:14" ht="78" x14ac:dyDescent="0.3">
      <c r="A75" s="263">
        <v>11100200104</v>
      </c>
      <c r="B75" s="261" t="s">
        <v>183</v>
      </c>
      <c r="C75" s="261" t="s">
        <v>184</v>
      </c>
      <c r="D75" s="259"/>
      <c r="E75" s="262" t="s">
        <v>185</v>
      </c>
      <c r="F75" s="265">
        <v>400</v>
      </c>
      <c r="G75" s="259"/>
      <c r="H75" s="260"/>
      <c r="I75" s="259"/>
      <c r="J75" s="259"/>
      <c r="K75" s="259" t="s">
        <v>174</v>
      </c>
      <c r="L75" s="259" t="s">
        <v>175</v>
      </c>
      <c r="M75" s="260" t="s">
        <v>38</v>
      </c>
      <c r="N75" s="271"/>
    </row>
    <row r="76" spans="1:14" ht="65" x14ac:dyDescent="0.3">
      <c r="A76" s="263">
        <v>11100200105</v>
      </c>
      <c r="B76" s="261" t="s">
        <v>186</v>
      </c>
      <c r="C76" s="261" t="s">
        <v>187</v>
      </c>
      <c r="D76" s="259"/>
      <c r="E76" s="262" t="s">
        <v>185</v>
      </c>
      <c r="F76" s="265">
        <v>600</v>
      </c>
      <c r="G76" s="259"/>
      <c r="H76" s="260"/>
      <c r="I76" s="259"/>
      <c r="J76" s="259"/>
      <c r="K76" s="259" t="s">
        <v>174</v>
      </c>
      <c r="L76" s="259" t="s">
        <v>175</v>
      </c>
      <c r="M76" s="260" t="s">
        <v>38</v>
      </c>
      <c r="N76" s="271"/>
    </row>
    <row r="77" spans="1:14" ht="52" x14ac:dyDescent="0.3">
      <c r="A77" s="263">
        <v>11100200106</v>
      </c>
      <c r="B77" s="261" t="s">
        <v>188</v>
      </c>
      <c r="C77" s="261" t="s">
        <v>189</v>
      </c>
      <c r="D77" s="259"/>
      <c r="E77" s="262" t="s">
        <v>79</v>
      </c>
      <c r="F77" s="265">
        <v>100</v>
      </c>
      <c r="G77" s="262" t="s">
        <v>190</v>
      </c>
      <c r="H77" s="260"/>
      <c r="I77" s="259"/>
      <c r="J77" s="259"/>
      <c r="K77" s="259" t="s">
        <v>174</v>
      </c>
      <c r="L77" s="259" t="s">
        <v>175</v>
      </c>
      <c r="M77" s="260" t="s">
        <v>38</v>
      </c>
      <c r="N77" s="271"/>
    </row>
    <row r="78" spans="1:14" x14ac:dyDescent="0.3">
      <c r="A78" s="263">
        <v>111003</v>
      </c>
      <c r="B78" s="261" t="s">
        <v>191</v>
      </c>
      <c r="C78" s="259"/>
      <c r="D78" s="259"/>
      <c r="E78" s="260"/>
      <c r="F78" s="259"/>
      <c r="G78" s="259"/>
      <c r="H78" s="260"/>
      <c r="I78" s="259"/>
      <c r="J78" s="259"/>
      <c r="K78" s="259"/>
      <c r="L78" s="259"/>
      <c r="M78" s="260"/>
      <c r="N78" s="271"/>
    </row>
    <row r="79" spans="1:14" ht="103" customHeight="1" x14ac:dyDescent="0.3">
      <c r="A79" s="263">
        <v>11100300101</v>
      </c>
      <c r="B79" s="261" t="s">
        <v>192</v>
      </c>
      <c r="C79" s="259" t="s">
        <v>193</v>
      </c>
      <c r="D79" s="259"/>
      <c r="E79" s="260" t="s">
        <v>20</v>
      </c>
      <c r="F79" s="259"/>
      <c r="G79" s="259" t="s">
        <v>194</v>
      </c>
      <c r="H79" s="260"/>
      <c r="I79" s="259"/>
      <c r="J79" s="259"/>
      <c r="K79" s="259" t="s">
        <v>195</v>
      </c>
      <c r="L79" s="259" t="s">
        <v>196</v>
      </c>
      <c r="M79" s="260" t="s">
        <v>38</v>
      </c>
      <c r="N79" s="271"/>
    </row>
    <row r="80" spans="1:14" ht="97.5" customHeight="1" x14ac:dyDescent="0.3">
      <c r="A80" s="257">
        <v>1111</v>
      </c>
      <c r="B80" s="258" t="s">
        <v>197</v>
      </c>
      <c r="C80" s="43" t="s">
        <v>198</v>
      </c>
      <c r="D80" s="261" t="s">
        <v>199</v>
      </c>
      <c r="E80" s="260"/>
      <c r="F80" s="259"/>
      <c r="G80" s="261" t="s">
        <v>200</v>
      </c>
      <c r="H80" s="260"/>
      <c r="I80" s="259"/>
      <c r="J80" s="261" t="s">
        <v>158</v>
      </c>
      <c r="K80" s="261"/>
      <c r="L80" s="261"/>
      <c r="M80" s="260"/>
      <c r="N80" s="271"/>
    </row>
    <row r="81" spans="1:14" ht="93.75" customHeight="1" x14ac:dyDescent="0.3">
      <c r="A81" s="263">
        <v>11110090100</v>
      </c>
      <c r="B81" s="261" t="s">
        <v>201</v>
      </c>
      <c r="C81" s="259"/>
      <c r="D81" s="259"/>
      <c r="E81" s="262" t="s">
        <v>52</v>
      </c>
      <c r="F81" s="274">
        <v>530</v>
      </c>
      <c r="G81" s="259"/>
      <c r="H81" s="262" t="s">
        <v>149</v>
      </c>
      <c r="I81" s="272" t="s">
        <v>150</v>
      </c>
      <c r="J81" s="261" t="s">
        <v>158</v>
      </c>
      <c r="K81" s="261" t="s">
        <v>202</v>
      </c>
      <c r="L81" s="261" t="s">
        <v>201</v>
      </c>
      <c r="M81" s="260" t="s">
        <v>95</v>
      </c>
      <c r="N81" s="271"/>
    </row>
    <row r="82" spans="1:14" ht="86.25" customHeight="1" x14ac:dyDescent="0.3">
      <c r="A82" s="263">
        <v>11110090200</v>
      </c>
      <c r="B82" s="261" t="s">
        <v>203</v>
      </c>
      <c r="C82" s="259"/>
      <c r="D82" s="259"/>
      <c r="E82" s="262" t="s">
        <v>52</v>
      </c>
      <c r="F82" s="274">
        <v>265</v>
      </c>
      <c r="G82" s="259"/>
      <c r="H82" s="262" t="s">
        <v>149</v>
      </c>
      <c r="I82" s="274" t="s">
        <v>150</v>
      </c>
      <c r="J82" s="261" t="s">
        <v>158</v>
      </c>
      <c r="K82" s="261" t="s">
        <v>204</v>
      </c>
      <c r="L82" s="261" t="s">
        <v>203</v>
      </c>
      <c r="M82" s="260" t="s">
        <v>95</v>
      </c>
      <c r="N82" s="271"/>
    </row>
    <row r="83" spans="1:14" x14ac:dyDescent="0.3">
      <c r="A83" s="257">
        <v>12</v>
      </c>
      <c r="B83" s="258" t="s">
        <v>205</v>
      </c>
      <c r="C83" s="259"/>
      <c r="D83" s="259"/>
      <c r="E83" s="260"/>
      <c r="F83" s="259"/>
      <c r="G83" s="259"/>
      <c r="H83" s="260"/>
      <c r="I83" s="259"/>
      <c r="J83" s="259"/>
      <c r="K83" s="259"/>
      <c r="L83" s="259"/>
      <c r="M83" s="260"/>
      <c r="N83" s="271"/>
    </row>
    <row r="84" spans="1:14" ht="117" x14ac:dyDescent="0.3">
      <c r="A84" s="257">
        <v>1201</v>
      </c>
      <c r="B84" s="258" t="s">
        <v>206</v>
      </c>
      <c r="C84" s="259"/>
      <c r="D84" s="259"/>
      <c r="E84" s="260"/>
      <c r="F84" s="259"/>
      <c r="G84" s="261" t="s">
        <v>207</v>
      </c>
      <c r="H84" s="262"/>
      <c r="I84" s="259"/>
      <c r="J84" s="259"/>
      <c r="K84" s="259"/>
      <c r="L84" s="259"/>
      <c r="M84" s="260"/>
      <c r="N84" s="271"/>
    </row>
    <row r="85" spans="1:14" ht="39" x14ac:dyDescent="0.3">
      <c r="A85" s="263">
        <v>12010001100</v>
      </c>
      <c r="B85" s="261" t="s">
        <v>208</v>
      </c>
      <c r="C85" s="261" t="s">
        <v>209</v>
      </c>
      <c r="D85" s="261" t="s">
        <v>210</v>
      </c>
      <c r="E85" s="262" t="s">
        <v>79</v>
      </c>
      <c r="F85" s="274">
        <v>30</v>
      </c>
      <c r="G85" s="261" t="s">
        <v>211</v>
      </c>
      <c r="H85" s="262" t="s">
        <v>35</v>
      </c>
      <c r="I85" s="259"/>
      <c r="J85" s="259"/>
      <c r="K85" s="259" t="s">
        <v>212</v>
      </c>
      <c r="L85" s="259" t="s">
        <v>208</v>
      </c>
      <c r="M85" s="260" t="s">
        <v>213</v>
      </c>
      <c r="N85" s="271"/>
    </row>
    <row r="86" spans="1:14" ht="91" x14ac:dyDescent="0.3">
      <c r="A86" s="263">
        <v>12010001500</v>
      </c>
      <c r="B86" s="261" t="s">
        <v>214</v>
      </c>
      <c r="C86" s="261" t="s">
        <v>215</v>
      </c>
      <c r="D86" s="259"/>
      <c r="E86" s="262" t="s">
        <v>79</v>
      </c>
      <c r="F86" s="265">
        <v>15</v>
      </c>
      <c r="G86" s="261" t="s">
        <v>216</v>
      </c>
      <c r="H86" s="260"/>
      <c r="I86" s="259"/>
      <c r="J86" s="259"/>
      <c r="K86" s="259" t="s">
        <v>217</v>
      </c>
      <c r="L86" s="259" t="s">
        <v>218</v>
      </c>
      <c r="M86" s="260" t="s">
        <v>95</v>
      </c>
      <c r="N86" s="271"/>
    </row>
    <row r="87" spans="1:14" ht="78" x14ac:dyDescent="0.3">
      <c r="A87" s="263">
        <v>12010090100</v>
      </c>
      <c r="B87" s="261" t="s">
        <v>219</v>
      </c>
      <c r="C87" s="261" t="s">
        <v>220</v>
      </c>
      <c r="D87" s="261"/>
      <c r="E87" s="262" t="s">
        <v>79</v>
      </c>
      <c r="F87" s="66">
        <v>40</v>
      </c>
      <c r="G87" s="261" t="s">
        <v>211</v>
      </c>
      <c r="H87" s="262" t="s">
        <v>35</v>
      </c>
      <c r="I87" s="259"/>
      <c r="J87" s="261" t="s">
        <v>221</v>
      </c>
      <c r="K87" s="261" t="s">
        <v>222</v>
      </c>
      <c r="L87" s="261" t="s">
        <v>223</v>
      </c>
      <c r="M87" s="260" t="s">
        <v>213</v>
      </c>
      <c r="N87" s="271" t="s">
        <v>224</v>
      </c>
    </row>
    <row r="88" spans="1:14" ht="26" x14ac:dyDescent="0.3">
      <c r="A88" s="257">
        <v>1202</v>
      </c>
      <c r="B88" s="258" t="s">
        <v>225</v>
      </c>
      <c r="C88" s="259"/>
      <c r="D88" s="259"/>
      <c r="E88" s="260"/>
      <c r="F88" s="259"/>
      <c r="G88" s="261" t="s">
        <v>226</v>
      </c>
      <c r="H88" s="260"/>
      <c r="I88" s="259"/>
      <c r="J88" s="259"/>
      <c r="K88" s="259"/>
      <c r="L88" s="259"/>
      <c r="M88" s="260"/>
      <c r="N88" s="271"/>
    </row>
    <row r="89" spans="1:14" ht="39" x14ac:dyDescent="0.3">
      <c r="A89" s="263">
        <v>12020000100</v>
      </c>
      <c r="B89" s="261" t="s">
        <v>227</v>
      </c>
      <c r="C89" s="259"/>
      <c r="D89" s="259"/>
      <c r="E89" s="262" t="s">
        <v>79</v>
      </c>
      <c r="F89" s="265">
        <v>169</v>
      </c>
      <c r="G89" s="261" t="s">
        <v>211</v>
      </c>
      <c r="H89" s="262" t="s">
        <v>35</v>
      </c>
      <c r="I89" s="259"/>
      <c r="J89" s="259"/>
      <c r="K89" s="259" t="s">
        <v>228</v>
      </c>
      <c r="L89" s="259" t="s">
        <v>229</v>
      </c>
      <c r="M89" s="260" t="s">
        <v>95</v>
      </c>
      <c r="N89" s="271"/>
    </row>
    <row r="90" spans="1:14" ht="39" x14ac:dyDescent="0.3">
      <c r="A90" s="263">
        <v>12020000200</v>
      </c>
      <c r="B90" s="261" t="s">
        <v>230</v>
      </c>
      <c r="C90" s="262" t="s">
        <v>231</v>
      </c>
      <c r="D90" s="261" t="s">
        <v>232</v>
      </c>
      <c r="E90" s="262" t="s">
        <v>79</v>
      </c>
      <c r="F90" s="265">
        <v>85</v>
      </c>
      <c r="G90" s="261" t="s">
        <v>211</v>
      </c>
      <c r="H90" s="262" t="s">
        <v>35</v>
      </c>
      <c r="I90" s="259"/>
      <c r="J90" s="259"/>
      <c r="K90" s="259" t="s">
        <v>228</v>
      </c>
      <c r="L90" s="259" t="s">
        <v>229</v>
      </c>
      <c r="M90" s="260" t="s">
        <v>95</v>
      </c>
      <c r="N90" s="271"/>
    </row>
    <row r="91" spans="1:14" ht="39" x14ac:dyDescent="0.3">
      <c r="A91" s="263">
        <v>12020000201</v>
      </c>
      <c r="B91" s="261" t="s">
        <v>233</v>
      </c>
      <c r="C91" s="261" t="s">
        <v>234</v>
      </c>
      <c r="D91" s="259"/>
      <c r="E91" s="262" t="s">
        <v>79</v>
      </c>
      <c r="F91" s="265">
        <v>85</v>
      </c>
      <c r="G91" s="261" t="s">
        <v>211</v>
      </c>
      <c r="H91" s="262" t="s">
        <v>35</v>
      </c>
      <c r="I91" s="259"/>
      <c r="J91" s="259"/>
      <c r="K91" s="259" t="s">
        <v>228</v>
      </c>
      <c r="L91" s="259" t="s">
        <v>229</v>
      </c>
      <c r="M91" s="260" t="s">
        <v>95</v>
      </c>
      <c r="N91" s="271"/>
    </row>
    <row r="92" spans="1:14" ht="78" x14ac:dyDescent="0.3">
      <c r="A92" s="263">
        <v>12020000300</v>
      </c>
      <c r="B92" s="261" t="s">
        <v>235</v>
      </c>
      <c r="C92" s="261" t="s">
        <v>236</v>
      </c>
      <c r="D92" s="261" t="s">
        <v>237</v>
      </c>
      <c r="E92" s="262" t="s">
        <v>79</v>
      </c>
      <c r="F92" s="265">
        <v>1000</v>
      </c>
      <c r="G92" s="272" t="s">
        <v>238</v>
      </c>
      <c r="H92" s="262" t="s">
        <v>35</v>
      </c>
      <c r="I92" s="259"/>
      <c r="J92" s="259"/>
      <c r="K92" s="259" t="s">
        <v>228</v>
      </c>
      <c r="L92" s="259" t="s">
        <v>229</v>
      </c>
      <c r="M92" s="260" t="s">
        <v>95</v>
      </c>
      <c r="N92" s="271"/>
    </row>
    <row r="93" spans="1:14" ht="78" x14ac:dyDescent="0.3">
      <c r="A93" s="263">
        <v>12020000301</v>
      </c>
      <c r="B93" s="261" t="s">
        <v>239</v>
      </c>
      <c r="C93" s="261" t="s">
        <v>236</v>
      </c>
      <c r="D93" s="261" t="s">
        <v>237</v>
      </c>
      <c r="E93" s="262" t="s">
        <v>79</v>
      </c>
      <c r="F93" s="265">
        <v>1500</v>
      </c>
      <c r="G93" s="272" t="s">
        <v>238</v>
      </c>
      <c r="H93" s="262" t="s">
        <v>35</v>
      </c>
      <c r="I93" s="259"/>
      <c r="J93" s="259"/>
      <c r="K93" s="259"/>
      <c r="L93" s="259"/>
      <c r="M93" s="260" t="s">
        <v>95</v>
      </c>
      <c r="N93" s="271"/>
    </row>
    <row r="94" spans="1:14" ht="26" x14ac:dyDescent="0.3">
      <c r="A94" s="257">
        <v>1203</v>
      </c>
      <c r="B94" s="258" t="s">
        <v>240</v>
      </c>
      <c r="C94" s="261" t="s">
        <v>241</v>
      </c>
      <c r="D94" s="261" t="s">
        <v>242</v>
      </c>
      <c r="E94" s="262"/>
      <c r="F94" s="259"/>
      <c r="G94" s="259"/>
      <c r="H94" s="260"/>
      <c r="I94" s="259"/>
      <c r="J94" s="259"/>
      <c r="K94" s="259"/>
      <c r="L94" s="259"/>
      <c r="M94" s="260"/>
      <c r="N94" s="271"/>
    </row>
    <row r="95" spans="1:14" ht="39" x14ac:dyDescent="0.3">
      <c r="A95" s="263">
        <v>12030000100</v>
      </c>
      <c r="B95" s="261" t="s">
        <v>243</v>
      </c>
      <c r="C95" s="259"/>
      <c r="D95" s="259"/>
      <c r="E95" s="262" t="s">
        <v>244</v>
      </c>
      <c r="F95" s="265">
        <v>5</v>
      </c>
      <c r="G95" s="261" t="s">
        <v>211</v>
      </c>
      <c r="H95" s="262" t="s">
        <v>35</v>
      </c>
      <c r="I95" s="259"/>
      <c r="J95" s="259"/>
      <c r="K95" s="259" t="s">
        <v>245</v>
      </c>
      <c r="L95" s="259" t="s">
        <v>246</v>
      </c>
      <c r="M95" s="260" t="s">
        <v>95</v>
      </c>
      <c r="N95" s="271"/>
    </row>
    <row r="96" spans="1:14" ht="39" x14ac:dyDescent="0.3">
      <c r="A96" s="263">
        <v>12030000101</v>
      </c>
      <c r="B96" s="261" t="s">
        <v>247</v>
      </c>
      <c r="C96" s="259"/>
      <c r="D96" s="259"/>
      <c r="E96" s="262" t="s">
        <v>244</v>
      </c>
      <c r="F96" s="265">
        <v>5</v>
      </c>
      <c r="G96" s="261" t="s">
        <v>211</v>
      </c>
      <c r="H96" s="262" t="s">
        <v>35</v>
      </c>
      <c r="I96" s="259"/>
      <c r="J96" s="259"/>
      <c r="K96" s="259" t="s">
        <v>245</v>
      </c>
      <c r="L96" s="259" t="s">
        <v>246</v>
      </c>
      <c r="M96" s="260" t="s">
        <v>95</v>
      </c>
      <c r="N96" s="271"/>
    </row>
    <row r="97" spans="1:14" ht="39" x14ac:dyDescent="0.3">
      <c r="A97" s="263">
        <v>12030000102</v>
      </c>
      <c r="B97" s="261" t="s">
        <v>248</v>
      </c>
      <c r="C97" s="259"/>
      <c r="D97" s="259"/>
      <c r="E97" s="262" t="s">
        <v>244</v>
      </c>
      <c r="F97" s="265">
        <v>8</v>
      </c>
      <c r="G97" s="261" t="s">
        <v>211</v>
      </c>
      <c r="H97" s="262" t="s">
        <v>35</v>
      </c>
      <c r="I97" s="259"/>
      <c r="J97" s="259"/>
      <c r="K97" s="259" t="s">
        <v>245</v>
      </c>
      <c r="L97" s="259" t="s">
        <v>246</v>
      </c>
      <c r="M97" s="260" t="s">
        <v>95</v>
      </c>
      <c r="N97" s="271"/>
    </row>
    <row r="98" spans="1:14" ht="39" x14ac:dyDescent="0.3">
      <c r="A98" s="263">
        <v>12030000103</v>
      </c>
      <c r="B98" s="261" t="s">
        <v>249</v>
      </c>
      <c r="C98" s="259"/>
      <c r="D98" s="259"/>
      <c r="E98" s="262" t="s">
        <v>244</v>
      </c>
      <c r="F98" s="265">
        <v>8</v>
      </c>
      <c r="G98" s="261" t="s">
        <v>211</v>
      </c>
      <c r="H98" s="262" t="s">
        <v>35</v>
      </c>
      <c r="I98" s="259"/>
      <c r="J98" s="259"/>
      <c r="K98" s="259" t="s">
        <v>245</v>
      </c>
      <c r="L98" s="259" t="s">
        <v>246</v>
      </c>
      <c r="M98" s="260" t="s">
        <v>95</v>
      </c>
      <c r="N98" s="271"/>
    </row>
    <row r="99" spans="1:14" ht="39" x14ac:dyDescent="0.3">
      <c r="A99" s="263">
        <v>12030090100</v>
      </c>
      <c r="B99" s="261" t="s">
        <v>250</v>
      </c>
      <c r="C99" s="261" t="s">
        <v>251</v>
      </c>
      <c r="D99" s="259"/>
      <c r="E99" s="262" t="s">
        <v>244</v>
      </c>
      <c r="F99" s="265">
        <v>12</v>
      </c>
      <c r="G99" s="261" t="s">
        <v>211</v>
      </c>
      <c r="H99" s="262" t="s">
        <v>35</v>
      </c>
      <c r="I99" s="259"/>
      <c r="J99" s="259"/>
      <c r="K99" s="259" t="s">
        <v>245</v>
      </c>
      <c r="L99" s="259" t="s">
        <v>246</v>
      </c>
      <c r="M99" s="260" t="s">
        <v>95</v>
      </c>
      <c r="N99" s="271"/>
    </row>
    <row r="100" spans="1:14" ht="52" x14ac:dyDescent="0.3">
      <c r="A100" s="263">
        <v>12030090200</v>
      </c>
      <c r="B100" s="261" t="s">
        <v>252</v>
      </c>
      <c r="C100" s="261" t="s">
        <v>253</v>
      </c>
      <c r="D100" s="259"/>
      <c r="E100" s="262" t="s">
        <v>79</v>
      </c>
      <c r="F100" s="265">
        <v>79</v>
      </c>
      <c r="G100" s="261" t="s">
        <v>254</v>
      </c>
      <c r="H100" s="262" t="s">
        <v>149</v>
      </c>
      <c r="I100" s="280">
        <v>0.1</v>
      </c>
      <c r="J100" s="261" t="s">
        <v>255</v>
      </c>
      <c r="K100" s="261" t="s">
        <v>245</v>
      </c>
      <c r="L100" s="261" t="s">
        <v>246</v>
      </c>
      <c r="M100" s="260" t="s">
        <v>95</v>
      </c>
      <c r="N100" s="271"/>
    </row>
    <row r="101" spans="1:14" ht="104" x14ac:dyDescent="0.3">
      <c r="A101" s="257">
        <v>1204</v>
      </c>
      <c r="B101" s="258" t="s">
        <v>256</v>
      </c>
      <c r="C101" s="261" t="s">
        <v>257</v>
      </c>
      <c r="D101" s="261" t="s">
        <v>258</v>
      </c>
      <c r="E101" s="260"/>
      <c r="F101" s="259"/>
      <c r="G101" s="259"/>
      <c r="H101" s="260"/>
      <c r="I101" s="259"/>
      <c r="J101" s="259"/>
      <c r="K101" s="259"/>
      <c r="L101" s="259"/>
      <c r="M101" s="260"/>
      <c r="N101" s="271"/>
    </row>
    <row r="102" spans="1:14" ht="58" customHeight="1" x14ac:dyDescent="0.3">
      <c r="A102" s="263">
        <v>12040000100</v>
      </c>
      <c r="B102" s="261" t="s">
        <v>259</v>
      </c>
      <c r="C102" s="259"/>
      <c r="D102" s="259"/>
      <c r="E102" s="262" t="s">
        <v>20</v>
      </c>
      <c r="F102" s="275">
        <v>2.9</v>
      </c>
      <c r="G102" s="261" t="s">
        <v>211</v>
      </c>
      <c r="H102" s="262" t="s">
        <v>35</v>
      </c>
      <c r="I102" s="259"/>
      <c r="J102" s="259"/>
      <c r="K102" s="259" t="s">
        <v>260</v>
      </c>
      <c r="L102" s="259" t="s">
        <v>259</v>
      </c>
      <c r="M102" s="260" t="s">
        <v>95</v>
      </c>
      <c r="N102" s="271"/>
    </row>
    <row r="103" spans="1:14" ht="39" x14ac:dyDescent="0.3">
      <c r="A103" s="263">
        <v>12040000101</v>
      </c>
      <c r="B103" s="261" t="s">
        <v>261</v>
      </c>
      <c r="C103" s="259"/>
      <c r="D103" s="259"/>
      <c r="E103" s="262" t="s">
        <v>20</v>
      </c>
      <c r="F103" s="276">
        <v>2.9</v>
      </c>
      <c r="G103" s="261" t="s">
        <v>211</v>
      </c>
      <c r="H103" s="262" t="s">
        <v>35</v>
      </c>
      <c r="I103" s="259"/>
      <c r="J103" s="259"/>
      <c r="K103" s="259" t="s">
        <v>262</v>
      </c>
      <c r="L103" s="259" t="s">
        <v>263</v>
      </c>
      <c r="M103" s="260" t="s">
        <v>95</v>
      </c>
      <c r="N103" s="271"/>
    </row>
    <row r="104" spans="1:14" ht="39" x14ac:dyDescent="0.3">
      <c r="A104" s="263">
        <v>12040000102</v>
      </c>
      <c r="B104" s="261" t="s">
        <v>264</v>
      </c>
      <c r="C104" s="259"/>
      <c r="D104" s="259"/>
      <c r="E104" s="262" t="s">
        <v>20</v>
      </c>
      <c r="F104" s="276">
        <v>2.9</v>
      </c>
      <c r="G104" s="261" t="s">
        <v>211</v>
      </c>
      <c r="H104" s="262" t="s">
        <v>35</v>
      </c>
      <c r="I104" s="259"/>
      <c r="J104" s="259"/>
      <c r="K104" s="259" t="s">
        <v>265</v>
      </c>
      <c r="L104" s="259" t="s">
        <v>266</v>
      </c>
      <c r="M104" s="260" t="s">
        <v>95</v>
      </c>
      <c r="N104" s="271"/>
    </row>
    <row r="105" spans="1:14" ht="39" x14ac:dyDescent="0.3">
      <c r="A105" s="263">
        <v>12040000103</v>
      </c>
      <c r="B105" s="261" t="s">
        <v>267</v>
      </c>
      <c r="C105" s="259"/>
      <c r="D105" s="259"/>
      <c r="E105" s="262" t="s">
        <v>20</v>
      </c>
      <c r="F105" s="275">
        <v>1.5</v>
      </c>
      <c r="G105" s="261" t="s">
        <v>211</v>
      </c>
      <c r="H105" s="262" t="s">
        <v>35</v>
      </c>
      <c r="I105" s="259"/>
      <c r="J105" s="259"/>
      <c r="K105" s="259" t="s">
        <v>260</v>
      </c>
      <c r="L105" s="259" t="s">
        <v>259</v>
      </c>
      <c r="M105" s="260" t="s">
        <v>95</v>
      </c>
      <c r="N105" s="271"/>
    </row>
    <row r="106" spans="1:14" ht="39" x14ac:dyDescent="0.3">
      <c r="A106" s="263">
        <v>12040000104</v>
      </c>
      <c r="B106" s="261" t="s">
        <v>268</v>
      </c>
      <c r="C106" s="261" t="s">
        <v>269</v>
      </c>
      <c r="D106" s="259"/>
      <c r="E106" s="262" t="s">
        <v>20</v>
      </c>
      <c r="F106" s="276">
        <v>4.8</v>
      </c>
      <c r="G106" s="261" t="s">
        <v>211</v>
      </c>
      <c r="H106" s="262" t="s">
        <v>35</v>
      </c>
      <c r="I106" s="259"/>
      <c r="J106" s="259"/>
      <c r="K106" s="259" t="s">
        <v>270</v>
      </c>
      <c r="L106" s="259" t="s">
        <v>268</v>
      </c>
      <c r="M106" s="260" t="s">
        <v>95</v>
      </c>
      <c r="N106" s="271"/>
    </row>
    <row r="107" spans="1:14" ht="39" x14ac:dyDescent="0.3">
      <c r="A107" s="263">
        <v>12040000200</v>
      </c>
      <c r="B107" s="261" t="s">
        <v>271</v>
      </c>
      <c r="C107" s="259"/>
      <c r="D107" s="259"/>
      <c r="E107" s="262" t="s">
        <v>20</v>
      </c>
      <c r="F107" s="276">
        <v>5.8</v>
      </c>
      <c r="G107" s="261" t="s">
        <v>211</v>
      </c>
      <c r="H107" s="262" t="s">
        <v>35</v>
      </c>
      <c r="I107" s="259"/>
      <c r="J107" s="259"/>
      <c r="K107" s="259" t="s">
        <v>272</v>
      </c>
      <c r="L107" s="259" t="s">
        <v>271</v>
      </c>
      <c r="M107" s="260" t="s">
        <v>95</v>
      </c>
      <c r="N107" s="271"/>
    </row>
    <row r="108" spans="1:14" ht="39" x14ac:dyDescent="0.3">
      <c r="A108" s="263">
        <v>12040000201</v>
      </c>
      <c r="B108" s="261" t="s">
        <v>273</v>
      </c>
      <c r="C108" s="259"/>
      <c r="D108" s="259"/>
      <c r="E108" s="262" t="s">
        <v>20</v>
      </c>
      <c r="F108" s="276">
        <v>5.8</v>
      </c>
      <c r="G108" s="261" t="s">
        <v>211</v>
      </c>
      <c r="H108" s="262" t="s">
        <v>35</v>
      </c>
      <c r="I108" s="259"/>
      <c r="J108" s="259"/>
      <c r="K108" s="259" t="s">
        <v>274</v>
      </c>
      <c r="L108" s="259" t="s">
        <v>275</v>
      </c>
      <c r="M108" s="260" t="s">
        <v>95</v>
      </c>
      <c r="N108" s="271"/>
    </row>
    <row r="109" spans="1:14" ht="52" x14ac:dyDescent="0.3">
      <c r="A109" s="263">
        <v>12040000202</v>
      </c>
      <c r="B109" s="261" t="s">
        <v>276</v>
      </c>
      <c r="C109" s="261" t="s">
        <v>277</v>
      </c>
      <c r="D109" s="259"/>
      <c r="E109" s="262" t="s">
        <v>20</v>
      </c>
      <c r="F109" s="273">
        <v>5</v>
      </c>
      <c r="G109" s="259"/>
      <c r="H109" s="260"/>
      <c r="I109" s="259"/>
      <c r="J109" s="259"/>
      <c r="K109" s="259" t="s">
        <v>274</v>
      </c>
      <c r="L109" s="259" t="s">
        <v>278</v>
      </c>
      <c r="M109" s="260" t="s">
        <v>95</v>
      </c>
      <c r="N109" s="271"/>
    </row>
    <row r="110" spans="1:14" ht="39" x14ac:dyDescent="0.3">
      <c r="A110" s="263">
        <v>12040000300</v>
      </c>
      <c r="B110" s="261" t="s">
        <v>279</v>
      </c>
      <c r="C110" s="259"/>
      <c r="D110" s="259"/>
      <c r="E110" s="262" t="s">
        <v>20</v>
      </c>
      <c r="F110" s="277">
        <v>6.5</v>
      </c>
      <c r="G110" s="261" t="s">
        <v>211</v>
      </c>
      <c r="H110" s="262" t="s">
        <v>35</v>
      </c>
      <c r="I110" s="259"/>
      <c r="J110" s="259"/>
      <c r="K110" s="259" t="s">
        <v>280</v>
      </c>
      <c r="L110" s="259" t="s">
        <v>279</v>
      </c>
      <c r="M110" s="260" t="s">
        <v>95</v>
      </c>
      <c r="N110" s="271"/>
    </row>
    <row r="111" spans="1:14" ht="39" x14ac:dyDescent="0.3">
      <c r="A111" s="263">
        <v>12040000400</v>
      </c>
      <c r="B111" s="261" t="s">
        <v>281</v>
      </c>
      <c r="C111" s="259"/>
      <c r="D111" s="259"/>
      <c r="E111" s="262" t="s">
        <v>20</v>
      </c>
      <c r="F111" s="277">
        <v>8.5</v>
      </c>
      <c r="G111" s="261" t="s">
        <v>211</v>
      </c>
      <c r="H111" s="262" t="s">
        <v>35</v>
      </c>
      <c r="I111" s="259"/>
      <c r="J111" s="259"/>
      <c r="K111" s="259" t="s">
        <v>282</v>
      </c>
      <c r="L111" s="259" t="s">
        <v>283</v>
      </c>
      <c r="M111" s="260" t="s">
        <v>95</v>
      </c>
      <c r="N111" s="271"/>
    </row>
    <row r="112" spans="1:14" ht="39" x14ac:dyDescent="0.3">
      <c r="A112" s="263">
        <v>12040000401</v>
      </c>
      <c r="B112" s="261" t="s">
        <v>284</v>
      </c>
      <c r="C112" s="259"/>
      <c r="D112" s="259"/>
      <c r="E112" s="262" t="s">
        <v>20</v>
      </c>
      <c r="F112" s="277">
        <v>6.5</v>
      </c>
      <c r="G112" s="261" t="s">
        <v>211</v>
      </c>
      <c r="H112" s="262" t="s">
        <v>35</v>
      </c>
      <c r="I112" s="259"/>
      <c r="J112" s="259"/>
      <c r="K112" s="259" t="s">
        <v>285</v>
      </c>
      <c r="L112" s="259" t="s">
        <v>284</v>
      </c>
      <c r="M112" s="260" t="s">
        <v>95</v>
      </c>
      <c r="N112" s="271"/>
    </row>
    <row r="113" spans="1:14" ht="39" x14ac:dyDescent="0.3">
      <c r="A113" s="263">
        <v>12040000500</v>
      </c>
      <c r="B113" s="261" t="s">
        <v>286</v>
      </c>
      <c r="C113" s="259"/>
      <c r="D113" s="259"/>
      <c r="E113" s="262" t="s">
        <v>20</v>
      </c>
      <c r="F113" s="273">
        <v>3</v>
      </c>
      <c r="G113" s="261" t="s">
        <v>211</v>
      </c>
      <c r="H113" s="262" t="s">
        <v>35</v>
      </c>
      <c r="I113" s="259"/>
      <c r="J113" s="259"/>
      <c r="K113" s="259" t="s">
        <v>287</v>
      </c>
      <c r="L113" s="259" t="s">
        <v>286</v>
      </c>
      <c r="M113" s="260" t="s">
        <v>95</v>
      </c>
      <c r="N113" s="271"/>
    </row>
    <row r="114" spans="1:14" ht="39" x14ac:dyDescent="0.3">
      <c r="A114" s="263">
        <v>12040000501</v>
      </c>
      <c r="B114" s="261" t="s">
        <v>288</v>
      </c>
      <c r="C114" s="259"/>
      <c r="D114" s="259"/>
      <c r="E114" s="262" t="s">
        <v>20</v>
      </c>
      <c r="F114" s="273">
        <v>3</v>
      </c>
      <c r="G114" s="261" t="s">
        <v>211</v>
      </c>
      <c r="H114" s="262" t="s">
        <v>35</v>
      </c>
      <c r="I114" s="259"/>
      <c r="J114" s="259"/>
      <c r="K114" s="259" t="s">
        <v>287</v>
      </c>
      <c r="L114" s="259" t="s">
        <v>286</v>
      </c>
      <c r="M114" s="260" t="s">
        <v>95</v>
      </c>
      <c r="N114" s="271"/>
    </row>
    <row r="115" spans="1:14" ht="52" x14ac:dyDescent="0.3">
      <c r="A115" s="263">
        <v>12040000600</v>
      </c>
      <c r="B115" s="261" t="s">
        <v>289</v>
      </c>
      <c r="C115" s="261" t="s">
        <v>290</v>
      </c>
      <c r="D115" s="259"/>
      <c r="E115" s="262" t="s">
        <v>20</v>
      </c>
      <c r="F115" s="276">
        <v>11.8</v>
      </c>
      <c r="G115" s="261"/>
      <c r="H115" s="262" t="s">
        <v>35</v>
      </c>
      <c r="I115" s="259"/>
      <c r="J115" s="259"/>
      <c r="K115" s="259" t="s">
        <v>291</v>
      </c>
      <c r="L115" s="259" t="s">
        <v>292</v>
      </c>
      <c r="M115" s="260" t="s">
        <v>95</v>
      </c>
      <c r="N115" s="271"/>
    </row>
    <row r="116" spans="1:14" ht="52" x14ac:dyDescent="0.3">
      <c r="A116" s="263">
        <v>12040000601</v>
      </c>
      <c r="B116" s="261" t="s">
        <v>293</v>
      </c>
      <c r="C116" s="261" t="s">
        <v>290</v>
      </c>
      <c r="D116" s="259"/>
      <c r="E116" s="262" t="s">
        <v>294</v>
      </c>
      <c r="F116" s="276">
        <v>18.7</v>
      </c>
      <c r="G116" s="261"/>
      <c r="H116" s="262" t="s">
        <v>35</v>
      </c>
      <c r="I116" s="259"/>
      <c r="J116" s="259"/>
      <c r="K116" s="259" t="s">
        <v>291</v>
      </c>
      <c r="L116" s="259" t="s">
        <v>292</v>
      </c>
      <c r="M116" s="260" t="s">
        <v>95</v>
      </c>
      <c r="N116" s="271"/>
    </row>
    <row r="117" spans="1:14" ht="39" x14ac:dyDescent="0.3">
      <c r="A117" s="263">
        <v>12040000602</v>
      </c>
      <c r="B117" s="261" t="s">
        <v>295</v>
      </c>
      <c r="C117" s="261" t="s">
        <v>296</v>
      </c>
      <c r="D117" s="259"/>
      <c r="E117" s="262" t="s">
        <v>20</v>
      </c>
      <c r="F117" s="264">
        <v>8.5</v>
      </c>
      <c r="G117" s="261" t="s">
        <v>211</v>
      </c>
      <c r="H117" s="262" t="s">
        <v>35</v>
      </c>
      <c r="I117" s="259"/>
      <c r="J117" s="259"/>
      <c r="K117" s="259" t="s">
        <v>297</v>
      </c>
      <c r="L117" s="259" t="s">
        <v>298</v>
      </c>
      <c r="M117" s="260" t="s">
        <v>95</v>
      </c>
      <c r="N117" s="271"/>
    </row>
    <row r="118" spans="1:14" ht="65" x14ac:dyDescent="0.3">
      <c r="A118" s="263">
        <v>12040000603</v>
      </c>
      <c r="B118" s="261" t="s">
        <v>299</v>
      </c>
      <c r="C118" s="259"/>
      <c r="D118" s="259"/>
      <c r="E118" s="262" t="s">
        <v>20</v>
      </c>
      <c r="F118" s="264">
        <v>5.2</v>
      </c>
      <c r="G118" s="261" t="s">
        <v>211</v>
      </c>
      <c r="H118" s="262" t="s">
        <v>35</v>
      </c>
      <c r="I118" s="259"/>
      <c r="J118" s="259"/>
      <c r="K118" s="259" t="s">
        <v>82</v>
      </c>
      <c r="L118" s="259" t="s">
        <v>83</v>
      </c>
      <c r="M118" s="260" t="s">
        <v>95</v>
      </c>
      <c r="N118" s="271"/>
    </row>
    <row r="119" spans="1:14" ht="39" x14ac:dyDescent="0.3">
      <c r="A119" s="263">
        <v>12040000604</v>
      </c>
      <c r="B119" s="261" t="s">
        <v>300</v>
      </c>
      <c r="C119" s="261" t="s">
        <v>301</v>
      </c>
      <c r="D119" s="259"/>
      <c r="E119" s="262" t="s">
        <v>20</v>
      </c>
      <c r="F119" s="276">
        <v>12.5</v>
      </c>
      <c r="G119" s="261" t="s">
        <v>211</v>
      </c>
      <c r="H119" s="262" t="s">
        <v>35</v>
      </c>
      <c r="I119" s="259"/>
      <c r="J119" s="259"/>
      <c r="K119" s="259" t="s">
        <v>302</v>
      </c>
      <c r="L119" s="259" t="s">
        <v>303</v>
      </c>
      <c r="M119" s="260" t="s">
        <v>95</v>
      </c>
      <c r="N119" s="271"/>
    </row>
    <row r="120" spans="1:14" ht="39" x14ac:dyDescent="0.3">
      <c r="A120" s="263">
        <v>12040000605</v>
      </c>
      <c r="B120" s="261" t="s">
        <v>304</v>
      </c>
      <c r="C120" s="261" t="s">
        <v>301</v>
      </c>
      <c r="D120" s="259"/>
      <c r="E120" s="262" t="s">
        <v>294</v>
      </c>
      <c r="F120" s="276">
        <v>18.7</v>
      </c>
      <c r="G120" s="261" t="s">
        <v>211</v>
      </c>
      <c r="H120" s="262" t="s">
        <v>35</v>
      </c>
      <c r="I120" s="259"/>
      <c r="J120" s="259"/>
      <c r="K120" s="259" t="s">
        <v>302</v>
      </c>
      <c r="L120" s="259" t="s">
        <v>303</v>
      </c>
      <c r="M120" s="260" t="s">
        <v>95</v>
      </c>
      <c r="N120" s="271"/>
    </row>
    <row r="121" spans="1:14" ht="52" x14ac:dyDescent="0.3">
      <c r="A121" s="263">
        <v>12040000606</v>
      </c>
      <c r="B121" s="261" t="s">
        <v>305</v>
      </c>
      <c r="C121" s="261" t="s">
        <v>306</v>
      </c>
      <c r="D121" s="261" t="s">
        <v>307</v>
      </c>
      <c r="E121" s="262" t="s">
        <v>20</v>
      </c>
      <c r="F121" s="275">
        <v>10.199999999999999</v>
      </c>
      <c r="G121" s="278"/>
      <c r="H121" s="262" t="s">
        <v>35</v>
      </c>
      <c r="I121" s="259"/>
      <c r="J121" s="259"/>
      <c r="K121" s="259" t="s">
        <v>291</v>
      </c>
      <c r="L121" s="259" t="s">
        <v>292</v>
      </c>
      <c r="M121" s="260" t="s">
        <v>95</v>
      </c>
      <c r="N121" s="271"/>
    </row>
    <row r="122" spans="1:14" ht="52" x14ac:dyDescent="0.3">
      <c r="A122" s="263">
        <v>12040000607</v>
      </c>
      <c r="B122" s="261" t="s">
        <v>308</v>
      </c>
      <c r="C122" s="261" t="s">
        <v>306</v>
      </c>
      <c r="D122" s="261" t="s">
        <v>307</v>
      </c>
      <c r="E122" s="262" t="s">
        <v>294</v>
      </c>
      <c r="F122" s="276">
        <v>16.399999999999999</v>
      </c>
      <c r="G122" s="278"/>
      <c r="H122" s="262" t="s">
        <v>35</v>
      </c>
      <c r="I122" s="259"/>
      <c r="J122" s="259"/>
      <c r="K122" s="259" t="s">
        <v>291</v>
      </c>
      <c r="L122" s="259" t="s">
        <v>292</v>
      </c>
      <c r="M122" s="260" t="s">
        <v>95</v>
      </c>
      <c r="N122" s="271"/>
    </row>
    <row r="123" spans="1:14" ht="52" x14ac:dyDescent="0.3">
      <c r="A123" s="263">
        <v>12040000700</v>
      </c>
      <c r="B123" s="261" t="s">
        <v>309</v>
      </c>
      <c r="C123" s="261" t="s">
        <v>290</v>
      </c>
      <c r="D123" s="259"/>
      <c r="E123" s="262" t="s">
        <v>20</v>
      </c>
      <c r="F123" s="276">
        <v>17.3</v>
      </c>
      <c r="G123" s="261" t="s">
        <v>310</v>
      </c>
      <c r="H123" s="262" t="s">
        <v>35</v>
      </c>
      <c r="I123" s="259"/>
      <c r="J123" s="259"/>
      <c r="K123" s="259" t="s">
        <v>311</v>
      </c>
      <c r="L123" s="259" t="s">
        <v>312</v>
      </c>
      <c r="M123" s="260" t="s">
        <v>95</v>
      </c>
      <c r="N123" s="271"/>
    </row>
    <row r="124" spans="1:14" ht="52" x14ac:dyDescent="0.3">
      <c r="A124" s="263">
        <v>12040000701</v>
      </c>
      <c r="B124" s="261" t="s">
        <v>313</v>
      </c>
      <c r="C124" s="261" t="s">
        <v>290</v>
      </c>
      <c r="D124" s="259"/>
      <c r="E124" s="262" t="s">
        <v>294</v>
      </c>
      <c r="F124" s="276">
        <v>25</v>
      </c>
      <c r="G124" s="261" t="s">
        <v>310</v>
      </c>
      <c r="H124" s="262" t="s">
        <v>35</v>
      </c>
      <c r="I124" s="259"/>
      <c r="J124" s="259"/>
      <c r="K124" s="259" t="s">
        <v>311</v>
      </c>
      <c r="L124" s="259" t="s">
        <v>312</v>
      </c>
      <c r="M124" s="260" t="s">
        <v>95</v>
      </c>
      <c r="N124" s="271"/>
    </row>
    <row r="125" spans="1:14" ht="52" x14ac:dyDescent="0.3">
      <c r="A125" s="263">
        <v>12040000702</v>
      </c>
      <c r="B125" s="261" t="s">
        <v>314</v>
      </c>
      <c r="C125" s="261" t="s">
        <v>306</v>
      </c>
      <c r="D125" s="261" t="s">
        <v>307</v>
      </c>
      <c r="E125" s="262" t="s">
        <v>20</v>
      </c>
      <c r="F125" s="276">
        <v>14.6</v>
      </c>
      <c r="G125" s="261" t="s">
        <v>310</v>
      </c>
      <c r="H125" s="262" t="s">
        <v>35</v>
      </c>
      <c r="I125" s="259"/>
      <c r="J125" s="259"/>
      <c r="K125" s="259" t="s">
        <v>311</v>
      </c>
      <c r="L125" s="259" t="s">
        <v>312</v>
      </c>
      <c r="M125" s="260" t="s">
        <v>95</v>
      </c>
      <c r="N125" s="271"/>
    </row>
    <row r="126" spans="1:14" ht="52" x14ac:dyDescent="0.3">
      <c r="A126" s="263">
        <v>12040000703</v>
      </c>
      <c r="B126" s="261" t="s">
        <v>315</v>
      </c>
      <c r="C126" s="261" t="s">
        <v>306</v>
      </c>
      <c r="D126" s="261" t="s">
        <v>307</v>
      </c>
      <c r="E126" s="262" t="s">
        <v>294</v>
      </c>
      <c r="F126" s="276">
        <v>22</v>
      </c>
      <c r="G126" s="261" t="s">
        <v>310</v>
      </c>
      <c r="H126" s="262" t="s">
        <v>35</v>
      </c>
      <c r="I126" s="259"/>
      <c r="J126" s="259"/>
      <c r="K126" s="259" t="s">
        <v>311</v>
      </c>
      <c r="L126" s="259" t="s">
        <v>312</v>
      </c>
      <c r="M126" s="260" t="s">
        <v>95</v>
      </c>
      <c r="N126" s="271"/>
    </row>
    <row r="127" spans="1:14" ht="117" x14ac:dyDescent="0.3">
      <c r="A127" s="263">
        <v>12040000800</v>
      </c>
      <c r="B127" s="261" t="s">
        <v>316</v>
      </c>
      <c r="C127" s="261" t="s">
        <v>317</v>
      </c>
      <c r="D127" s="261" t="s">
        <v>318</v>
      </c>
      <c r="E127" s="262" t="s">
        <v>319</v>
      </c>
      <c r="F127" s="265">
        <v>26</v>
      </c>
      <c r="G127" s="261" t="s">
        <v>320</v>
      </c>
      <c r="H127" s="262" t="s">
        <v>35</v>
      </c>
      <c r="I127" s="259"/>
      <c r="J127" s="259"/>
      <c r="K127" s="259" t="s">
        <v>321</v>
      </c>
      <c r="L127" s="259" t="s">
        <v>316</v>
      </c>
      <c r="M127" s="260" t="s">
        <v>95</v>
      </c>
      <c r="N127" s="271"/>
    </row>
    <row r="128" spans="1:14" ht="52" x14ac:dyDescent="0.3">
      <c r="A128" s="263">
        <v>12040000801</v>
      </c>
      <c r="B128" s="261" t="s">
        <v>322</v>
      </c>
      <c r="C128" s="261" t="s">
        <v>323</v>
      </c>
      <c r="D128" s="261" t="s">
        <v>324</v>
      </c>
      <c r="E128" s="262" t="s">
        <v>319</v>
      </c>
      <c r="F128" s="265">
        <v>34</v>
      </c>
      <c r="G128" s="261" t="s">
        <v>211</v>
      </c>
      <c r="H128" s="262" t="s">
        <v>35</v>
      </c>
      <c r="I128" s="259"/>
      <c r="J128" s="259"/>
      <c r="K128" s="259" t="s">
        <v>325</v>
      </c>
      <c r="L128" s="259" t="s">
        <v>326</v>
      </c>
      <c r="M128" s="260" t="s">
        <v>95</v>
      </c>
      <c r="N128" s="271"/>
    </row>
    <row r="129" spans="1:14" ht="39" x14ac:dyDescent="0.3">
      <c r="A129" s="263">
        <v>12040000900</v>
      </c>
      <c r="B129" s="261" t="s">
        <v>327</v>
      </c>
      <c r="C129" s="259"/>
      <c r="D129" s="259"/>
      <c r="E129" s="262" t="s">
        <v>20</v>
      </c>
      <c r="F129" s="265">
        <v>39</v>
      </c>
      <c r="G129" s="261" t="s">
        <v>211</v>
      </c>
      <c r="H129" s="262" t="s">
        <v>35</v>
      </c>
      <c r="I129" s="259"/>
      <c r="J129" s="259"/>
      <c r="K129" s="259" t="s">
        <v>328</v>
      </c>
      <c r="L129" s="259" t="s">
        <v>327</v>
      </c>
      <c r="M129" s="260" t="s">
        <v>95</v>
      </c>
      <c r="N129" s="271"/>
    </row>
    <row r="130" spans="1:14" ht="39" x14ac:dyDescent="0.3">
      <c r="A130" s="263">
        <v>12040001000</v>
      </c>
      <c r="B130" s="261" t="s">
        <v>329</v>
      </c>
      <c r="C130" s="259"/>
      <c r="D130" s="259"/>
      <c r="E130" s="262" t="s">
        <v>20</v>
      </c>
      <c r="F130" s="276">
        <v>20</v>
      </c>
      <c r="G130" s="261" t="s">
        <v>211</v>
      </c>
      <c r="H130" s="262" t="s">
        <v>35</v>
      </c>
      <c r="I130" s="259"/>
      <c r="J130" s="259"/>
      <c r="K130" s="259" t="s">
        <v>330</v>
      </c>
      <c r="L130" s="259" t="s">
        <v>329</v>
      </c>
      <c r="M130" s="260" t="s">
        <v>95</v>
      </c>
      <c r="N130" s="271"/>
    </row>
    <row r="131" spans="1:14" ht="39" x14ac:dyDescent="0.3">
      <c r="A131" s="263">
        <v>12040001001</v>
      </c>
      <c r="B131" s="261" t="s">
        <v>331</v>
      </c>
      <c r="C131" s="261" t="s">
        <v>332</v>
      </c>
      <c r="D131" s="259"/>
      <c r="E131" s="262" t="s">
        <v>319</v>
      </c>
      <c r="F131" s="276">
        <v>7.8</v>
      </c>
      <c r="G131" s="261" t="s">
        <v>211</v>
      </c>
      <c r="H131" s="262" t="s">
        <v>35</v>
      </c>
      <c r="I131" s="259"/>
      <c r="J131" s="259"/>
      <c r="K131" s="259" t="s">
        <v>333</v>
      </c>
      <c r="L131" s="259" t="s">
        <v>334</v>
      </c>
      <c r="M131" s="260" t="s">
        <v>95</v>
      </c>
      <c r="N131" s="271"/>
    </row>
    <row r="132" spans="1:14" ht="39" x14ac:dyDescent="0.3">
      <c r="A132" s="263">
        <v>12040001100</v>
      </c>
      <c r="B132" s="261" t="s">
        <v>335</v>
      </c>
      <c r="C132" s="261" t="s">
        <v>336</v>
      </c>
      <c r="D132" s="259"/>
      <c r="E132" s="262" t="s">
        <v>20</v>
      </c>
      <c r="F132" s="274">
        <v>110</v>
      </c>
      <c r="G132" s="261" t="s">
        <v>211</v>
      </c>
      <c r="H132" s="262" t="s">
        <v>35</v>
      </c>
      <c r="I132" s="259"/>
      <c r="J132" s="259"/>
      <c r="K132" s="259" t="s">
        <v>337</v>
      </c>
      <c r="L132" s="259" t="s">
        <v>335</v>
      </c>
      <c r="M132" s="260" t="s">
        <v>95</v>
      </c>
      <c r="N132" s="271"/>
    </row>
    <row r="133" spans="1:14" ht="52" x14ac:dyDescent="0.3">
      <c r="A133" s="263">
        <v>12040001101</v>
      </c>
      <c r="B133" s="261" t="s">
        <v>338</v>
      </c>
      <c r="C133" s="261" t="s">
        <v>336</v>
      </c>
      <c r="D133" s="259"/>
      <c r="E133" s="262" t="s">
        <v>20</v>
      </c>
      <c r="F133" s="265">
        <v>85</v>
      </c>
      <c r="G133" s="261" t="s">
        <v>211</v>
      </c>
      <c r="H133" s="262" t="s">
        <v>35</v>
      </c>
      <c r="I133" s="259"/>
      <c r="J133" s="259"/>
      <c r="K133" s="259" t="s">
        <v>339</v>
      </c>
      <c r="L133" s="259" t="s">
        <v>340</v>
      </c>
      <c r="M133" s="260" t="s">
        <v>95</v>
      </c>
      <c r="N133" s="271"/>
    </row>
    <row r="134" spans="1:14" ht="104" x14ac:dyDescent="0.3">
      <c r="A134" s="263">
        <v>12040001102</v>
      </c>
      <c r="B134" s="261" t="s">
        <v>341</v>
      </c>
      <c r="C134" s="261" t="s">
        <v>342</v>
      </c>
      <c r="D134" s="259"/>
      <c r="E134" s="262" t="s">
        <v>20</v>
      </c>
      <c r="F134" s="265">
        <v>260</v>
      </c>
      <c r="G134" s="261" t="s">
        <v>211</v>
      </c>
      <c r="H134" s="262" t="s">
        <v>35</v>
      </c>
      <c r="I134" s="259"/>
      <c r="J134" s="259"/>
      <c r="K134" s="259" t="s">
        <v>337</v>
      </c>
      <c r="L134" s="259" t="s">
        <v>335</v>
      </c>
      <c r="M134" s="260" t="s">
        <v>95</v>
      </c>
      <c r="N134" s="271"/>
    </row>
    <row r="135" spans="1:14" ht="39" x14ac:dyDescent="0.3">
      <c r="A135" s="263">
        <v>12040001200</v>
      </c>
      <c r="B135" s="261" t="s">
        <v>343</v>
      </c>
      <c r="C135" s="259"/>
      <c r="D135" s="259"/>
      <c r="E135" s="262" t="s">
        <v>20</v>
      </c>
      <c r="F135" s="265">
        <v>68</v>
      </c>
      <c r="G135" s="261" t="s">
        <v>211</v>
      </c>
      <c r="H135" s="262" t="s">
        <v>35</v>
      </c>
      <c r="I135" s="259"/>
      <c r="J135" s="259"/>
      <c r="K135" s="259" t="s">
        <v>344</v>
      </c>
      <c r="L135" s="259" t="s">
        <v>343</v>
      </c>
      <c r="M135" s="260" t="s">
        <v>95</v>
      </c>
      <c r="N135" s="271"/>
    </row>
    <row r="136" spans="1:14" ht="39" x14ac:dyDescent="0.3">
      <c r="A136" s="263">
        <v>12040001300</v>
      </c>
      <c r="B136" s="261" t="s">
        <v>345</v>
      </c>
      <c r="C136" s="261" t="s">
        <v>346</v>
      </c>
      <c r="D136" s="259"/>
      <c r="E136" s="262" t="s">
        <v>20</v>
      </c>
      <c r="F136" s="276">
        <v>20</v>
      </c>
      <c r="G136" s="261" t="s">
        <v>211</v>
      </c>
      <c r="H136" s="262" t="s">
        <v>35</v>
      </c>
      <c r="I136" s="259"/>
      <c r="J136" s="259"/>
      <c r="K136" s="259" t="s">
        <v>347</v>
      </c>
      <c r="L136" s="259" t="s">
        <v>345</v>
      </c>
      <c r="M136" s="260" t="s">
        <v>95</v>
      </c>
      <c r="N136" s="271"/>
    </row>
    <row r="137" spans="1:14" ht="52" x14ac:dyDescent="0.3">
      <c r="A137" s="263">
        <v>12040001301</v>
      </c>
      <c r="B137" s="261" t="s">
        <v>348</v>
      </c>
      <c r="C137" s="261" t="s">
        <v>346</v>
      </c>
      <c r="D137" s="259"/>
      <c r="E137" s="262" t="s">
        <v>20</v>
      </c>
      <c r="F137" s="274">
        <v>40</v>
      </c>
      <c r="G137" s="261" t="s">
        <v>211</v>
      </c>
      <c r="H137" s="262" t="s">
        <v>35</v>
      </c>
      <c r="I137" s="259"/>
      <c r="J137" s="259"/>
      <c r="K137" s="259" t="s">
        <v>349</v>
      </c>
      <c r="L137" s="259" t="s">
        <v>350</v>
      </c>
      <c r="M137" s="260" t="s">
        <v>95</v>
      </c>
      <c r="N137" s="271"/>
    </row>
    <row r="138" spans="1:14" ht="65" x14ac:dyDescent="0.3">
      <c r="A138" s="263">
        <v>12040001400</v>
      </c>
      <c r="B138" s="261" t="s">
        <v>351</v>
      </c>
      <c r="C138" s="261" t="s">
        <v>352</v>
      </c>
      <c r="D138" s="261" t="s">
        <v>353</v>
      </c>
      <c r="E138" s="262" t="s">
        <v>20</v>
      </c>
      <c r="F138" s="265">
        <v>300</v>
      </c>
      <c r="G138" s="261" t="s">
        <v>354</v>
      </c>
      <c r="H138" s="260"/>
      <c r="I138" s="259"/>
      <c r="J138" s="259"/>
      <c r="K138" s="259" t="s">
        <v>302</v>
      </c>
      <c r="L138" s="259" t="s">
        <v>355</v>
      </c>
      <c r="M138" s="260" t="s">
        <v>95</v>
      </c>
      <c r="N138" s="271"/>
    </row>
    <row r="139" spans="1:14" ht="78" x14ac:dyDescent="0.3">
      <c r="A139" s="263">
        <v>12040001500</v>
      </c>
      <c r="B139" s="261" t="s">
        <v>356</v>
      </c>
      <c r="C139" s="261" t="s">
        <v>357</v>
      </c>
      <c r="D139" s="261" t="s">
        <v>358</v>
      </c>
      <c r="E139" s="262" t="s">
        <v>20</v>
      </c>
      <c r="F139" s="265">
        <v>50</v>
      </c>
      <c r="G139" s="261" t="s">
        <v>211</v>
      </c>
      <c r="H139" s="260"/>
      <c r="I139" s="259"/>
      <c r="J139" s="259"/>
      <c r="K139" s="259" t="s">
        <v>359</v>
      </c>
      <c r="L139" s="259" t="s">
        <v>356</v>
      </c>
      <c r="M139" s="260" t="s">
        <v>95</v>
      </c>
      <c r="N139" s="271"/>
    </row>
    <row r="140" spans="1:14" ht="39" x14ac:dyDescent="0.3">
      <c r="A140" s="257">
        <v>1205</v>
      </c>
      <c r="B140" s="258" t="s">
        <v>360</v>
      </c>
      <c r="C140" s="261" t="s">
        <v>361</v>
      </c>
      <c r="D140" s="261" t="s">
        <v>362</v>
      </c>
      <c r="E140" s="260"/>
      <c r="F140" s="259"/>
      <c r="G140" s="261" t="s">
        <v>363</v>
      </c>
      <c r="H140" s="260"/>
      <c r="I140" s="259"/>
      <c r="J140" s="259"/>
      <c r="K140" s="259"/>
      <c r="L140" s="259"/>
      <c r="M140" s="260"/>
      <c r="N140" s="271"/>
    </row>
    <row r="141" spans="1:14" ht="39" x14ac:dyDescent="0.3">
      <c r="A141" s="263">
        <v>12050000100</v>
      </c>
      <c r="B141" s="261" t="s">
        <v>364</v>
      </c>
      <c r="C141" s="261" t="s">
        <v>365</v>
      </c>
      <c r="D141" s="259"/>
      <c r="E141" s="262" t="s">
        <v>20</v>
      </c>
      <c r="F141" s="265">
        <v>169</v>
      </c>
      <c r="G141" s="261" t="s">
        <v>211</v>
      </c>
      <c r="H141" s="262" t="s">
        <v>35</v>
      </c>
      <c r="I141" s="259"/>
      <c r="J141" s="259"/>
      <c r="K141" s="259" t="s">
        <v>366</v>
      </c>
      <c r="L141" s="259" t="s">
        <v>367</v>
      </c>
      <c r="M141" s="260" t="s">
        <v>95</v>
      </c>
      <c r="N141" s="271"/>
    </row>
    <row r="142" spans="1:14" ht="39" x14ac:dyDescent="0.3">
      <c r="A142" s="263">
        <v>12050000101</v>
      </c>
      <c r="B142" s="261" t="s">
        <v>368</v>
      </c>
      <c r="C142" s="261" t="s">
        <v>369</v>
      </c>
      <c r="D142" s="259"/>
      <c r="E142" s="262" t="s">
        <v>20</v>
      </c>
      <c r="F142" s="265">
        <v>118</v>
      </c>
      <c r="G142" s="261" t="s">
        <v>211</v>
      </c>
      <c r="H142" s="262" t="s">
        <v>35</v>
      </c>
      <c r="I142" s="259"/>
      <c r="J142" s="259"/>
      <c r="K142" s="259" t="s">
        <v>366</v>
      </c>
      <c r="L142" s="259" t="s">
        <v>367</v>
      </c>
      <c r="M142" s="260" t="s">
        <v>95</v>
      </c>
      <c r="N142" s="271"/>
    </row>
    <row r="143" spans="1:14" ht="39" x14ac:dyDescent="0.3">
      <c r="A143" s="263">
        <v>12050000200</v>
      </c>
      <c r="B143" s="261" t="s">
        <v>370</v>
      </c>
      <c r="C143" s="261" t="s">
        <v>371</v>
      </c>
      <c r="D143" s="259"/>
      <c r="E143" s="262" t="s">
        <v>20</v>
      </c>
      <c r="F143" s="265">
        <v>85</v>
      </c>
      <c r="G143" s="261" t="s">
        <v>211</v>
      </c>
      <c r="H143" s="262" t="s">
        <v>35</v>
      </c>
      <c r="I143" s="259"/>
      <c r="J143" s="259"/>
      <c r="K143" s="259" t="s">
        <v>372</v>
      </c>
      <c r="L143" s="259" t="s">
        <v>373</v>
      </c>
      <c r="M143" s="260" t="s">
        <v>95</v>
      </c>
      <c r="N143" s="271"/>
    </row>
    <row r="144" spans="1:14" ht="39" x14ac:dyDescent="0.3">
      <c r="A144" s="263">
        <v>12050000201</v>
      </c>
      <c r="B144" s="261" t="s">
        <v>374</v>
      </c>
      <c r="C144" s="261" t="s">
        <v>375</v>
      </c>
      <c r="D144" s="259"/>
      <c r="E144" s="262" t="s">
        <v>20</v>
      </c>
      <c r="F144" s="265">
        <v>60</v>
      </c>
      <c r="G144" s="261" t="s">
        <v>211</v>
      </c>
      <c r="H144" s="262" t="s">
        <v>35</v>
      </c>
      <c r="I144" s="259"/>
      <c r="J144" s="259"/>
      <c r="K144" s="259" t="s">
        <v>372</v>
      </c>
      <c r="L144" s="259" t="s">
        <v>373</v>
      </c>
      <c r="M144" s="260" t="s">
        <v>95</v>
      </c>
      <c r="N144" s="271"/>
    </row>
    <row r="145" spans="1:14" ht="39" x14ac:dyDescent="0.3">
      <c r="A145" s="263">
        <v>12050000300</v>
      </c>
      <c r="B145" s="261" t="s">
        <v>376</v>
      </c>
      <c r="C145" s="261" t="s">
        <v>377</v>
      </c>
      <c r="D145" s="259"/>
      <c r="E145" s="262" t="s">
        <v>20</v>
      </c>
      <c r="F145" s="265">
        <v>51</v>
      </c>
      <c r="G145" s="261" t="s">
        <v>211</v>
      </c>
      <c r="H145" s="262" t="s">
        <v>35</v>
      </c>
      <c r="I145" s="259"/>
      <c r="J145" s="259"/>
      <c r="K145" s="259" t="s">
        <v>378</v>
      </c>
      <c r="L145" s="259" t="s">
        <v>379</v>
      </c>
      <c r="M145" s="260" t="s">
        <v>95</v>
      </c>
      <c r="N145" s="271"/>
    </row>
    <row r="146" spans="1:14" ht="39" x14ac:dyDescent="0.3">
      <c r="A146" s="263">
        <v>12050000301</v>
      </c>
      <c r="B146" s="261" t="s">
        <v>380</v>
      </c>
      <c r="C146" s="261" t="s">
        <v>381</v>
      </c>
      <c r="D146" s="259"/>
      <c r="E146" s="262" t="s">
        <v>20</v>
      </c>
      <c r="F146" s="265">
        <v>34</v>
      </c>
      <c r="G146" s="261" t="s">
        <v>211</v>
      </c>
      <c r="H146" s="262" t="s">
        <v>35</v>
      </c>
      <c r="I146" s="259"/>
      <c r="J146" s="259"/>
      <c r="K146" s="259" t="s">
        <v>378</v>
      </c>
      <c r="L146" s="259" t="s">
        <v>379</v>
      </c>
      <c r="M146" s="260" t="s">
        <v>95</v>
      </c>
      <c r="N146" s="271"/>
    </row>
    <row r="147" spans="1:14" ht="39" x14ac:dyDescent="0.3">
      <c r="A147" s="257">
        <v>1206</v>
      </c>
      <c r="B147" s="258" t="s">
        <v>382</v>
      </c>
      <c r="C147" s="261" t="s">
        <v>383</v>
      </c>
      <c r="D147" s="261" t="s">
        <v>384</v>
      </c>
      <c r="E147" s="260"/>
      <c r="F147" s="259"/>
      <c r="G147" s="261" t="s">
        <v>385</v>
      </c>
      <c r="H147" s="260"/>
      <c r="I147" s="259"/>
      <c r="J147" s="259"/>
      <c r="K147" s="259"/>
      <c r="L147" s="259"/>
      <c r="M147" s="260"/>
      <c r="N147" s="271"/>
    </row>
    <row r="148" spans="1:14" ht="39" x14ac:dyDescent="0.3">
      <c r="A148" s="263">
        <v>12060090100</v>
      </c>
      <c r="B148" s="261" t="s">
        <v>386</v>
      </c>
      <c r="C148" s="259"/>
      <c r="D148" s="259"/>
      <c r="E148" s="262" t="s">
        <v>20</v>
      </c>
      <c r="F148" s="190">
        <v>60.6</v>
      </c>
      <c r="G148" s="261" t="s">
        <v>211</v>
      </c>
      <c r="H148" s="262" t="s">
        <v>35</v>
      </c>
      <c r="I148" s="259"/>
      <c r="J148" s="259"/>
      <c r="K148" s="259" t="s">
        <v>387</v>
      </c>
      <c r="L148" s="259" t="s">
        <v>388</v>
      </c>
      <c r="M148" s="260" t="s">
        <v>95</v>
      </c>
      <c r="N148" s="282" t="s">
        <v>389</v>
      </c>
    </row>
    <row r="149" spans="1:14" ht="39" x14ac:dyDescent="0.3">
      <c r="A149" s="263">
        <v>12060000200</v>
      </c>
      <c r="B149" s="261" t="s">
        <v>390</v>
      </c>
      <c r="C149" s="281" t="s">
        <v>391</v>
      </c>
      <c r="D149" s="259"/>
      <c r="E149" s="262" t="s">
        <v>20</v>
      </c>
      <c r="F149" s="276">
        <v>40</v>
      </c>
      <c r="G149" s="261" t="s">
        <v>211</v>
      </c>
      <c r="H149" s="262" t="s">
        <v>35</v>
      </c>
      <c r="I149" s="259"/>
      <c r="J149" s="259"/>
      <c r="K149" s="259" t="s">
        <v>392</v>
      </c>
      <c r="L149" s="259" t="s">
        <v>390</v>
      </c>
      <c r="M149" s="260" t="s">
        <v>95</v>
      </c>
      <c r="N149" s="271"/>
    </row>
    <row r="150" spans="1:14" ht="39" x14ac:dyDescent="0.3">
      <c r="A150" s="263">
        <v>12060000300</v>
      </c>
      <c r="B150" s="261" t="s">
        <v>393</v>
      </c>
      <c r="C150" s="281" t="s">
        <v>394</v>
      </c>
      <c r="D150" s="259"/>
      <c r="E150" s="262" t="s">
        <v>20</v>
      </c>
      <c r="F150" s="276">
        <v>24</v>
      </c>
      <c r="G150" s="261" t="s">
        <v>211</v>
      </c>
      <c r="H150" s="262" t="s">
        <v>35</v>
      </c>
      <c r="I150" s="259"/>
      <c r="J150" s="259"/>
      <c r="K150" s="259" t="s">
        <v>395</v>
      </c>
      <c r="L150" s="259" t="s">
        <v>393</v>
      </c>
      <c r="M150" s="260" t="s">
        <v>95</v>
      </c>
      <c r="N150" s="271"/>
    </row>
    <row r="151" spans="1:14" ht="39" x14ac:dyDescent="0.3">
      <c r="A151" s="263">
        <v>12060000400</v>
      </c>
      <c r="B151" s="261" t="s">
        <v>396</v>
      </c>
      <c r="C151" s="261" t="s">
        <v>397</v>
      </c>
      <c r="D151" s="259"/>
      <c r="E151" s="262" t="s">
        <v>20</v>
      </c>
      <c r="F151" s="276">
        <v>10.8</v>
      </c>
      <c r="G151" s="261" t="s">
        <v>211</v>
      </c>
      <c r="H151" s="262" t="s">
        <v>35</v>
      </c>
      <c r="I151" s="259"/>
      <c r="J151" s="259"/>
      <c r="K151" s="259" t="s">
        <v>398</v>
      </c>
      <c r="L151" s="259" t="s">
        <v>396</v>
      </c>
      <c r="M151" s="260" t="s">
        <v>95</v>
      </c>
      <c r="N151" s="271"/>
    </row>
    <row r="152" spans="1:14" ht="39" x14ac:dyDescent="0.3">
      <c r="A152" s="263">
        <v>12060000500</v>
      </c>
      <c r="B152" s="261" t="s">
        <v>399</v>
      </c>
      <c r="C152" s="261" t="s">
        <v>400</v>
      </c>
      <c r="D152" s="259"/>
      <c r="E152" s="262" t="s">
        <v>20</v>
      </c>
      <c r="F152" s="190">
        <v>38</v>
      </c>
      <c r="G152" s="261" t="s">
        <v>211</v>
      </c>
      <c r="H152" s="262" t="s">
        <v>35</v>
      </c>
      <c r="I152" s="259"/>
      <c r="J152" s="259"/>
      <c r="K152" s="259" t="s">
        <v>392</v>
      </c>
      <c r="L152" s="259" t="s">
        <v>390</v>
      </c>
      <c r="M152" s="260" t="s">
        <v>95</v>
      </c>
      <c r="N152" s="271" t="s">
        <v>389</v>
      </c>
    </row>
    <row r="153" spans="1:14" ht="39" x14ac:dyDescent="0.3">
      <c r="A153" s="263">
        <v>12060000600</v>
      </c>
      <c r="B153" s="261" t="s">
        <v>401</v>
      </c>
      <c r="C153" s="261" t="s">
        <v>402</v>
      </c>
      <c r="D153" s="259"/>
      <c r="E153" s="262" t="s">
        <v>20</v>
      </c>
      <c r="F153" s="190">
        <v>23</v>
      </c>
      <c r="G153" s="261" t="s">
        <v>211</v>
      </c>
      <c r="H153" s="262" t="s">
        <v>35</v>
      </c>
      <c r="I153" s="259"/>
      <c r="J153" s="259"/>
      <c r="K153" s="259" t="s">
        <v>395</v>
      </c>
      <c r="L153" s="259" t="s">
        <v>393</v>
      </c>
      <c r="M153" s="260" t="s">
        <v>95</v>
      </c>
      <c r="N153" s="271" t="s">
        <v>389</v>
      </c>
    </row>
    <row r="154" spans="1:14" ht="39" x14ac:dyDescent="0.3">
      <c r="A154" s="263">
        <v>12060000700</v>
      </c>
      <c r="B154" s="261" t="s">
        <v>403</v>
      </c>
      <c r="C154" s="261" t="s">
        <v>404</v>
      </c>
      <c r="D154" s="259"/>
      <c r="E154" s="262" t="s">
        <v>20</v>
      </c>
      <c r="F154" s="190">
        <v>10.4</v>
      </c>
      <c r="G154" s="261" t="s">
        <v>211</v>
      </c>
      <c r="H154" s="262" t="s">
        <v>35</v>
      </c>
      <c r="I154" s="259"/>
      <c r="J154" s="259"/>
      <c r="K154" s="259" t="s">
        <v>398</v>
      </c>
      <c r="L154" s="259" t="s">
        <v>396</v>
      </c>
      <c r="M154" s="260" t="s">
        <v>95</v>
      </c>
      <c r="N154" s="271" t="s">
        <v>389</v>
      </c>
    </row>
    <row r="155" spans="1:14" x14ac:dyDescent="0.3">
      <c r="A155" s="257">
        <v>1207</v>
      </c>
      <c r="B155" s="258" t="s">
        <v>405</v>
      </c>
      <c r="C155" s="259"/>
      <c r="D155" s="259"/>
      <c r="E155" s="260"/>
      <c r="F155" s="259"/>
      <c r="G155" s="259"/>
      <c r="H155" s="260"/>
      <c r="I155" s="259"/>
      <c r="J155" s="259"/>
      <c r="K155" s="259"/>
      <c r="L155" s="259"/>
      <c r="M155" s="260"/>
      <c r="N155" s="271"/>
    </row>
    <row r="156" spans="1:14" ht="39" x14ac:dyDescent="0.3">
      <c r="A156" s="263">
        <v>12070000100</v>
      </c>
      <c r="B156" s="261" t="s">
        <v>406</v>
      </c>
      <c r="C156" s="261" t="s">
        <v>407</v>
      </c>
      <c r="D156" s="261" t="s">
        <v>408</v>
      </c>
      <c r="E156" s="262" t="s">
        <v>20</v>
      </c>
      <c r="F156" s="264">
        <v>6.5</v>
      </c>
      <c r="G156" s="261" t="s">
        <v>211</v>
      </c>
      <c r="H156" s="262" t="s">
        <v>35</v>
      </c>
      <c r="I156" s="259"/>
      <c r="J156" s="259"/>
      <c r="K156" s="259" t="s">
        <v>409</v>
      </c>
      <c r="L156" s="259" t="s">
        <v>406</v>
      </c>
      <c r="M156" s="260" t="s">
        <v>95</v>
      </c>
      <c r="N156" s="271"/>
    </row>
    <row r="157" spans="1:14" ht="39" x14ac:dyDescent="0.3">
      <c r="A157" s="263">
        <v>12070000101</v>
      </c>
      <c r="B157" s="261" t="s">
        <v>410</v>
      </c>
      <c r="C157" s="261" t="s">
        <v>411</v>
      </c>
      <c r="D157" s="261" t="s">
        <v>408</v>
      </c>
      <c r="E157" s="262" t="s">
        <v>20</v>
      </c>
      <c r="F157" s="264">
        <v>6.5</v>
      </c>
      <c r="G157" s="261" t="s">
        <v>211</v>
      </c>
      <c r="H157" s="262" t="s">
        <v>35</v>
      </c>
      <c r="I157" s="259"/>
      <c r="J157" s="259"/>
      <c r="K157" s="259" t="s">
        <v>412</v>
      </c>
      <c r="L157" s="259" t="s">
        <v>413</v>
      </c>
      <c r="M157" s="260" t="s">
        <v>95</v>
      </c>
      <c r="N157" s="271"/>
    </row>
    <row r="158" spans="1:14" ht="39" x14ac:dyDescent="0.3">
      <c r="A158" s="263">
        <v>12070000102</v>
      </c>
      <c r="B158" s="261" t="s">
        <v>414</v>
      </c>
      <c r="C158" s="261" t="s">
        <v>411</v>
      </c>
      <c r="D158" s="261" t="s">
        <v>408</v>
      </c>
      <c r="E158" s="262" t="s">
        <v>20</v>
      </c>
      <c r="F158" s="264">
        <v>6.5</v>
      </c>
      <c r="G158" s="261" t="s">
        <v>211</v>
      </c>
      <c r="H158" s="262" t="s">
        <v>35</v>
      </c>
      <c r="I158" s="259"/>
      <c r="J158" s="259"/>
      <c r="K158" s="259" t="s">
        <v>415</v>
      </c>
      <c r="L158" s="259" t="s">
        <v>416</v>
      </c>
      <c r="M158" s="260" t="s">
        <v>95</v>
      </c>
      <c r="N158" s="271"/>
    </row>
    <row r="159" spans="1:14" ht="39" x14ac:dyDescent="0.3">
      <c r="A159" s="263">
        <v>12070000103</v>
      </c>
      <c r="B159" s="261" t="s">
        <v>417</v>
      </c>
      <c r="C159" s="261" t="s">
        <v>407</v>
      </c>
      <c r="D159" s="261" t="s">
        <v>408</v>
      </c>
      <c r="E159" s="262" t="s">
        <v>20</v>
      </c>
      <c r="F159" s="265">
        <v>10</v>
      </c>
      <c r="G159" s="261" t="s">
        <v>211</v>
      </c>
      <c r="H159" s="262" t="s">
        <v>35</v>
      </c>
      <c r="I159" s="259"/>
      <c r="J159" s="259"/>
      <c r="K159" s="259" t="s">
        <v>418</v>
      </c>
      <c r="L159" s="259" t="s">
        <v>419</v>
      </c>
      <c r="M159" s="260" t="s">
        <v>95</v>
      </c>
      <c r="N159" s="271"/>
    </row>
    <row r="160" spans="1:14" ht="39" x14ac:dyDescent="0.3">
      <c r="A160" s="263">
        <v>12070000104</v>
      </c>
      <c r="B160" s="261" t="s">
        <v>420</v>
      </c>
      <c r="C160" s="261" t="s">
        <v>411</v>
      </c>
      <c r="D160" s="261" t="s">
        <v>408</v>
      </c>
      <c r="E160" s="262" t="s">
        <v>20</v>
      </c>
      <c r="F160" s="264">
        <v>6.5</v>
      </c>
      <c r="G160" s="261" t="s">
        <v>211</v>
      </c>
      <c r="H160" s="262" t="s">
        <v>35</v>
      </c>
      <c r="I160" s="259"/>
      <c r="J160" s="259"/>
      <c r="K160" s="259" t="s">
        <v>421</v>
      </c>
      <c r="L160" s="259" t="s">
        <v>422</v>
      </c>
      <c r="M160" s="260" t="s">
        <v>95</v>
      </c>
      <c r="N160" s="271"/>
    </row>
    <row r="161" spans="1:14" x14ac:dyDescent="0.3">
      <c r="A161" s="257">
        <v>1208</v>
      </c>
      <c r="B161" s="258" t="s">
        <v>423</v>
      </c>
      <c r="C161" s="259"/>
      <c r="D161" s="259"/>
      <c r="E161" s="260"/>
      <c r="F161" s="259"/>
      <c r="G161" s="259"/>
      <c r="H161" s="260"/>
      <c r="I161" s="259"/>
      <c r="J161" s="259"/>
      <c r="K161" s="259"/>
      <c r="L161" s="259"/>
      <c r="M161" s="260"/>
      <c r="N161" s="271"/>
    </row>
    <row r="162" spans="1:14" ht="39" x14ac:dyDescent="0.3">
      <c r="A162" s="263">
        <v>12080000100</v>
      </c>
      <c r="B162" s="261" t="s">
        <v>424</v>
      </c>
      <c r="C162" s="261" t="s">
        <v>425</v>
      </c>
      <c r="D162" s="261" t="s">
        <v>426</v>
      </c>
      <c r="E162" s="262" t="s">
        <v>20</v>
      </c>
      <c r="F162" s="264">
        <v>16.899999999999999</v>
      </c>
      <c r="G162" s="261" t="s">
        <v>211</v>
      </c>
      <c r="H162" s="262" t="s">
        <v>35</v>
      </c>
      <c r="I162" s="259"/>
      <c r="J162" s="259"/>
      <c r="K162" s="259" t="s">
        <v>427</v>
      </c>
      <c r="L162" s="259" t="s">
        <v>424</v>
      </c>
      <c r="M162" s="260" t="s">
        <v>95</v>
      </c>
      <c r="N162" s="271"/>
    </row>
    <row r="163" spans="1:14" ht="39" x14ac:dyDescent="0.3">
      <c r="A163" s="263">
        <v>12080000101</v>
      </c>
      <c r="B163" s="261" t="s">
        <v>428</v>
      </c>
      <c r="C163" s="261" t="s">
        <v>425</v>
      </c>
      <c r="D163" s="261" t="s">
        <v>429</v>
      </c>
      <c r="E163" s="262" t="s">
        <v>20</v>
      </c>
      <c r="F163" s="264">
        <v>16.899999999999999</v>
      </c>
      <c r="G163" s="261" t="s">
        <v>211</v>
      </c>
      <c r="H163" s="262" t="s">
        <v>35</v>
      </c>
      <c r="I163" s="259"/>
      <c r="J163" s="259"/>
      <c r="K163" s="259" t="s">
        <v>427</v>
      </c>
      <c r="L163" s="259" t="s">
        <v>424</v>
      </c>
      <c r="M163" s="260" t="s">
        <v>95</v>
      </c>
      <c r="N163" s="271"/>
    </row>
    <row r="164" spans="1:14" ht="39" x14ac:dyDescent="0.3">
      <c r="A164" s="263">
        <v>12080000102</v>
      </c>
      <c r="B164" s="261" t="s">
        <v>430</v>
      </c>
      <c r="C164" s="261" t="s">
        <v>431</v>
      </c>
      <c r="D164" s="259"/>
      <c r="E164" s="262" t="s">
        <v>52</v>
      </c>
      <c r="F164" s="276">
        <v>6</v>
      </c>
      <c r="G164" s="261" t="s">
        <v>211</v>
      </c>
      <c r="H164" s="262" t="s">
        <v>35</v>
      </c>
      <c r="I164" s="259"/>
      <c r="J164" s="259"/>
      <c r="K164" s="259" t="s">
        <v>432</v>
      </c>
      <c r="L164" s="259" t="s">
        <v>433</v>
      </c>
      <c r="M164" s="260" t="s">
        <v>95</v>
      </c>
      <c r="N164" s="271"/>
    </row>
    <row r="165" spans="1:14" ht="39" x14ac:dyDescent="0.3">
      <c r="A165" s="263">
        <v>12080000103</v>
      </c>
      <c r="B165" s="261" t="s">
        <v>434</v>
      </c>
      <c r="C165" s="261" t="s">
        <v>431</v>
      </c>
      <c r="D165" s="259"/>
      <c r="E165" s="262" t="s">
        <v>52</v>
      </c>
      <c r="F165" s="276">
        <v>6</v>
      </c>
      <c r="G165" s="261" t="s">
        <v>211</v>
      </c>
      <c r="H165" s="262" t="s">
        <v>35</v>
      </c>
      <c r="I165" s="259"/>
      <c r="J165" s="259"/>
      <c r="K165" s="259" t="s">
        <v>435</v>
      </c>
      <c r="L165" s="259" t="s">
        <v>436</v>
      </c>
      <c r="M165" s="260" t="s">
        <v>95</v>
      </c>
      <c r="N165" s="271"/>
    </row>
    <row r="166" spans="1:14" ht="39" x14ac:dyDescent="0.3">
      <c r="A166" s="263">
        <v>12080000104</v>
      </c>
      <c r="B166" s="261" t="s">
        <v>437</v>
      </c>
      <c r="C166" s="261" t="s">
        <v>431</v>
      </c>
      <c r="D166" s="259"/>
      <c r="E166" s="262" t="s">
        <v>52</v>
      </c>
      <c r="F166" s="265">
        <v>4</v>
      </c>
      <c r="G166" s="261" t="s">
        <v>211</v>
      </c>
      <c r="H166" s="262" t="s">
        <v>35</v>
      </c>
      <c r="I166" s="259"/>
      <c r="J166" s="259"/>
      <c r="K166" s="259" t="s">
        <v>438</v>
      </c>
      <c r="L166" s="259" t="s">
        <v>439</v>
      </c>
      <c r="M166" s="260" t="s">
        <v>95</v>
      </c>
      <c r="N166" s="271"/>
    </row>
    <row r="167" spans="1:14" x14ac:dyDescent="0.3">
      <c r="A167" s="257">
        <v>1209</v>
      </c>
      <c r="B167" s="258" t="s">
        <v>440</v>
      </c>
      <c r="C167" s="259"/>
      <c r="D167" s="259"/>
      <c r="E167" s="260"/>
      <c r="F167" s="259"/>
      <c r="G167" s="259"/>
      <c r="H167" s="260"/>
      <c r="I167" s="259"/>
      <c r="J167" s="259"/>
      <c r="K167" s="259"/>
      <c r="L167" s="259"/>
      <c r="M167" s="260"/>
      <c r="N167" s="271"/>
    </row>
    <row r="168" spans="1:14" ht="39" x14ac:dyDescent="0.3">
      <c r="A168" s="263">
        <v>12090000100</v>
      </c>
      <c r="B168" s="261" t="s">
        <v>441</v>
      </c>
      <c r="C168" s="261" t="s">
        <v>442</v>
      </c>
      <c r="D168" s="261" t="s">
        <v>443</v>
      </c>
      <c r="E168" s="262" t="s">
        <v>20</v>
      </c>
      <c r="F168" s="265">
        <v>26</v>
      </c>
      <c r="G168" s="261" t="s">
        <v>211</v>
      </c>
      <c r="H168" s="262" t="s">
        <v>35</v>
      </c>
      <c r="I168" s="259"/>
      <c r="J168" s="259"/>
      <c r="K168" s="259" t="s">
        <v>444</v>
      </c>
      <c r="L168" s="259" t="s">
        <v>445</v>
      </c>
      <c r="M168" s="260" t="s">
        <v>95</v>
      </c>
      <c r="N168" s="271"/>
    </row>
    <row r="169" spans="1:14" x14ac:dyDescent="0.3">
      <c r="A169" s="257">
        <v>1210</v>
      </c>
      <c r="B169" s="258" t="s">
        <v>446</v>
      </c>
      <c r="C169" s="259"/>
      <c r="D169" s="259"/>
      <c r="E169" s="260"/>
      <c r="F169" s="259"/>
      <c r="G169" s="259"/>
      <c r="H169" s="260"/>
      <c r="I169" s="259"/>
      <c r="J169" s="259"/>
      <c r="K169" s="259"/>
      <c r="L169" s="259"/>
      <c r="M169" s="260"/>
      <c r="N169" s="271"/>
    </row>
    <row r="170" spans="1:14" ht="39" x14ac:dyDescent="0.3">
      <c r="A170" s="263">
        <v>12100000100</v>
      </c>
      <c r="B170" s="261" t="s">
        <v>447</v>
      </c>
      <c r="C170" s="261" t="s">
        <v>448</v>
      </c>
      <c r="D170" s="261" t="s">
        <v>429</v>
      </c>
      <c r="E170" s="262" t="s">
        <v>79</v>
      </c>
      <c r="F170" s="265">
        <v>101</v>
      </c>
      <c r="G170" s="261" t="s">
        <v>211</v>
      </c>
      <c r="H170" s="262" t="s">
        <v>35</v>
      </c>
      <c r="I170" s="259"/>
      <c r="J170" s="259"/>
      <c r="K170" s="259" t="s">
        <v>449</v>
      </c>
      <c r="L170" s="259" t="s">
        <v>447</v>
      </c>
      <c r="M170" s="260" t="s">
        <v>95</v>
      </c>
      <c r="N170" s="271"/>
    </row>
    <row r="171" spans="1:14" x14ac:dyDescent="0.3">
      <c r="A171" s="257">
        <v>1211</v>
      </c>
      <c r="B171" s="258" t="s">
        <v>450</v>
      </c>
      <c r="C171" s="259"/>
      <c r="D171" s="259"/>
      <c r="E171" s="260"/>
      <c r="F171" s="259"/>
      <c r="G171" s="259"/>
      <c r="H171" s="260"/>
      <c r="I171" s="259"/>
      <c r="J171" s="259"/>
      <c r="K171" s="259"/>
      <c r="L171" s="259"/>
      <c r="M171" s="260"/>
      <c r="N171" s="271"/>
    </row>
    <row r="172" spans="1:14" ht="39" x14ac:dyDescent="0.3">
      <c r="A172" s="263">
        <v>12110000100</v>
      </c>
      <c r="B172" s="261" t="s">
        <v>451</v>
      </c>
      <c r="C172" s="261" t="s">
        <v>452</v>
      </c>
      <c r="D172" s="259"/>
      <c r="E172" s="262" t="s">
        <v>20</v>
      </c>
      <c r="F172" s="265">
        <v>5</v>
      </c>
      <c r="G172" s="261" t="s">
        <v>211</v>
      </c>
      <c r="H172" s="262" t="s">
        <v>35</v>
      </c>
      <c r="I172" s="259"/>
      <c r="J172" s="259"/>
      <c r="K172" s="259" t="s">
        <v>453</v>
      </c>
      <c r="L172" s="259" t="s">
        <v>451</v>
      </c>
      <c r="M172" s="260" t="s">
        <v>95</v>
      </c>
      <c r="N172" s="271"/>
    </row>
    <row r="173" spans="1:14" ht="39" x14ac:dyDescent="0.3">
      <c r="A173" s="263">
        <v>12110000200</v>
      </c>
      <c r="B173" s="261" t="s">
        <v>454</v>
      </c>
      <c r="C173" s="261" t="s">
        <v>455</v>
      </c>
      <c r="D173" s="259"/>
      <c r="E173" s="262" t="s">
        <v>244</v>
      </c>
      <c r="F173" s="265">
        <v>4</v>
      </c>
      <c r="G173" s="261" t="s">
        <v>211</v>
      </c>
      <c r="H173" s="262" t="s">
        <v>35</v>
      </c>
      <c r="I173" s="259"/>
      <c r="J173" s="259"/>
      <c r="K173" s="259" t="s">
        <v>456</v>
      </c>
      <c r="L173" s="259" t="s">
        <v>454</v>
      </c>
      <c r="M173" s="260" t="s">
        <v>95</v>
      </c>
      <c r="N173" s="271"/>
    </row>
    <row r="174" spans="1:14" ht="117" x14ac:dyDescent="0.3">
      <c r="A174" s="263">
        <v>12110090100</v>
      </c>
      <c r="B174" s="261" t="s">
        <v>457</v>
      </c>
      <c r="C174" s="261" t="s">
        <v>458</v>
      </c>
      <c r="D174" s="261"/>
      <c r="E174" s="262" t="s">
        <v>244</v>
      </c>
      <c r="F174" s="265">
        <v>5</v>
      </c>
      <c r="G174" s="261" t="s">
        <v>459</v>
      </c>
      <c r="H174" s="260"/>
      <c r="I174" s="259"/>
      <c r="J174" s="259"/>
      <c r="K174" s="259" t="s">
        <v>456</v>
      </c>
      <c r="L174" s="259" t="s">
        <v>454</v>
      </c>
      <c r="M174" s="260" t="s">
        <v>95</v>
      </c>
      <c r="N174" s="271"/>
    </row>
    <row r="175" spans="1:14" ht="52" x14ac:dyDescent="0.3">
      <c r="A175" s="263">
        <v>12110090200</v>
      </c>
      <c r="B175" s="261" t="s">
        <v>460</v>
      </c>
      <c r="C175" s="261" t="s">
        <v>461</v>
      </c>
      <c r="D175" s="261" t="s">
        <v>462</v>
      </c>
      <c r="E175" s="262" t="s">
        <v>244</v>
      </c>
      <c r="F175" s="265">
        <v>15</v>
      </c>
      <c r="G175" s="261" t="s">
        <v>211</v>
      </c>
      <c r="H175" s="260"/>
      <c r="I175" s="259"/>
      <c r="J175" s="259"/>
      <c r="K175" s="259" t="s">
        <v>463</v>
      </c>
      <c r="L175" s="259" t="s">
        <v>464</v>
      </c>
      <c r="M175" s="260" t="s">
        <v>95</v>
      </c>
      <c r="N175" s="271"/>
    </row>
    <row r="176" spans="1:14" x14ac:dyDescent="0.3">
      <c r="A176" s="257">
        <v>1212</v>
      </c>
      <c r="B176" s="258" t="s">
        <v>465</v>
      </c>
      <c r="C176" s="261" t="s">
        <v>361</v>
      </c>
      <c r="D176" s="259"/>
      <c r="E176" s="260"/>
      <c r="F176" s="259"/>
      <c r="G176" s="259"/>
      <c r="H176" s="260"/>
      <c r="I176" s="259"/>
      <c r="J176" s="259"/>
      <c r="K176" s="259"/>
      <c r="L176" s="259"/>
      <c r="M176" s="260"/>
      <c r="N176" s="271"/>
    </row>
    <row r="177" spans="1:14" ht="39" x14ac:dyDescent="0.3">
      <c r="A177" s="263">
        <v>12120000100</v>
      </c>
      <c r="B177" s="261" t="s">
        <v>466</v>
      </c>
      <c r="C177" s="259"/>
      <c r="D177" s="259"/>
      <c r="E177" s="262" t="s">
        <v>20</v>
      </c>
      <c r="F177" s="264">
        <v>3.3</v>
      </c>
      <c r="G177" s="261" t="s">
        <v>211</v>
      </c>
      <c r="H177" s="262" t="s">
        <v>35</v>
      </c>
      <c r="I177" s="259"/>
      <c r="J177" s="259"/>
      <c r="K177" s="259" t="s">
        <v>467</v>
      </c>
      <c r="L177" s="259" t="s">
        <v>466</v>
      </c>
      <c r="M177" s="260" t="s">
        <v>95</v>
      </c>
      <c r="N177" s="271"/>
    </row>
    <row r="178" spans="1:14" x14ac:dyDescent="0.3">
      <c r="A178" s="257">
        <v>1213</v>
      </c>
      <c r="B178" s="258" t="s">
        <v>468</v>
      </c>
      <c r="C178" s="261" t="s">
        <v>361</v>
      </c>
      <c r="D178" s="259"/>
      <c r="E178" s="260"/>
      <c r="F178" s="259"/>
      <c r="G178" s="259"/>
      <c r="H178" s="260"/>
      <c r="I178" s="259"/>
      <c r="J178" s="259"/>
      <c r="K178" s="259"/>
      <c r="L178" s="259"/>
      <c r="M178" s="260"/>
      <c r="N178" s="271"/>
    </row>
    <row r="179" spans="1:14" ht="39" x14ac:dyDescent="0.3">
      <c r="A179" s="263">
        <v>12130000100</v>
      </c>
      <c r="B179" s="261" t="s">
        <v>469</v>
      </c>
      <c r="C179" s="259"/>
      <c r="D179" s="259"/>
      <c r="E179" s="262" t="s">
        <v>20</v>
      </c>
      <c r="F179" s="264">
        <v>5.2</v>
      </c>
      <c r="G179" s="261" t="s">
        <v>211</v>
      </c>
      <c r="H179" s="262" t="s">
        <v>35</v>
      </c>
      <c r="I179" s="259"/>
      <c r="J179" s="259"/>
      <c r="K179" s="259" t="s">
        <v>470</v>
      </c>
      <c r="L179" s="259" t="s">
        <v>469</v>
      </c>
      <c r="M179" s="260" t="s">
        <v>95</v>
      </c>
      <c r="N179" s="271"/>
    </row>
    <row r="180" spans="1:14" x14ac:dyDescent="0.3">
      <c r="A180" s="257">
        <v>1215</v>
      </c>
      <c r="B180" s="258" t="s">
        <v>471</v>
      </c>
      <c r="C180" s="259"/>
      <c r="D180" s="261" t="s">
        <v>472</v>
      </c>
      <c r="E180" s="260"/>
      <c r="F180" s="259"/>
      <c r="G180" s="259"/>
      <c r="H180" s="260"/>
      <c r="I180" s="259"/>
      <c r="J180" s="259"/>
      <c r="K180" s="259"/>
      <c r="L180" s="259"/>
      <c r="M180" s="260"/>
      <c r="N180" s="271"/>
    </row>
    <row r="181" spans="1:14" ht="39" x14ac:dyDescent="0.3">
      <c r="A181" s="263">
        <v>12150000100</v>
      </c>
      <c r="B181" s="261" t="s">
        <v>473</v>
      </c>
      <c r="C181" s="261" t="s">
        <v>474</v>
      </c>
      <c r="D181" s="259"/>
      <c r="E181" s="262" t="s">
        <v>20</v>
      </c>
      <c r="F181" s="276">
        <v>20</v>
      </c>
      <c r="G181" s="261" t="s">
        <v>211</v>
      </c>
      <c r="H181" s="262" t="s">
        <v>35</v>
      </c>
      <c r="I181" s="259"/>
      <c r="J181" s="259"/>
      <c r="K181" s="259" t="s">
        <v>475</v>
      </c>
      <c r="L181" s="259" t="s">
        <v>476</v>
      </c>
      <c r="M181" s="260" t="s">
        <v>95</v>
      </c>
      <c r="N181" s="271"/>
    </row>
    <row r="182" spans="1:14" ht="39" x14ac:dyDescent="0.3">
      <c r="A182" s="263">
        <v>12150000101</v>
      </c>
      <c r="B182" s="261" t="s">
        <v>477</v>
      </c>
      <c r="C182" s="261" t="s">
        <v>474</v>
      </c>
      <c r="D182" s="259"/>
      <c r="E182" s="262" t="s">
        <v>20</v>
      </c>
      <c r="F182" s="276">
        <v>20</v>
      </c>
      <c r="G182" s="261" t="s">
        <v>211</v>
      </c>
      <c r="H182" s="262" t="s">
        <v>35</v>
      </c>
      <c r="I182" s="259"/>
      <c r="J182" s="259"/>
      <c r="K182" s="259" t="s">
        <v>478</v>
      </c>
      <c r="L182" s="259" t="s">
        <v>479</v>
      </c>
      <c r="M182" s="260" t="s">
        <v>95</v>
      </c>
      <c r="N182" s="271"/>
    </row>
    <row r="183" spans="1:14" ht="39" x14ac:dyDescent="0.3">
      <c r="A183" s="263">
        <v>12150000102</v>
      </c>
      <c r="B183" s="261" t="s">
        <v>480</v>
      </c>
      <c r="C183" s="261" t="s">
        <v>474</v>
      </c>
      <c r="D183" s="259"/>
      <c r="E183" s="262" t="s">
        <v>20</v>
      </c>
      <c r="F183" s="265">
        <v>13</v>
      </c>
      <c r="G183" s="261" t="s">
        <v>211</v>
      </c>
      <c r="H183" s="262" t="s">
        <v>35</v>
      </c>
      <c r="I183" s="259"/>
      <c r="J183" s="259"/>
      <c r="K183" s="259" t="s">
        <v>481</v>
      </c>
      <c r="L183" s="259" t="s">
        <v>482</v>
      </c>
      <c r="M183" s="260" t="s">
        <v>95</v>
      </c>
      <c r="N183" s="271"/>
    </row>
    <row r="184" spans="1:14" ht="65" x14ac:dyDescent="0.3">
      <c r="A184" s="263">
        <v>12150000200</v>
      </c>
      <c r="B184" s="261" t="s">
        <v>483</v>
      </c>
      <c r="C184" s="261" t="s">
        <v>484</v>
      </c>
      <c r="D184" s="259"/>
      <c r="E184" s="262" t="s">
        <v>79</v>
      </c>
      <c r="F184" s="265">
        <v>43</v>
      </c>
      <c r="G184" s="261" t="s">
        <v>485</v>
      </c>
      <c r="H184" s="262" t="s">
        <v>35</v>
      </c>
      <c r="I184" s="259"/>
      <c r="J184" s="259"/>
      <c r="K184" s="259" t="s">
        <v>486</v>
      </c>
      <c r="L184" s="259" t="s">
        <v>483</v>
      </c>
      <c r="M184" s="260" t="s">
        <v>95</v>
      </c>
      <c r="N184" s="271"/>
    </row>
    <row r="185" spans="1:14" x14ac:dyDescent="0.3">
      <c r="A185" s="257">
        <v>1216</v>
      </c>
      <c r="B185" s="258" t="s">
        <v>487</v>
      </c>
      <c r="C185" s="259"/>
      <c r="D185" s="259"/>
      <c r="E185" s="260"/>
      <c r="F185" s="259"/>
      <c r="G185" s="259"/>
      <c r="H185" s="260"/>
      <c r="I185" s="259"/>
      <c r="J185" s="259"/>
      <c r="K185" s="259"/>
      <c r="L185" s="259"/>
      <c r="M185" s="260"/>
      <c r="N185" s="271"/>
    </row>
    <row r="186" spans="1:14" ht="37" customHeight="1" x14ac:dyDescent="0.3">
      <c r="A186" s="263">
        <v>12160000100</v>
      </c>
      <c r="B186" s="261" t="s">
        <v>488</v>
      </c>
      <c r="C186" s="261" t="s">
        <v>489</v>
      </c>
      <c r="D186" s="261" t="s">
        <v>490</v>
      </c>
      <c r="E186" s="262" t="s">
        <v>20</v>
      </c>
      <c r="F186" s="276">
        <v>20</v>
      </c>
      <c r="G186" s="261" t="s">
        <v>211</v>
      </c>
      <c r="H186" s="262" t="s">
        <v>35</v>
      </c>
      <c r="I186" s="259"/>
      <c r="J186" s="259"/>
      <c r="K186" s="259" t="s">
        <v>491</v>
      </c>
      <c r="L186" s="259" t="s">
        <v>488</v>
      </c>
      <c r="M186" s="260" t="s">
        <v>95</v>
      </c>
      <c r="N186" s="271"/>
    </row>
    <row r="187" spans="1:14" x14ac:dyDescent="0.3">
      <c r="A187" s="257">
        <v>1217</v>
      </c>
      <c r="B187" s="258" t="s">
        <v>492</v>
      </c>
      <c r="C187" s="259"/>
      <c r="D187" s="259"/>
      <c r="E187" s="260"/>
      <c r="F187" s="259"/>
      <c r="G187" s="259"/>
      <c r="H187" s="260"/>
      <c r="I187" s="259"/>
      <c r="J187" s="259"/>
      <c r="K187" s="259"/>
      <c r="L187" s="259"/>
      <c r="M187" s="260"/>
      <c r="N187" s="271"/>
    </row>
    <row r="188" spans="1:14" ht="39" x14ac:dyDescent="0.3">
      <c r="A188" s="263">
        <v>12170000100</v>
      </c>
      <c r="B188" s="261" t="s">
        <v>493</v>
      </c>
      <c r="C188" s="261" t="s">
        <v>494</v>
      </c>
      <c r="D188" s="259"/>
      <c r="E188" s="262" t="s">
        <v>79</v>
      </c>
      <c r="F188" s="264">
        <v>8.5</v>
      </c>
      <c r="G188" s="261" t="s">
        <v>211</v>
      </c>
      <c r="H188" s="262" t="s">
        <v>35</v>
      </c>
      <c r="I188" s="259"/>
      <c r="J188" s="259"/>
      <c r="K188" s="259" t="s">
        <v>495</v>
      </c>
      <c r="L188" s="259" t="s">
        <v>493</v>
      </c>
      <c r="M188" s="260" t="s">
        <v>95</v>
      </c>
      <c r="N188" s="271"/>
    </row>
    <row r="189" spans="1:14" ht="39" x14ac:dyDescent="0.3">
      <c r="A189" s="263">
        <v>12170000101</v>
      </c>
      <c r="B189" s="261" t="s">
        <v>496</v>
      </c>
      <c r="C189" s="261" t="s">
        <v>497</v>
      </c>
      <c r="D189" s="259"/>
      <c r="E189" s="262" t="s">
        <v>79</v>
      </c>
      <c r="F189" s="264">
        <v>6.5</v>
      </c>
      <c r="G189" s="261" t="s">
        <v>211</v>
      </c>
      <c r="H189" s="262" t="s">
        <v>35</v>
      </c>
      <c r="I189" s="259"/>
      <c r="J189" s="259"/>
      <c r="K189" s="259" t="s">
        <v>495</v>
      </c>
      <c r="L189" s="259" t="s">
        <v>493</v>
      </c>
      <c r="M189" s="260" t="s">
        <v>95</v>
      </c>
      <c r="N189" s="271"/>
    </row>
    <row r="190" spans="1:14" ht="39" x14ac:dyDescent="0.3">
      <c r="A190" s="263">
        <v>12170000102</v>
      </c>
      <c r="B190" s="261" t="s">
        <v>498</v>
      </c>
      <c r="C190" s="261" t="s">
        <v>497</v>
      </c>
      <c r="D190" s="259"/>
      <c r="E190" s="262" t="s">
        <v>79</v>
      </c>
      <c r="F190" s="264">
        <v>6.5</v>
      </c>
      <c r="G190" s="261" t="s">
        <v>211</v>
      </c>
      <c r="H190" s="262" t="s">
        <v>35</v>
      </c>
      <c r="I190" s="259"/>
      <c r="J190" s="259"/>
      <c r="K190" s="259" t="s">
        <v>499</v>
      </c>
      <c r="L190" s="259" t="s">
        <v>500</v>
      </c>
      <c r="M190" s="260" t="s">
        <v>95</v>
      </c>
      <c r="N190" s="271"/>
    </row>
    <row r="191" spans="1:14" ht="26" x14ac:dyDescent="0.3">
      <c r="A191" s="257">
        <v>13</v>
      </c>
      <c r="B191" s="258" t="s">
        <v>501</v>
      </c>
      <c r="C191" s="259"/>
      <c r="D191" s="261" t="s">
        <v>502</v>
      </c>
      <c r="E191" s="260"/>
      <c r="F191" s="259"/>
      <c r="G191" s="261" t="s">
        <v>503</v>
      </c>
      <c r="H191" s="260"/>
      <c r="I191" s="259"/>
      <c r="J191" s="259"/>
      <c r="K191" s="259"/>
      <c r="L191" s="259"/>
      <c r="M191" s="260"/>
      <c r="N191" s="271"/>
    </row>
    <row r="192" spans="1:14" x14ac:dyDescent="0.3">
      <c r="A192" s="257">
        <v>1301</v>
      </c>
      <c r="B192" s="258" t="s">
        <v>504</v>
      </c>
      <c r="C192" s="259"/>
      <c r="D192" s="259"/>
      <c r="E192" s="260"/>
      <c r="F192" s="259"/>
      <c r="G192" s="259"/>
      <c r="H192" s="260"/>
      <c r="I192" s="259"/>
      <c r="J192" s="259"/>
      <c r="K192" s="259"/>
      <c r="L192" s="259"/>
      <c r="M192" s="260"/>
      <c r="N192" s="271"/>
    </row>
    <row r="193" spans="1:14" ht="26" x14ac:dyDescent="0.3">
      <c r="A193" s="263">
        <v>13010000100</v>
      </c>
      <c r="B193" s="261" t="s">
        <v>505</v>
      </c>
      <c r="C193" s="259"/>
      <c r="D193" s="259"/>
      <c r="E193" s="262" t="s">
        <v>20</v>
      </c>
      <c r="F193" s="259"/>
      <c r="G193" s="259"/>
      <c r="H193" s="260"/>
      <c r="I193" s="259"/>
      <c r="J193" s="259"/>
      <c r="K193" s="259" t="s">
        <v>506</v>
      </c>
      <c r="L193" s="259" t="s">
        <v>505</v>
      </c>
      <c r="M193" s="260"/>
      <c r="N193" s="271"/>
    </row>
    <row r="194" spans="1:14" x14ac:dyDescent="0.3">
      <c r="A194" s="257">
        <v>1302</v>
      </c>
      <c r="B194" s="258" t="s">
        <v>507</v>
      </c>
      <c r="C194" s="259"/>
      <c r="D194" s="259"/>
      <c r="E194" s="260"/>
      <c r="F194" s="259"/>
      <c r="G194" s="259"/>
      <c r="H194" s="260"/>
      <c r="I194" s="259"/>
      <c r="J194" s="259"/>
      <c r="K194" s="259"/>
      <c r="L194" s="259"/>
      <c r="M194" s="260"/>
      <c r="N194" s="271"/>
    </row>
    <row r="195" spans="1:14" ht="26" x14ac:dyDescent="0.3">
      <c r="A195" s="263">
        <v>13020000100</v>
      </c>
      <c r="B195" s="261" t="s">
        <v>508</v>
      </c>
      <c r="C195" s="261" t="s">
        <v>509</v>
      </c>
      <c r="D195" s="259"/>
      <c r="E195" s="262" t="s">
        <v>20</v>
      </c>
      <c r="F195" s="259"/>
      <c r="G195" s="259"/>
      <c r="H195" s="260"/>
      <c r="I195" s="259"/>
      <c r="J195" s="259"/>
      <c r="K195" s="259" t="s">
        <v>510</v>
      </c>
      <c r="L195" s="259" t="s">
        <v>508</v>
      </c>
      <c r="M195" s="260"/>
      <c r="N195" s="271"/>
    </row>
    <row r="196" spans="1:14" x14ac:dyDescent="0.3">
      <c r="A196" s="257">
        <v>1303</v>
      </c>
      <c r="B196" s="258" t="s">
        <v>511</v>
      </c>
      <c r="C196" s="259"/>
      <c r="D196" s="259"/>
      <c r="E196" s="260"/>
      <c r="F196" s="259"/>
      <c r="G196" s="259"/>
      <c r="H196" s="260"/>
      <c r="I196" s="259"/>
      <c r="J196" s="259"/>
      <c r="K196" s="259"/>
      <c r="L196" s="259"/>
      <c r="M196" s="260"/>
      <c r="N196" s="271"/>
    </row>
    <row r="197" spans="1:14" ht="26" x14ac:dyDescent="0.3">
      <c r="A197" s="263">
        <v>13030000100</v>
      </c>
      <c r="B197" s="261" t="s">
        <v>512</v>
      </c>
      <c r="C197" s="261" t="s">
        <v>513</v>
      </c>
      <c r="D197" s="259"/>
      <c r="E197" s="262" t="s">
        <v>20</v>
      </c>
      <c r="F197" s="259"/>
      <c r="G197" s="259"/>
      <c r="H197" s="260"/>
      <c r="I197" s="259"/>
      <c r="J197" s="259"/>
      <c r="K197" s="259" t="s">
        <v>514</v>
      </c>
      <c r="L197" s="259" t="s">
        <v>512</v>
      </c>
      <c r="M197" s="260"/>
      <c r="N197" s="271"/>
    </row>
    <row r="198" spans="1:14" x14ac:dyDescent="0.3">
      <c r="A198" s="257">
        <v>1304</v>
      </c>
      <c r="B198" s="258" t="s">
        <v>515</v>
      </c>
      <c r="C198" s="259"/>
      <c r="D198" s="259"/>
      <c r="E198" s="260"/>
      <c r="F198" s="259"/>
      <c r="G198" s="259"/>
      <c r="H198" s="260"/>
      <c r="I198" s="259"/>
      <c r="J198" s="259"/>
      <c r="K198" s="259"/>
      <c r="L198" s="259"/>
      <c r="M198" s="260"/>
      <c r="N198" s="271"/>
    </row>
    <row r="199" spans="1:14" ht="26" x14ac:dyDescent="0.3">
      <c r="A199" s="263">
        <v>13040000100</v>
      </c>
      <c r="B199" s="261" t="s">
        <v>516</v>
      </c>
      <c r="C199" s="261" t="s">
        <v>517</v>
      </c>
      <c r="D199" s="259"/>
      <c r="E199" s="262" t="s">
        <v>20</v>
      </c>
      <c r="F199" s="259"/>
      <c r="G199" s="259"/>
      <c r="H199" s="260"/>
      <c r="I199" s="259"/>
      <c r="J199" s="259"/>
      <c r="K199" s="259" t="s">
        <v>518</v>
      </c>
      <c r="L199" s="259" t="s">
        <v>516</v>
      </c>
      <c r="M199" s="260"/>
      <c r="N199" s="271"/>
    </row>
    <row r="200" spans="1:14" x14ac:dyDescent="0.3">
      <c r="A200" s="257">
        <v>1305</v>
      </c>
      <c r="B200" s="258" t="s">
        <v>519</v>
      </c>
      <c r="C200" s="259"/>
      <c r="D200" s="259"/>
      <c r="E200" s="260"/>
      <c r="F200" s="259"/>
      <c r="G200" s="259"/>
      <c r="H200" s="260"/>
      <c r="I200" s="259"/>
      <c r="J200" s="259"/>
      <c r="K200" s="259"/>
      <c r="L200" s="259"/>
      <c r="M200" s="260"/>
      <c r="N200" s="271"/>
    </row>
    <row r="201" spans="1:14" x14ac:dyDescent="0.3">
      <c r="A201" s="263">
        <v>13050000100</v>
      </c>
      <c r="B201" s="261" t="s">
        <v>520</v>
      </c>
      <c r="C201" s="261" t="s">
        <v>521</v>
      </c>
      <c r="D201" s="259"/>
      <c r="E201" s="262" t="s">
        <v>20</v>
      </c>
      <c r="F201" s="259"/>
      <c r="G201" s="259"/>
      <c r="H201" s="260"/>
      <c r="I201" s="259"/>
      <c r="J201" s="259"/>
      <c r="K201" s="259" t="s">
        <v>522</v>
      </c>
      <c r="L201" s="259" t="s">
        <v>520</v>
      </c>
      <c r="M201" s="260"/>
      <c r="N201" s="271"/>
    </row>
    <row r="202" spans="1:14" x14ac:dyDescent="0.3">
      <c r="A202" s="257">
        <v>1306</v>
      </c>
      <c r="B202" s="258" t="s">
        <v>523</v>
      </c>
      <c r="C202" s="259"/>
      <c r="D202" s="259"/>
      <c r="E202" s="260"/>
      <c r="F202" s="259"/>
      <c r="G202" s="259"/>
      <c r="H202" s="260"/>
      <c r="I202" s="259"/>
      <c r="J202" s="259"/>
      <c r="K202" s="259"/>
      <c r="L202" s="259"/>
      <c r="M202" s="260"/>
      <c r="N202" s="271"/>
    </row>
    <row r="203" spans="1:14" ht="26" x14ac:dyDescent="0.3">
      <c r="A203" s="263">
        <v>13060000100</v>
      </c>
      <c r="B203" s="261" t="s">
        <v>524</v>
      </c>
      <c r="C203" s="261" t="s">
        <v>525</v>
      </c>
      <c r="D203" s="259"/>
      <c r="E203" s="262" t="s">
        <v>20</v>
      </c>
      <c r="F203" s="259"/>
      <c r="G203" s="259"/>
      <c r="H203" s="262" t="s">
        <v>35</v>
      </c>
      <c r="I203" s="259"/>
      <c r="J203" s="259"/>
      <c r="K203" s="259" t="s">
        <v>526</v>
      </c>
      <c r="L203" s="259" t="s">
        <v>524</v>
      </c>
      <c r="M203" s="260"/>
      <c r="N203" s="271"/>
    </row>
    <row r="204" spans="1:14" x14ac:dyDescent="0.3">
      <c r="A204" s="257">
        <v>1308</v>
      </c>
      <c r="B204" s="258" t="s">
        <v>527</v>
      </c>
      <c r="C204" s="259"/>
      <c r="D204" s="259"/>
      <c r="E204" s="260"/>
      <c r="F204" s="259"/>
      <c r="G204" s="259"/>
      <c r="H204" s="260"/>
      <c r="I204" s="259"/>
      <c r="J204" s="259"/>
      <c r="K204" s="259"/>
      <c r="L204" s="259"/>
      <c r="M204" s="260"/>
      <c r="N204" s="271"/>
    </row>
    <row r="205" spans="1:14" ht="26" x14ac:dyDescent="0.3">
      <c r="A205" s="263">
        <v>13080000100</v>
      </c>
      <c r="B205" s="261" t="s">
        <v>528</v>
      </c>
      <c r="C205" s="259"/>
      <c r="D205" s="259"/>
      <c r="E205" s="262" t="s">
        <v>20</v>
      </c>
      <c r="F205" s="259"/>
      <c r="G205" s="259"/>
      <c r="H205" s="260"/>
      <c r="I205" s="259"/>
      <c r="J205" s="259"/>
      <c r="K205" s="259" t="s">
        <v>529</v>
      </c>
      <c r="L205" s="259" t="s">
        <v>528</v>
      </c>
      <c r="M205" s="260"/>
      <c r="N205" s="271"/>
    </row>
    <row r="206" spans="1:14" x14ac:dyDescent="0.3">
      <c r="A206" s="257">
        <v>1309</v>
      </c>
      <c r="B206" s="258" t="s">
        <v>530</v>
      </c>
      <c r="C206" s="259"/>
      <c r="D206" s="259"/>
      <c r="E206" s="260"/>
      <c r="F206" s="259"/>
      <c r="G206" s="259"/>
      <c r="H206" s="260"/>
      <c r="I206" s="259"/>
      <c r="J206" s="259"/>
      <c r="K206" s="259"/>
      <c r="L206" s="259"/>
      <c r="M206" s="260"/>
      <c r="N206" s="271"/>
    </row>
    <row r="207" spans="1:14" x14ac:dyDescent="0.3">
      <c r="A207" s="263">
        <v>13090000100</v>
      </c>
      <c r="B207" s="261" t="s">
        <v>531</v>
      </c>
      <c r="C207" s="262" t="s">
        <v>532</v>
      </c>
      <c r="D207" s="259"/>
      <c r="E207" s="262" t="s">
        <v>20</v>
      </c>
      <c r="F207" s="259"/>
      <c r="G207" s="259"/>
      <c r="H207" s="260"/>
      <c r="I207" s="259"/>
      <c r="J207" s="259"/>
      <c r="K207" s="259" t="s">
        <v>533</v>
      </c>
      <c r="L207" s="259" t="s">
        <v>531</v>
      </c>
      <c r="M207" s="260"/>
      <c r="N207" s="271"/>
    </row>
    <row r="208" spans="1:14" ht="26" x14ac:dyDescent="0.3">
      <c r="A208" s="263">
        <v>13090000200</v>
      </c>
      <c r="B208" s="261" t="s">
        <v>534</v>
      </c>
      <c r="C208" s="262" t="s">
        <v>535</v>
      </c>
      <c r="D208" s="259"/>
      <c r="E208" s="262" t="s">
        <v>79</v>
      </c>
      <c r="F208" s="259"/>
      <c r="G208" s="259"/>
      <c r="H208" s="260"/>
      <c r="I208" s="259"/>
      <c r="J208" s="259"/>
      <c r="K208" s="259" t="s">
        <v>536</v>
      </c>
      <c r="L208" s="259" t="s">
        <v>534</v>
      </c>
      <c r="M208" s="260"/>
      <c r="N208" s="271"/>
    </row>
    <row r="209" spans="1:14" ht="26" x14ac:dyDescent="0.3">
      <c r="A209" s="257">
        <v>14</v>
      </c>
      <c r="B209" s="258" t="s">
        <v>537</v>
      </c>
      <c r="C209" s="259"/>
      <c r="D209" s="259"/>
      <c r="E209" s="260"/>
      <c r="F209" s="259"/>
      <c r="G209" s="259"/>
      <c r="H209" s="260"/>
      <c r="I209" s="259"/>
      <c r="J209" s="259"/>
      <c r="K209" s="259"/>
      <c r="L209" s="259"/>
      <c r="M209" s="260"/>
      <c r="N209" s="271"/>
    </row>
    <row r="210" spans="1:14" x14ac:dyDescent="0.3">
      <c r="A210" s="257">
        <v>1401</v>
      </c>
      <c r="B210" s="258" t="s">
        <v>538</v>
      </c>
      <c r="C210" s="259"/>
      <c r="D210" s="259"/>
      <c r="E210" s="260"/>
      <c r="F210" s="259"/>
      <c r="G210" s="259"/>
      <c r="H210" s="260"/>
      <c r="I210" s="259"/>
      <c r="J210" s="259"/>
      <c r="K210" s="259"/>
      <c r="L210" s="259"/>
      <c r="M210" s="260"/>
      <c r="N210" s="271"/>
    </row>
    <row r="211" spans="1:14" ht="26" x14ac:dyDescent="0.3">
      <c r="A211" s="263">
        <v>14010000100</v>
      </c>
      <c r="B211" s="261" t="s">
        <v>539</v>
      </c>
      <c r="C211" s="261" t="s">
        <v>540</v>
      </c>
      <c r="D211" s="259"/>
      <c r="E211" s="262" t="s">
        <v>20</v>
      </c>
      <c r="F211" s="268">
        <v>90</v>
      </c>
      <c r="G211" s="259"/>
      <c r="H211" s="260"/>
      <c r="I211" s="259"/>
      <c r="J211" s="259"/>
      <c r="K211" s="259" t="s">
        <v>541</v>
      </c>
      <c r="L211" s="259" t="s">
        <v>539</v>
      </c>
      <c r="M211" s="260" t="s">
        <v>115</v>
      </c>
      <c r="N211" s="271"/>
    </row>
    <row r="212" spans="1:14" ht="26" x14ac:dyDescent="0.3">
      <c r="A212" s="263">
        <v>14010000300</v>
      </c>
      <c r="B212" s="261" t="s">
        <v>542</v>
      </c>
      <c r="C212" s="261" t="s">
        <v>543</v>
      </c>
      <c r="D212" s="259"/>
      <c r="E212" s="262" t="s">
        <v>52</v>
      </c>
      <c r="F212" s="265">
        <v>30</v>
      </c>
      <c r="G212" s="261" t="s">
        <v>544</v>
      </c>
      <c r="H212" s="260"/>
      <c r="I212" s="259"/>
      <c r="J212" s="259"/>
      <c r="K212" s="259" t="s">
        <v>545</v>
      </c>
      <c r="L212" s="259" t="s">
        <v>546</v>
      </c>
      <c r="M212" s="260" t="s">
        <v>115</v>
      </c>
      <c r="N212" s="271"/>
    </row>
    <row r="213" spans="1:14" ht="26" x14ac:dyDescent="0.3">
      <c r="A213" s="263">
        <v>14010000400</v>
      </c>
      <c r="B213" s="261" t="s">
        <v>547</v>
      </c>
      <c r="C213" s="259"/>
      <c r="D213" s="259"/>
      <c r="E213" s="262" t="s">
        <v>20</v>
      </c>
      <c r="F213" s="265">
        <v>30</v>
      </c>
      <c r="G213" s="259"/>
      <c r="H213" s="260"/>
      <c r="I213" s="259"/>
      <c r="J213" s="259"/>
      <c r="K213" s="259" t="s">
        <v>548</v>
      </c>
      <c r="L213" s="259" t="s">
        <v>547</v>
      </c>
      <c r="M213" s="260" t="s">
        <v>115</v>
      </c>
      <c r="N213" s="271"/>
    </row>
    <row r="214" spans="1:14" ht="39" x14ac:dyDescent="0.3">
      <c r="A214" s="263">
        <v>14010000401</v>
      </c>
      <c r="B214" s="261" t="s">
        <v>549</v>
      </c>
      <c r="C214" s="259"/>
      <c r="D214" s="259"/>
      <c r="E214" s="262" t="s">
        <v>20</v>
      </c>
      <c r="F214" s="265">
        <v>30</v>
      </c>
      <c r="G214" s="259"/>
      <c r="H214" s="260"/>
      <c r="I214" s="259"/>
      <c r="J214" s="259"/>
      <c r="K214" s="259" t="s">
        <v>550</v>
      </c>
      <c r="L214" s="259" t="s">
        <v>551</v>
      </c>
      <c r="M214" s="260" t="s">
        <v>115</v>
      </c>
      <c r="N214" s="271"/>
    </row>
    <row r="215" spans="1:14" ht="26" x14ac:dyDescent="0.3">
      <c r="A215" s="263">
        <v>14010000402</v>
      </c>
      <c r="B215" s="261" t="s">
        <v>552</v>
      </c>
      <c r="C215" s="259"/>
      <c r="D215" s="259"/>
      <c r="E215" s="262" t="s">
        <v>20</v>
      </c>
      <c r="F215" s="265">
        <v>30</v>
      </c>
      <c r="G215" s="259"/>
      <c r="H215" s="260"/>
      <c r="I215" s="259"/>
      <c r="J215" s="259"/>
      <c r="K215" s="259" t="s">
        <v>548</v>
      </c>
      <c r="L215" s="259" t="s">
        <v>547</v>
      </c>
      <c r="M215" s="260" t="s">
        <v>115</v>
      </c>
      <c r="N215" s="271"/>
    </row>
    <row r="216" spans="1:14" ht="52" x14ac:dyDescent="0.3">
      <c r="A216" s="257">
        <v>1402</v>
      </c>
      <c r="B216" s="258" t="s">
        <v>553</v>
      </c>
      <c r="C216" s="259"/>
      <c r="D216" s="259"/>
      <c r="E216" s="260"/>
      <c r="F216" s="259"/>
      <c r="G216" s="261" t="s">
        <v>554</v>
      </c>
      <c r="H216" s="260"/>
      <c r="I216" s="259"/>
      <c r="J216" s="259"/>
      <c r="K216" s="259"/>
      <c r="L216" s="259"/>
      <c r="M216" s="260"/>
      <c r="N216" s="271"/>
    </row>
    <row r="217" spans="1:14" ht="26" x14ac:dyDescent="0.3">
      <c r="A217" s="263">
        <v>14020090100</v>
      </c>
      <c r="B217" s="261" t="s">
        <v>555</v>
      </c>
      <c r="C217" s="259"/>
      <c r="D217" s="259"/>
      <c r="E217" s="262" t="s">
        <v>556</v>
      </c>
      <c r="F217" s="265">
        <v>3</v>
      </c>
      <c r="G217" s="259"/>
      <c r="H217" s="262" t="s">
        <v>35</v>
      </c>
      <c r="I217" s="259"/>
      <c r="J217" s="259"/>
      <c r="K217" s="259" t="s">
        <v>557</v>
      </c>
      <c r="L217" s="259" t="s">
        <v>558</v>
      </c>
      <c r="M217" s="260" t="s">
        <v>105</v>
      </c>
      <c r="N217" s="271"/>
    </row>
    <row r="218" spans="1:14" ht="26" x14ac:dyDescent="0.3">
      <c r="A218" s="263">
        <v>14020090200</v>
      </c>
      <c r="B218" s="261" t="s">
        <v>559</v>
      </c>
      <c r="C218" s="259"/>
      <c r="D218" s="259"/>
      <c r="E218" s="262" t="s">
        <v>556</v>
      </c>
      <c r="F218" s="265">
        <v>8</v>
      </c>
      <c r="G218" s="259"/>
      <c r="H218" s="260"/>
      <c r="I218" s="259"/>
      <c r="J218" s="259"/>
      <c r="K218" s="259" t="s">
        <v>560</v>
      </c>
      <c r="L218" s="259" t="s">
        <v>559</v>
      </c>
      <c r="M218" s="260" t="s">
        <v>105</v>
      </c>
      <c r="N218" s="271"/>
    </row>
    <row r="219" spans="1:14" ht="39" x14ac:dyDescent="0.3">
      <c r="A219" s="263">
        <v>14020090300</v>
      </c>
      <c r="B219" s="261" t="s">
        <v>561</v>
      </c>
      <c r="C219" s="259"/>
      <c r="D219" s="259"/>
      <c r="E219" s="262" t="s">
        <v>556</v>
      </c>
      <c r="F219" s="265">
        <v>3</v>
      </c>
      <c r="G219" s="259"/>
      <c r="H219" s="262" t="s">
        <v>35</v>
      </c>
      <c r="I219" s="259"/>
      <c r="J219" s="259"/>
      <c r="K219" s="259" t="s">
        <v>562</v>
      </c>
      <c r="L219" s="259" t="s">
        <v>563</v>
      </c>
      <c r="M219" s="260" t="s">
        <v>105</v>
      </c>
      <c r="N219" s="271"/>
    </row>
    <row r="220" spans="1:14" ht="39" x14ac:dyDescent="0.3">
      <c r="A220" s="263">
        <v>14020090400</v>
      </c>
      <c r="B220" s="261" t="s">
        <v>564</v>
      </c>
      <c r="C220" s="259"/>
      <c r="D220" s="259"/>
      <c r="E220" s="262" t="s">
        <v>556</v>
      </c>
      <c r="F220" s="265">
        <v>8</v>
      </c>
      <c r="G220" s="259"/>
      <c r="H220" s="260"/>
      <c r="I220" s="259"/>
      <c r="J220" s="259"/>
      <c r="K220" s="259" t="s">
        <v>565</v>
      </c>
      <c r="L220" s="259" t="s">
        <v>566</v>
      </c>
      <c r="M220" s="260" t="s">
        <v>105</v>
      </c>
      <c r="N220" s="271"/>
    </row>
    <row r="221" spans="1:14" ht="182" x14ac:dyDescent="0.3">
      <c r="A221" s="263">
        <v>14020090500</v>
      </c>
      <c r="B221" s="261" t="s">
        <v>567</v>
      </c>
      <c r="C221" s="261" t="s">
        <v>568</v>
      </c>
      <c r="D221" s="259"/>
      <c r="E221" s="262" t="s">
        <v>79</v>
      </c>
      <c r="F221" s="265">
        <v>5</v>
      </c>
      <c r="G221" s="261" t="s">
        <v>569</v>
      </c>
      <c r="H221" s="260"/>
      <c r="I221" s="259"/>
      <c r="J221" s="259"/>
      <c r="K221" s="259" t="s">
        <v>570</v>
      </c>
      <c r="L221" s="259" t="s">
        <v>571</v>
      </c>
      <c r="M221" s="260" t="s">
        <v>105</v>
      </c>
      <c r="N221" s="271"/>
    </row>
    <row r="222" spans="1:14" ht="78" x14ac:dyDescent="0.3">
      <c r="A222" s="263">
        <v>14020090501</v>
      </c>
      <c r="B222" s="261" t="s">
        <v>572</v>
      </c>
      <c r="C222" s="261" t="s">
        <v>573</v>
      </c>
      <c r="D222" s="259"/>
      <c r="E222" s="262" t="s">
        <v>79</v>
      </c>
      <c r="F222" s="265">
        <v>20</v>
      </c>
      <c r="G222" s="261" t="s">
        <v>574</v>
      </c>
      <c r="H222" s="260"/>
      <c r="I222" s="259"/>
      <c r="J222" s="259"/>
      <c r="K222" s="259" t="s">
        <v>575</v>
      </c>
      <c r="L222" s="259" t="s">
        <v>572</v>
      </c>
      <c r="M222" s="260" t="s">
        <v>576</v>
      </c>
      <c r="N222" s="271"/>
    </row>
    <row r="223" spans="1:14" x14ac:dyDescent="0.3">
      <c r="A223" s="257">
        <v>1403</v>
      </c>
      <c r="B223" s="258" t="s">
        <v>577</v>
      </c>
      <c r="C223" s="259"/>
      <c r="D223" s="259"/>
      <c r="E223" s="260"/>
      <c r="F223" s="259"/>
      <c r="G223" s="259"/>
      <c r="H223" s="260"/>
      <c r="I223" s="259"/>
      <c r="J223" s="259"/>
      <c r="K223" s="259"/>
      <c r="L223" s="259"/>
      <c r="M223" s="260"/>
      <c r="N223" s="271"/>
    </row>
    <row r="224" spans="1:14" ht="26" x14ac:dyDescent="0.3">
      <c r="A224" s="263">
        <v>14030090100</v>
      </c>
      <c r="B224" s="261" t="s">
        <v>578</v>
      </c>
      <c r="C224" s="261" t="s">
        <v>579</v>
      </c>
      <c r="D224" s="259"/>
      <c r="E224" s="262" t="s">
        <v>20</v>
      </c>
      <c r="F224" s="265">
        <v>30</v>
      </c>
      <c r="G224" s="259"/>
      <c r="H224" s="260"/>
      <c r="I224" s="259"/>
      <c r="J224" s="259"/>
      <c r="K224" s="259" t="s">
        <v>580</v>
      </c>
      <c r="L224" s="259" t="s">
        <v>581</v>
      </c>
      <c r="M224" s="260" t="s">
        <v>115</v>
      </c>
      <c r="N224" s="271"/>
    </row>
    <row r="225" spans="1:14" x14ac:dyDescent="0.3">
      <c r="A225" s="263">
        <v>14030090101</v>
      </c>
      <c r="B225" s="261" t="s">
        <v>582</v>
      </c>
      <c r="C225" s="259"/>
      <c r="D225" s="259"/>
      <c r="E225" s="262" t="s">
        <v>20</v>
      </c>
      <c r="F225" s="265">
        <v>400</v>
      </c>
      <c r="G225" s="259"/>
      <c r="H225" s="260"/>
      <c r="I225" s="259"/>
      <c r="J225" s="259"/>
      <c r="K225" s="259" t="s">
        <v>580</v>
      </c>
      <c r="L225" s="259" t="s">
        <v>581</v>
      </c>
      <c r="M225" s="260" t="s">
        <v>115</v>
      </c>
      <c r="N225" s="271"/>
    </row>
    <row r="226" spans="1:14" ht="65" x14ac:dyDescent="0.3">
      <c r="A226" s="266">
        <v>1404</v>
      </c>
      <c r="B226" s="259" t="s">
        <v>583</v>
      </c>
      <c r="C226" s="259" t="s">
        <v>584</v>
      </c>
      <c r="D226" s="259"/>
      <c r="E226" s="260" t="s">
        <v>585</v>
      </c>
      <c r="F226" s="259"/>
      <c r="G226" s="259"/>
      <c r="H226" s="260"/>
      <c r="I226" s="259"/>
      <c r="J226" s="259"/>
      <c r="K226" s="259"/>
      <c r="L226" s="259"/>
      <c r="M226" s="260"/>
      <c r="N226" s="271"/>
    </row>
    <row r="227" spans="1:14" ht="65" x14ac:dyDescent="0.3">
      <c r="A227" s="266">
        <v>14040000001</v>
      </c>
      <c r="B227" s="259" t="s">
        <v>586</v>
      </c>
      <c r="C227" s="259"/>
      <c r="D227" s="259"/>
      <c r="E227" s="260" t="s">
        <v>585</v>
      </c>
      <c r="F227" s="259"/>
      <c r="G227" s="259" t="s">
        <v>587</v>
      </c>
      <c r="H227" s="260" t="s">
        <v>35</v>
      </c>
      <c r="I227" s="259"/>
      <c r="J227" s="259"/>
      <c r="K227" s="259" t="s">
        <v>588</v>
      </c>
      <c r="L227" s="259" t="s">
        <v>589</v>
      </c>
      <c r="M227" s="260" t="s">
        <v>576</v>
      </c>
      <c r="N227" s="271"/>
    </row>
    <row r="228" spans="1:14" ht="26" x14ac:dyDescent="0.3">
      <c r="A228" s="283">
        <v>14040000002</v>
      </c>
      <c r="B228" s="284" t="s">
        <v>590</v>
      </c>
      <c r="C228" s="284"/>
      <c r="D228" s="284"/>
      <c r="E228" s="285" t="s">
        <v>585</v>
      </c>
      <c r="F228" s="284"/>
      <c r="G228" s="284"/>
      <c r="H228" s="285"/>
      <c r="I228" s="284"/>
      <c r="J228" s="284"/>
      <c r="K228" s="284" t="s">
        <v>588</v>
      </c>
      <c r="L228" s="284" t="s">
        <v>589</v>
      </c>
      <c r="M228" s="285" t="s">
        <v>576</v>
      </c>
      <c r="N228" s="286"/>
    </row>
  </sheetData>
  <autoFilter ref="A3:N228" xr:uid="{00000000-0009-0000-0000-000000000000}"/>
  <mergeCells count="3">
    <mergeCell ref="A1:I1"/>
    <mergeCell ref="A2:J2"/>
    <mergeCell ref="G15:G20"/>
  </mergeCells>
  <phoneticPr fontId="44" type="noConversion"/>
  <pageMargins left="0.69930555555555596" right="0.69930555555555596"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681"/>
  <sheetViews>
    <sheetView topLeftCell="DY1" workbookViewId="0">
      <pane ySplit="2" topLeftCell="A3" activePane="bottomLeft" state="frozen"/>
      <selection pane="bottomLeft" activeCell="EK2" sqref="EK2"/>
    </sheetView>
  </sheetViews>
  <sheetFormatPr defaultColWidth="9" defaultRowHeight="13" x14ac:dyDescent="0.3"/>
  <cols>
    <col min="1" max="1" width="15" style="75" customWidth="1"/>
    <col min="2" max="2" width="28.69921875" style="75" customWidth="1"/>
    <col min="3" max="3" width="33.5" style="75" customWidth="1"/>
    <col min="4" max="4" width="28" style="75" customWidth="1"/>
    <col min="5" max="5" width="9.19921875" style="75" customWidth="1"/>
    <col min="6" max="6" width="10" style="77" customWidth="1"/>
    <col min="7" max="7" width="20" style="75" customWidth="1"/>
    <col min="8" max="8" width="8.5" style="75" customWidth="1"/>
    <col min="9" max="9" width="9.5" style="75" customWidth="1"/>
    <col min="10" max="11" width="19.19921875" style="75" customWidth="1"/>
    <col min="12" max="12" width="24.5" style="75" customWidth="1"/>
    <col min="13" max="13" width="9.796875" style="77" customWidth="1"/>
    <col min="14" max="15" width="9" style="240"/>
    <col min="16" max="16" width="14.19921875" style="75" customWidth="1"/>
    <col min="17" max="16384" width="9" style="75"/>
  </cols>
  <sheetData>
    <row r="1" spans="1:16" ht="165" customHeight="1" x14ac:dyDescent="0.3">
      <c r="A1" s="296" t="s">
        <v>591</v>
      </c>
      <c r="B1" s="296"/>
      <c r="C1" s="296"/>
      <c r="D1" s="296"/>
      <c r="E1" s="297"/>
      <c r="F1" s="297"/>
      <c r="G1" s="296"/>
      <c r="H1" s="297"/>
      <c r="I1" s="297"/>
      <c r="J1" s="296"/>
      <c r="K1" s="92"/>
      <c r="L1" s="92"/>
    </row>
    <row r="2" spans="1:16" s="30" customFormat="1" ht="52" x14ac:dyDescent="0.3">
      <c r="A2" s="78" t="s">
        <v>1</v>
      </c>
      <c r="B2" s="79" t="s">
        <v>2</v>
      </c>
      <c r="C2" s="79" t="s">
        <v>3</v>
      </c>
      <c r="D2" s="79" t="s">
        <v>4</v>
      </c>
      <c r="E2" s="79" t="s">
        <v>5</v>
      </c>
      <c r="F2" s="79" t="s">
        <v>6</v>
      </c>
      <c r="G2" s="79" t="s">
        <v>7</v>
      </c>
      <c r="H2" s="79" t="s">
        <v>8</v>
      </c>
      <c r="I2" s="79" t="s">
        <v>9</v>
      </c>
      <c r="J2" s="79" t="s">
        <v>10</v>
      </c>
      <c r="K2" s="79" t="s">
        <v>11</v>
      </c>
      <c r="L2" s="79" t="s">
        <v>12</v>
      </c>
      <c r="M2" s="93" t="s">
        <v>13</v>
      </c>
      <c r="N2" s="95" t="s">
        <v>592</v>
      </c>
      <c r="O2" s="95" t="s">
        <v>593</v>
      </c>
      <c r="P2" s="96" t="s">
        <v>7</v>
      </c>
    </row>
    <row r="3" spans="1:16" x14ac:dyDescent="0.3">
      <c r="A3" s="80">
        <v>21</v>
      </c>
      <c r="B3" s="81" t="s">
        <v>594</v>
      </c>
      <c r="C3" s="85"/>
      <c r="D3" s="82" t="s">
        <v>595</v>
      </c>
      <c r="E3" s="84"/>
      <c r="F3" s="84"/>
      <c r="G3" s="85"/>
      <c r="H3" s="84"/>
      <c r="I3" s="84"/>
      <c r="J3" s="85"/>
      <c r="K3" s="85"/>
      <c r="L3" s="85"/>
      <c r="M3" s="97"/>
      <c r="N3" s="241"/>
      <c r="O3" s="241"/>
      <c r="P3" s="99"/>
    </row>
    <row r="4" spans="1:16" x14ac:dyDescent="0.3">
      <c r="A4" s="80">
        <v>2101</v>
      </c>
      <c r="B4" s="81" t="s">
        <v>596</v>
      </c>
      <c r="C4" s="85"/>
      <c r="D4" s="85"/>
      <c r="E4" s="84"/>
      <c r="F4" s="84"/>
      <c r="G4" s="85"/>
      <c r="H4" s="84"/>
      <c r="I4" s="84"/>
      <c r="J4" s="85"/>
      <c r="K4" s="85"/>
      <c r="L4" s="85"/>
      <c r="M4" s="97"/>
      <c r="N4" s="241"/>
      <c r="O4" s="241"/>
      <c r="P4" s="99"/>
    </row>
    <row r="5" spans="1:16" x14ac:dyDescent="0.3">
      <c r="A5" s="80">
        <v>210101</v>
      </c>
      <c r="B5" s="81" t="s">
        <v>597</v>
      </c>
      <c r="C5" s="85"/>
      <c r="D5" s="85"/>
      <c r="E5" s="84"/>
      <c r="F5" s="84"/>
      <c r="G5" s="85"/>
      <c r="H5" s="84"/>
      <c r="I5" s="84"/>
      <c r="J5" s="85"/>
      <c r="K5" s="85"/>
      <c r="L5" s="85"/>
      <c r="M5" s="97"/>
      <c r="N5" s="241"/>
      <c r="O5" s="241"/>
      <c r="P5" s="99"/>
    </row>
    <row r="6" spans="1:16" x14ac:dyDescent="0.3">
      <c r="A6" s="86">
        <v>21010100100</v>
      </c>
      <c r="B6" s="82" t="s">
        <v>598</v>
      </c>
      <c r="C6" s="85"/>
      <c r="D6" s="85"/>
      <c r="E6" s="83" t="s">
        <v>599</v>
      </c>
      <c r="F6" s="87">
        <v>5</v>
      </c>
      <c r="G6" s="85"/>
      <c r="H6" s="83" t="s">
        <v>35</v>
      </c>
      <c r="I6" s="84"/>
      <c r="J6" s="85"/>
      <c r="K6" s="85" t="s">
        <v>600</v>
      </c>
      <c r="L6" s="85" t="s">
        <v>601</v>
      </c>
      <c r="M6" s="97" t="s">
        <v>105</v>
      </c>
      <c r="N6" s="241"/>
      <c r="O6" s="241"/>
      <c r="P6" s="99"/>
    </row>
    <row r="7" spans="1:16" x14ac:dyDescent="0.3">
      <c r="A7" s="86">
        <v>21010100101</v>
      </c>
      <c r="B7" s="82" t="s">
        <v>602</v>
      </c>
      <c r="C7" s="85"/>
      <c r="D7" s="85"/>
      <c r="E7" s="83" t="s">
        <v>599</v>
      </c>
      <c r="F7" s="87">
        <v>5</v>
      </c>
      <c r="G7" s="85"/>
      <c r="H7" s="83" t="s">
        <v>35</v>
      </c>
      <c r="I7" s="84"/>
      <c r="J7" s="85"/>
      <c r="K7" s="85" t="s">
        <v>603</v>
      </c>
      <c r="L7" s="85" t="s">
        <v>604</v>
      </c>
      <c r="M7" s="97" t="s">
        <v>105</v>
      </c>
      <c r="N7" s="241"/>
      <c r="O7" s="241"/>
      <c r="P7" s="99"/>
    </row>
    <row r="8" spans="1:16" x14ac:dyDescent="0.3">
      <c r="A8" s="86">
        <v>21010100102</v>
      </c>
      <c r="B8" s="82" t="s">
        <v>605</v>
      </c>
      <c r="C8" s="85"/>
      <c r="D8" s="85"/>
      <c r="E8" s="83" t="s">
        <v>599</v>
      </c>
      <c r="F8" s="87">
        <v>5</v>
      </c>
      <c r="G8" s="85"/>
      <c r="H8" s="83" t="s">
        <v>35</v>
      </c>
      <c r="I8" s="84"/>
      <c r="J8" s="85"/>
      <c r="K8" s="85" t="s">
        <v>606</v>
      </c>
      <c r="L8" s="85" t="s">
        <v>607</v>
      </c>
      <c r="M8" s="97" t="s">
        <v>105</v>
      </c>
      <c r="N8" s="241"/>
      <c r="O8" s="241"/>
      <c r="P8" s="99"/>
    </row>
    <row r="9" spans="1:16" x14ac:dyDescent="0.3">
      <c r="A9" s="86">
        <v>21010100103</v>
      </c>
      <c r="B9" s="82" t="s">
        <v>608</v>
      </c>
      <c r="C9" s="85"/>
      <c r="D9" s="85"/>
      <c r="E9" s="83" t="s">
        <v>599</v>
      </c>
      <c r="F9" s="87">
        <v>5</v>
      </c>
      <c r="G9" s="85"/>
      <c r="H9" s="83" t="s">
        <v>35</v>
      </c>
      <c r="I9" s="84"/>
      <c r="J9" s="85"/>
      <c r="K9" s="85" t="s">
        <v>609</v>
      </c>
      <c r="L9" s="85" t="s">
        <v>610</v>
      </c>
      <c r="M9" s="97" t="s">
        <v>105</v>
      </c>
      <c r="N9" s="241"/>
      <c r="O9" s="241"/>
      <c r="P9" s="99"/>
    </row>
    <row r="10" spans="1:16" x14ac:dyDescent="0.3">
      <c r="A10" s="86">
        <v>21010100104</v>
      </c>
      <c r="B10" s="82" t="s">
        <v>611</v>
      </c>
      <c r="C10" s="85"/>
      <c r="D10" s="85"/>
      <c r="E10" s="83" t="s">
        <v>599</v>
      </c>
      <c r="F10" s="87">
        <v>5</v>
      </c>
      <c r="G10" s="85"/>
      <c r="H10" s="83" t="s">
        <v>35</v>
      </c>
      <c r="I10" s="84"/>
      <c r="J10" s="85"/>
      <c r="K10" s="85" t="s">
        <v>612</v>
      </c>
      <c r="L10" s="85" t="s">
        <v>613</v>
      </c>
      <c r="M10" s="97" t="s">
        <v>105</v>
      </c>
      <c r="N10" s="241"/>
      <c r="O10" s="241"/>
      <c r="P10" s="99"/>
    </row>
    <row r="11" spans="1:16" x14ac:dyDescent="0.3">
      <c r="A11" s="86">
        <v>21010100200</v>
      </c>
      <c r="B11" s="82" t="s">
        <v>614</v>
      </c>
      <c r="C11" s="82" t="s">
        <v>615</v>
      </c>
      <c r="D11" s="82" t="s">
        <v>616</v>
      </c>
      <c r="E11" s="83" t="s">
        <v>20</v>
      </c>
      <c r="F11" s="87">
        <v>10</v>
      </c>
      <c r="G11" s="85"/>
      <c r="H11" s="83" t="s">
        <v>35</v>
      </c>
      <c r="I11" s="84"/>
      <c r="J11" s="85"/>
      <c r="K11" s="85" t="s">
        <v>617</v>
      </c>
      <c r="L11" s="85" t="s">
        <v>614</v>
      </c>
      <c r="M11" s="97" t="s">
        <v>105</v>
      </c>
      <c r="N11" s="241"/>
      <c r="O11" s="241"/>
      <c r="P11" s="99"/>
    </row>
    <row r="12" spans="1:16" ht="26" x14ac:dyDescent="0.3">
      <c r="A12" s="86">
        <v>21010100300</v>
      </c>
      <c r="B12" s="82" t="s">
        <v>618</v>
      </c>
      <c r="C12" s="82" t="s">
        <v>619</v>
      </c>
      <c r="D12" s="85"/>
      <c r="E12" s="83" t="s">
        <v>20</v>
      </c>
      <c r="F12" s="87">
        <v>10</v>
      </c>
      <c r="G12" s="82" t="s">
        <v>620</v>
      </c>
      <c r="H12" s="83" t="s">
        <v>35</v>
      </c>
      <c r="I12" s="84"/>
      <c r="J12" s="85"/>
      <c r="K12" s="85" t="s">
        <v>621</v>
      </c>
      <c r="L12" s="85" t="s">
        <v>622</v>
      </c>
      <c r="M12" s="97" t="s">
        <v>105</v>
      </c>
      <c r="N12" s="241"/>
      <c r="O12" s="241"/>
      <c r="P12" s="99"/>
    </row>
    <row r="13" spans="1:16" ht="26" x14ac:dyDescent="0.3">
      <c r="A13" s="86">
        <v>21010100400</v>
      </c>
      <c r="B13" s="82" t="s">
        <v>623</v>
      </c>
      <c r="C13" s="82" t="s">
        <v>619</v>
      </c>
      <c r="D13" s="85"/>
      <c r="E13" s="83" t="s">
        <v>20</v>
      </c>
      <c r="F13" s="87">
        <v>20</v>
      </c>
      <c r="G13" s="82" t="s">
        <v>620</v>
      </c>
      <c r="H13" s="83" t="s">
        <v>35</v>
      </c>
      <c r="I13" s="84"/>
      <c r="J13" s="85"/>
      <c r="K13" s="85" t="s">
        <v>624</v>
      </c>
      <c r="L13" s="85" t="s">
        <v>623</v>
      </c>
      <c r="M13" s="97" t="s">
        <v>105</v>
      </c>
      <c r="N13" s="241"/>
      <c r="O13" s="241"/>
      <c r="P13" s="99"/>
    </row>
    <row r="14" spans="1:16" ht="39" x14ac:dyDescent="0.3">
      <c r="A14" s="80">
        <v>210102</v>
      </c>
      <c r="B14" s="81" t="s">
        <v>625</v>
      </c>
      <c r="C14" s="82" t="s">
        <v>626</v>
      </c>
      <c r="D14" s="85"/>
      <c r="E14" s="84"/>
      <c r="F14" s="84"/>
      <c r="G14" s="82" t="s">
        <v>627</v>
      </c>
      <c r="H14" s="84"/>
      <c r="I14" s="84"/>
      <c r="J14" s="85"/>
      <c r="K14" s="85"/>
      <c r="L14" s="85"/>
      <c r="M14" s="97"/>
      <c r="N14" s="241"/>
      <c r="O14" s="241"/>
      <c r="P14" s="99"/>
    </row>
    <row r="15" spans="1:16" ht="39" x14ac:dyDescent="0.3">
      <c r="A15" s="86">
        <v>21010200100</v>
      </c>
      <c r="B15" s="82" t="s">
        <v>628</v>
      </c>
      <c r="C15" s="85"/>
      <c r="D15" s="85"/>
      <c r="E15" s="83" t="s">
        <v>629</v>
      </c>
      <c r="F15" s="87">
        <v>10</v>
      </c>
      <c r="G15" s="85"/>
      <c r="H15" s="83" t="s">
        <v>35</v>
      </c>
      <c r="I15" s="84"/>
      <c r="J15" s="85"/>
      <c r="K15" s="85" t="s">
        <v>630</v>
      </c>
      <c r="L15" s="85" t="s">
        <v>631</v>
      </c>
      <c r="M15" s="97" t="s">
        <v>105</v>
      </c>
      <c r="N15" s="241"/>
      <c r="O15" s="241"/>
      <c r="P15" s="99"/>
    </row>
    <row r="16" spans="1:16" x14ac:dyDescent="0.3">
      <c r="A16" s="86">
        <v>21010200101</v>
      </c>
      <c r="B16" s="82" t="s">
        <v>632</v>
      </c>
      <c r="C16" s="85"/>
      <c r="D16" s="85"/>
      <c r="E16" s="83" t="s">
        <v>629</v>
      </c>
      <c r="F16" s="87">
        <v>10</v>
      </c>
      <c r="G16" s="85"/>
      <c r="H16" s="83" t="s">
        <v>35</v>
      </c>
      <c r="I16" s="84"/>
      <c r="J16" s="85"/>
      <c r="K16" s="85" t="s">
        <v>633</v>
      </c>
      <c r="L16" s="85" t="s">
        <v>634</v>
      </c>
      <c r="M16" s="97" t="s">
        <v>105</v>
      </c>
      <c r="N16" s="241"/>
      <c r="O16" s="241"/>
      <c r="P16" s="99"/>
    </row>
    <row r="17" spans="1:16" x14ac:dyDescent="0.3">
      <c r="A17" s="86">
        <v>21010200102</v>
      </c>
      <c r="B17" s="82" t="s">
        <v>635</v>
      </c>
      <c r="C17" s="85"/>
      <c r="D17" s="85"/>
      <c r="E17" s="83" t="s">
        <v>629</v>
      </c>
      <c r="F17" s="87">
        <v>10</v>
      </c>
      <c r="G17" s="85"/>
      <c r="H17" s="83" t="s">
        <v>35</v>
      </c>
      <c r="I17" s="84"/>
      <c r="J17" s="85"/>
      <c r="K17" s="85" t="s">
        <v>636</v>
      </c>
      <c r="L17" s="85" t="s">
        <v>635</v>
      </c>
      <c r="M17" s="97" t="s">
        <v>105</v>
      </c>
      <c r="N17" s="241"/>
      <c r="O17" s="241"/>
      <c r="P17" s="99"/>
    </row>
    <row r="18" spans="1:16" ht="26" x14ac:dyDescent="0.3">
      <c r="A18" s="86">
        <v>21010201000</v>
      </c>
      <c r="B18" s="82" t="s">
        <v>637</v>
      </c>
      <c r="C18" s="85"/>
      <c r="D18" s="85"/>
      <c r="E18" s="83" t="s">
        <v>20</v>
      </c>
      <c r="F18" s="87">
        <v>25</v>
      </c>
      <c r="G18" s="85"/>
      <c r="H18" s="83" t="s">
        <v>35</v>
      </c>
      <c r="I18" s="84"/>
      <c r="J18" s="85"/>
      <c r="K18" s="85" t="s">
        <v>638</v>
      </c>
      <c r="L18" s="85" t="s">
        <v>639</v>
      </c>
      <c r="M18" s="97" t="s">
        <v>105</v>
      </c>
      <c r="N18" s="241"/>
      <c r="O18" s="241"/>
      <c r="P18" s="99"/>
    </row>
    <row r="19" spans="1:16" x14ac:dyDescent="0.3">
      <c r="A19" s="86">
        <v>21010201001</v>
      </c>
      <c r="B19" s="82" t="s">
        <v>640</v>
      </c>
      <c r="C19" s="85"/>
      <c r="D19" s="85"/>
      <c r="E19" s="83" t="s">
        <v>20</v>
      </c>
      <c r="F19" s="87">
        <v>25</v>
      </c>
      <c r="G19" s="85"/>
      <c r="H19" s="83" t="s">
        <v>35</v>
      </c>
      <c r="I19" s="84"/>
      <c r="J19" s="85"/>
      <c r="K19" s="85" t="s">
        <v>641</v>
      </c>
      <c r="L19" s="85" t="s">
        <v>642</v>
      </c>
      <c r="M19" s="97" t="s">
        <v>105</v>
      </c>
      <c r="N19" s="241"/>
      <c r="O19" s="241"/>
      <c r="P19" s="99"/>
    </row>
    <row r="20" spans="1:16" x14ac:dyDescent="0.3">
      <c r="A20" s="86">
        <v>21010201200</v>
      </c>
      <c r="B20" s="82" t="s">
        <v>643</v>
      </c>
      <c r="C20" s="82" t="s">
        <v>644</v>
      </c>
      <c r="D20" s="85"/>
      <c r="E20" s="83" t="s">
        <v>20</v>
      </c>
      <c r="F20" s="87">
        <v>10</v>
      </c>
      <c r="G20" s="85"/>
      <c r="H20" s="83" t="s">
        <v>35</v>
      </c>
      <c r="I20" s="84"/>
      <c r="J20" s="85"/>
      <c r="K20" s="85" t="s">
        <v>645</v>
      </c>
      <c r="L20" s="85" t="s">
        <v>643</v>
      </c>
      <c r="M20" s="97" t="s">
        <v>105</v>
      </c>
      <c r="N20" s="241"/>
      <c r="O20" s="241"/>
      <c r="P20" s="99"/>
    </row>
    <row r="21" spans="1:16" x14ac:dyDescent="0.3">
      <c r="A21" s="86">
        <v>21010201300</v>
      </c>
      <c r="B21" s="82" t="s">
        <v>646</v>
      </c>
      <c r="C21" s="85"/>
      <c r="D21" s="85"/>
      <c r="E21" s="83" t="s">
        <v>20</v>
      </c>
      <c r="F21" s="87">
        <v>40</v>
      </c>
      <c r="G21" s="85"/>
      <c r="H21" s="83" t="s">
        <v>35</v>
      </c>
      <c r="I21" s="84"/>
      <c r="J21" s="85"/>
      <c r="K21" s="85" t="s">
        <v>647</v>
      </c>
      <c r="L21" s="85" t="s">
        <v>648</v>
      </c>
      <c r="M21" s="97" t="s">
        <v>105</v>
      </c>
      <c r="N21" s="241"/>
      <c r="O21" s="241"/>
      <c r="P21" s="99"/>
    </row>
    <row r="22" spans="1:16" x14ac:dyDescent="0.3">
      <c r="A22" s="86">
        <v>21010201301</v>
      </c>
      <c r="B22" s="82" t="s">
        <v>649</v>
      </c>
      <c r="C22" s="85"/>
      <c r="D22" s="85"/>
      <c r="E22" s="83" t="s">
        <v>20</v>
      </c>
      <c r="F22" s="87">
        <v>60</v>
      </c>
      <c r="G22" s="85"/>
      <c r="H22" s="83" t="s">
        <v>35</v>
      </c>
      <c r="I22" s="84"/>
      <c r="J22" s="85"/>
      <c r="K22" s="85" t="s">
        <v>647</v>
      </c>
      <c r="L22" s="85" t="s">
        <v>648</v>
      </c>
      <c r="M22" s="97" t="s">
        <v>105</v>
      </c>
      <c r="N22" s="241"/>
      <c r="O22" s="241"/>
      <c r="P22" s="99"/>
    </row>
    <row r="23" spans="1:16" x14ac:dyDescent="0.3">
      <c r="A23" s="86">
        <v>21010201302</v>
      </c>
      <c r="B23" s="82" t="s">
        <v>650</v>
      </c>
      <c r="C23" s="85"/>
      <c r="D23" s="85"/>
      <c r="E23" s="83" t="s">
        <v>20</v>
      </c>
      <c r="F23" s="87">
        <v>70</v>
      </c>
      <c r="G23" s="85"/>
      <c r="H23" s="83" t="s">
        <v>35</v>
      </c>
      <c r="I23" s="84"/>
      <c r="J23" s="85"/>
      <c r="K23" s="85" t="s">
        <v>647</v>
      </c>
      <c r="L23" s="85" t="s">
        <v>648</v>
      </c>
      <c r="M23" s="97" t="s">
        <v>105</v>
      </c>
      <c r="N23" s="241"/>
      <c r="O23" s="241"/>
      <c r="P23" s="99"/>
    </row>
    <row r="24" spans="1:16" x14ac:dyDescent="0.3">
      <c r="A24" s="86">
        <v>21010201303</v>
      </c>
      <c r="B24" s="82" t="s">
        <v>651</v>
      </c>
      <c r="C24" s="85"/>
      <c r="D24" s="85"/>
      <c r="E24" s="83" t="s">
        <v>20</v>
      </c>
      <c r="F24" s="87">
        <v>105</v>
      </c>
      <c r="G24" s="85"/>
      <c r="H24" s="83" t="s">
        <v>35</v>
      </c>
      <c r="I24" s="84"/>
      <c r="J24" s="85"/>
      <c r="K24" s="85" t="s">
        <v>647</v>
      </c>
      <c r="L24" s="85" t="s">
        <v>648</v>
      </c>
      <c r="M24" s="97" t="s">
        <v>105</v>
      </c>
      <c r="N24" s="241"/>
      <c r="O24" s="241"/>
      <c r="P24" s="99"/>
    </row>
    <row r="25" spans="1:16" x14ac:dyDescent="0.3">
      <c r="A25" s="86">
        <v>21010201304</v>
      </c>
      <c r="B25" s="82" t="s">
        <v>652</v>
      </c>
      <c r="C25" s="85"/>
      <c r="D25" s="85"/>
      <c r="E25" s="83" t="s">
        <v>20</v>
      </c>
      <c r="F25" s="87">
        <v>70</v>
      </c>
      <c r="G25" s="85"/>
      <c r="H25" s="83" t="s">
        <v>35</v>
      </c>
      <c r="I25" s="84"/>
      <c r="J25" s="85"/>
      <c r="K25" s="85" t="s">
        <v>647</v>
      </c>
      <c r="L25" s="85" t="s">
        <v>648</v>
      </c>
      <c r="M25" s="97" t="s">
        <v>105</v>
      </c>
      <c r="N25" s="241"/>
      <c r="O25" s="241"/>
      <c r="P25" s="99"/>
    </row>
    <row r="26" spans="1:16" x14ac:dyDescent="0.3">
      <c r="A26" s="86">
        <v>21010201305</v>
      </c>
      <c r="B26" s="82" t="s">
        <v>653</v>
      </c>
      <c r="C26" s="85"/>
      <c r="D26" s="85"/>
      <c r="E26" s="83" t="s">
        <v>20</v>
      </c>
      <c r="F26" s="87">
        <v>105</v>
      </c>
      <c r="G26" s="85"/>
      <c r="H26" s="83" t="s">
        <v>35</v>
      </c>
      <c r="I26" s="84"/>
      <c r="J26" s="85"/>
      <c r="K26" s="85" t="s">
        <v>647</v>
      </c>
      <c r="L26" s="85" t="s">
        <v>648</v>
      </c>
      <c r="M26" s="97" t="s">
        <v>105</v>
      </c>
      <c r="N26" s="241"/>
      <c r="O26" s="241"/>
      <c r="P26" s="99"/>
    </row>
    <row r="27" spans="1:16" ht="39" x14ac:dyDescent="0.3">
      <c r="A27" s="86">
        <v>21010201500</v>
      </c>
      <c r="B27" s="82" t="s">
        <v>654</v>
      </c>
      <c r="C27" s="85"/>
      <c r="D27" s="85"/>
      <c r="E27" s="83" t="s">
        <v>629</v>
      </c>
      <c r="F27" s="87">
        <v>25</v>
      </c>
      <c r="G27" s="82" t="s">
        <v>211</v>
      </c>
      <c r="H27" s="83" t="s">
        <v>149</v>
      </c>
      <c r="I27" s="101">
        <v>0.1</v>
      </c>
      <c r="J27" s="85"/>
      <c r="K27" s="85" t="s">
        <v>630</v>
      </c>
      <c r="L27" s="85" t="s">
        <v>631</v>
      </c>
      <c r="M27" s="97" t="s">
        <v>105</v>
      </c>
      <c r="N27" s="241"/>
      <c r="O27" s="241"/>
      <c r="P27" s="99"/>
    </row>
    <row r="28" spans="1:16" ht="26" x14ac:dyDescent="0.3">
      <c r="A28" s="86">
        <v>21010201501</v>
      </c>
      <c r="B28" s="82" t="s">
        <v>655</v>
      </c>
      <c r="C28" s="85"/>
      <c r="D28" s="85"/>
      <c r="E28" s="83" t="s">
        <v>629</v>
      </c>
      <c r="F28" s="87">
        <v>35</v>
      </c>
      <c r="G28" s="82" t="s">
        <v>211</v>
      </c>
      <c r="H28" s="83" t="s">
        <v>149</v>
      </c>
      <c r="I28" s="101">
        <v>0.1</v>
      </c>
      <c r="J28" s="85"/>
      <c r="K28" s="85" t="s">
        <v>656</v>
      </c>
      <c r="L28" s="85" t="s">
        <v>657</v>
      </c>
      <c r="M28" s="97" t="s">
        <v>105</v>
      </c>
      <c r="N28" s="241"/>
      <c r="O28" s="241"/>
      <c r="P28" s="99"/>
    </row>
    <row r="29" spans="1:16" ht="26" x14ac:dyDescent="0.3">
      <c r="A29" s="86">
        <v>21010201700</v>
      </c>
      <c r="B29" s="82" t="s">
        <v>658</v>
      </c>
      <c r="C29" s="85"/>
      <c r="D29" s="85"/>
      <c r="E29" s="83" t="s">
        <v>20</v>
      </c>
      <c r="F29" s="87">
        <v>700</v>
      </c>
      <c r="G29" s="85"/>
      <c r="H29" s="84"/>
      <c r="I29" s="84"/>
      <c r="J29" s="85"/>
      <c r="K29" s="85" t="s">
        <v>659</v>
      </c>
      <c r="L29" s="85" t="s">
        <v>660</v>
      </c>
      <c r="M29" s="97" t="s">
        <v>105</v>
      </c>
      <c r="N29" s="241"/>
      <c r="O29" s="241"/>
      <c r="P29" s="99"/>
    </row>
    <row r="30" spans="1:16" ht="39" x14ac:dyDescent="0.3">
      <c r="A30" s="80">
        <v>210103</v>
      </c>
      <c r="B30" s="81" t="s">
        <v>661</v>
      </c>
      <c r="C30" s="82" t="s">
        <v>662</v>
      </c>
      <c r="D30" s="82" t="s">
        <v>663</v>
      </c>
      <c r="E30" s="84"/>
      <c r="F30" s="84"/>
      <c r="G30" s="85"/>
      <c r="H30" s="84"/>
      <c r="I30" s="84"/>
      <c r="J30" s="85"/>
      <c r="K30" s="85"/>
      <c r="L30" s="85"/>
      <c r="M30" s="97"/>
      <c r="N30" s="241"/>
      <c r="O30" s="241"/>
      <c r="P30" s="99"/>
    </row>
    <row r="31" spans="1:16" ht="26" x14ac:dyDescent="0.3">
      <c r="A31" s="86">
        <v>21010300001</v>
      </c>
      <c r="B31" s="82" t="s">
        <v>664</v>
      </c>
      <c r="C31" s="85"/>
      <c r="D31" s="85"/>
      <c r="E31" s="83" t="s">
        <v>665</v>
      </c>
      <c r="F31" s="87">
        <v>20</v>
      </c>
      <c r="G31" s="82" t="s">
        <v>666</v>
      </c>
      <c r="H31" s="83" t="s">
        <v>35</v>
      </c>
      <c r="I31" s="84"/>
      <c r="J31" s="85"/>
      <c r="K31" s="85" t="s">
        <v>667</v>
      </c>
      <c r="L31" s="85" t="s">
        <v>668</v>
      </c>
      <c r="M31" s="97" t="s">
        <v>105</v>
      </c>
      <c r="N31" s="241"/>
      <c r="O31" s="241"/>
      <c r="P31" s="99"/>
    </row>
    <row r="32" spans="1:16" x14ac:dyDescent="0.3">
      <c r="A32" s="86">
        <v>21010300002</v>
      </c>
      <c r="B32" s="82" t="s">
        <v>669</v>
      </c>
      <c r="C32" s="85"/>
      <c r="D32" s="85"/>
      <c r="E32" s="83" t="s">
        <v>79</v>
      </c>
      <c r="F32" s="87">
        <v>50</v>
      </c>
      <c r="G32" s="85"/>
      <c r="H32" s="83" t="s">
        <v>35</v>
      </c>
      <c r="I32" s="84"/>
      <c r="J32" s="85"/>
      <c r="K32" s="85" t="s">
        <v>670</v>
      </c>
      <c r="L32" s="85" t="s">
        <v>671</v>
      </c>
      <c r="M32" s="97" t="s">
        <v>105</v>
      </c>
      <c r="N32" s="241"/>
      <c r="O32" s="241"/>
      <c r="P32" s="99"/>
    </row>
    <row r="33" spans="1:16" x14ac:dyDescent="0.3">
      <c r="A33" s="86">
        <v>21010300100</v>
      </c>
      <c r="B33" s="82" t="s">
        <v>672</v>
      </c>
      <c r="C33" s="85"/>
      <c r="D33" s="85"/>
      <c r="E33" s="83" t="s">
        <v>79</v>
      </c>
      <c r="F33" s="87">
        <v>30</v>
      </c>
      <c r="G33" s="85"/>
      <c r="H33" s="83" t="s">
        <v>35</v>
      </c>
      <c r="I33" s="84"/>
      <c r="J33" s="85"/>
      <c r="K33" s="85" t="s">
        <v>673</v>
      </c>
      <c r="L33" s="85" t="s">
        <v>672</v>
      </c>
      <c r="M33" s="97" t="s">
        <v>105</v>
      </c>
      <c r="N33" s="241"/>
      <c r="O33" s="241"/>
      <c r="P33" s="99"/>
    </row>
    <row r="34" spans="1:16" x14ac:dyDescent="0.3">
      <c r="A34" s="86">
        <v>21010300101</v>
      </c>
      <c r="B34" s="82" t="s">
        <v>674</v>
      </c>
      <c r="C34" s="85"/>
      <c r="D34" s="85"/>
      <c r="E34" s="83" t="s">
        <v>79</v>
      </c>
      <c r="F34" s="87">
        <v>30</v>
      </c>
      <c r="G34" s="85"/>
      <c r="H34" s="83" t="s">
        <v>35</v>
      </c>
      <c r="I34" s="84"/>
      <c r="J34" s="85"/>
      <c r="K34" s="85" t="s">
        <v>675</v>
      </c>
      <c r="L34" s="85" t="s">
        <v>674</v>
      </c>
      <c r="M34" s="97" t="s">
        <v>105</v>
      </c>
      <c r="N34" s="241"/>
      <c r="O34" s="241"/>
      <c r="P34" s="99"/>
    </row>
    <row r="35" spans="1:16" x14ac:dyDescent="0.3">
      <c r="A35" s="86">
        <v>21010300102</v>
      </c>
      <c r="B35" s="82" t="s">
        <v>676</v>
      </c>
      <c r="C35" s="85"/>
      <c r="D35" s="85"/>
      <c r="E35" s="83" t="s">
        <v>79</v>
      </c>
      <c r="F35" s="87">
        <v>30</v>
      </c>
      <c r="G35" s="85"/>
      <c r="H35" s="83" t="s">
        <v>35</v>
      </c>
      <c r="I35" s="84"/>
      <c r="J35" s="85"/>
      <c r="K35" s="85" t="s">
        <v>675</v>
      </c>
      <c r="L35" s="85" t="s">
        <v>674</v>
      </c>
      <c r="M35" s="97" t="s">
        <v>105</v>
      </c>
      <c r="N35" s="241"/>
      <c r="O35" s="241"/>
      <c r="P35" s="99"/>
    </row>
    <row r="36" spans="1:16" x14ac:dyDescent="0.3">
      <c r="A36" s="86">
        <v>21010300300</v>
      </c>
      <c r="B36" s="82" t="s">
        <v>677</v>
      </c>
      <c r="C36" s="85"/>
      <c r="D36" s="85"/>
      <c r="E36" s="83" t="s">
        <v>79</v>
      </c>
      <c r="F36" s="87">
        <v>30</v>
      </c>
      <c r="G36" s="85"/>
      <c r="H36" s="83" t="s">
        <v>35</v>
      </c>
      <c r="I36" s="84"/>
      <c r="J36" s="85"/>
      <c r="K36" s="85" t="s">
        <v>678</v>
      </c>
      <c r="L36" s="85" t="s">
        <v>679</v>
      </c>
      <c r="M36" s="97" t="s">
        <v>105</v>
      </c>
      <c r="N36" s="241"/>
      <c r="O36" s="241"/>
      <c r="P36" s="99"/>
    </row>
    <row r="37" spans="1:16" x14ac:dyDescent="0.3">
      <c r="A37" s="86">
        <v>21010300301</v>
      </c>
      <c r="B37" s="82" t="s">
        <v>680</v>
      </c>
      <c r="C37" s="85"/>
      <c r="D37" s="85"/>
      <c r="E37" s="83" t="s">
        <v>79</v>
      </c>
      <c r="F37" s="87">
        <v>30</v>
      </c>
      <c r="G37" s="85"/>
      <c r="H37" s="83" t="s">
        <v>35</v>
      </c>
      <c r="I37" s="84"/>
      <c r="J37" s="85"/>
      <c r="K37" s="85" t="s">
        <v>681</v>
      </c>
      <c r="L37" s="85" t="s">
        <v>680</v>
      </c>
      <c r="M37" s="97" t="s">
        <v>105</v>
      </c>
      <c r="N37" s="241"/>
      <c r="O37" s="241"/>
      <c r="P37" s="99"/>
    </row>
    <row r="38" spans="1:16" x14ac:dyDescent="0.3">
      <c r="A38" s="86">
        <v>21010300500</v>
      </c>
      <c r="B38" s="82" t="s">
        <v>682</v>
      </c>
      <c r="C38" s="85"/>
      <c r="D38" s="85"/>
      <c r="E38" s="83" t="s">
        <v>20</v>
      </c>
      <c r="F38" s="87">
        <v>15</v>
      </c>
      <c r="G38" s="85"/>
      <c r="H38" s="83" t="s">
        <v>35</v>
      </c>
      <c r="I38" s="84"/>
      <c r="J38" s="85"/>
      <c r="K38" s="85" t="s">
        <v>683</v>
      </c>
      <c r="L38" s="85" t="s">
        <v>684</v>
      </c>
      <c r="M38" s="97" t="s">
        <v>105</v>
      </c>
      <c r="N38" s="241"/>
      <c r="O38" s="241"/>
      <c r="P38" s="99"/>
    </row>
    <row r="39" spans="1:16" x14ac:dyDescent="0.3">
      <c r="A39" s="86">
        <v>21010300501</v>
      </c>
      <c r="B39" s="82" t="s">
        <v>685</v>
      </c>
      <c r="C39" s="85"/>
      <c r="D39" s="85"/>
      <c r="E39" s="83" t="s">
        <v>20</v>
      </c>
      <c r="F39" s="87">
        <v>22.5</v>
      </c>
      <c r="G39" s="85"/>
      <c r="H39" s="83" t="s">
        <v>35</v>
      </c>
      <c r="I39" s="84"/>
      <c r="J39" s="85"/>
      <c r="K39" s="85" t="s">
        <v>683</v>
      </c>
      <c r="L39" s="85" t="s">
        <v>684</v>
      </c>
      <c r="M39" s="97" t="s">
        <v>105</v>
      </c>
      <c r="N39" s="241"/>
      <c r="O39" s="241"/>
      <c r="P39" s="99"/>
    </row>
    <row r="40" spans="1:16" x14ac:dyDescent="0.3">
      <c r="A40" s="86">
        <v>21010300600</v>
      </c>
      <c r="B40" s="82" t="s">
        <v>686</v>
      </c>
      <c r="C40" s="85"/>
      <c r="D40" s="85"/>
      <c r="E40" s="83" t="s">
        <v>20</v>
      </c>
      <c r="F40" s="87">
        <v>15</v>
      </c>
      <c r="G40" s="85"/>
      <c r="H40" s="83" t="s">
        <v>35</v>
      </c>
      <c r="I40" s="84"/>
      <c r="J40" s="85"/>
      <c r="K40" s="85" t="s">
        <v>687</v>
      </c>
      <c r="L40" s="85" t="s">
        <v>688</v>
      </c>
      <c r="M40" s="97" t="s">
        <v>105</v>
      </c>
      <c r="N40" s="241"/>
      <c r="O40" s="241"/>
      <c r="P40" s="99"/>
    </row>
    <row r="41" spans="1:16" x14ac:dyDescent="0.3">
      <c r="A41" s="86">
        <v>21010300601</v>
      </c>
      <c r="B41" s="82" t="s">
        <v>689</v>
      </c>
      <c r="C41" s="85"/>
      <c r="D41" s="85"/>
      <c r="E41" s="83" t="s">
        <v>20</v>
      </c>
      <c r="F41" s="87">
        <v>22.5</v>
      </c>
      <c r="G41" s="85"/>
      <c r="H41" s="83" t="s">
        <v>35</v>
      </c>
      <c r="I41" s="84"/>
      <c r="J41" s="85"/>
      <c r="K41" s="85" t="s">
        <v>687</v>
      </c>
      <c r="L41" s="85" t="s">
        <v>688</v>
      </c>
      <c r="M41" s="97" t="s">
        <v>105</v>
      </c>
      <c r="N41" s="241"/>
      <c r="O41" s="241"/>
      <c r="P41" s="99"/>
    </row>
    <row r="42" spans="1:16" x14ac:dyDescent="0.3">
      <c r="A42" s="86">
        <v>21010300602</v>
      </c>
      <c r="B42" s="82" t="s">
        <v>690</v>
      </c>
      <c r="C42" s="85"/>
      <c r="D42" s="85"/>
      <c r="E42" s="83" t="s">
        <v>20</v>
      </c>
      <c r="F42" s="87">
        <v>15</v>
      </c>
      <c r="G42" s="85"/>
      <c r="H42" s="83" t="s">
        <v>35</v>
      </c>
      <c r="I42" s="84"/>
      <c r="J42" s="85"/>
      <c r="K42" s="85" t="s">
        <v>691</v>
      </c>
      <c r="L42" s="85" t="s">
        <v>692</v>
      </c>
      <c r="M42" s="97" t="s">
        <v>105</v>
      </c>
      <c r="N42" s="241"/>
      <c r="O42" s="241"/>
      <c r="P42" s="99"/>
    </row>
    <row r="43" spans="1:16" x14ac:dyDescent="0.3">
      <c r="A43" s="86">
        <v>21010300603</v>
      </c>
      <c r="B43" s="82" t="s">
        <v>693</v>
      </c>
      <c r="C43" s="85"/>
      <c r="D43" s="85"/>
      <c r="E43" s="83" t="s">
        <v>20</v>
      </c>
      <c r="F43" s="87">
        <v>22.5</v>
      </c>
      <c r="G43" s="85"/>
      <c r="H43" s="83" t="s">
        <v>35</v>
      </c>
      <c r="I43" s="84"/>
      <c r="J43" s="85"/>
      <c r="K43" s="85" t="s">
        <v>691</v>
      </c>
      <c r="L43" s="85" t="s">
        <v>692</v>
      </c>
      <c r="M43" s="97" t="s">
        <v>105</v>
      </c>
      <c r="N43" s="241"/>
      <c r="O43" s="241"/>
      <c r="P43" s="99"/>
    </row>
    <row r="44" spans="1:16" x14ac:dyDescent="0.3">
      <c r="A44" s="86">
        <v>21010300700</v>
      </c>
      <c r="B44" s="82" t="s">
        <v>694</v>
      </c>
      <c r="C44" s="85"/>
      <c r="D44" s="85"/>
      <c r="E44" s="83" t="s">
        <v>20</v>
      </c>
      <c r="F44" s="87">
        <v>25</v>
      </c>
      <c r="G44" s="85"/>
      <c r="H44" s="83" t="s">
        <v>35</v>
      </c>
      <c r="I44" s="84"/>
      <c r="J44" s="85"/>
      <c r="K44" s="85" t="s">
        <v>695</v>
      </c>
      <c r="L44" s="85" t="s">
        <v>696</v>
      </c>
      <c r="M44" s="97" t="s">
        <v>105</v>
      </c>
      <c r="N44" s="241"/>
      <c r="O44" s="241"/>
      <c r="P44" s="99"/>
    </row>
    <row r="45" spans="1:16" x14ac:dyDescent="0.3">
      <c r="A45" s="86">
        <v>21010300701</v>
      </c>
      <c r="B45" s="82" t="s">
        <v>697</v>
      </c>
      <c r="C45" s="85"/>
      <c r="D45" s="85"/>
      <c r="E45" s="83" t="s">
        <v>20</v>
      </c>
      <c r="F45" s="87">
        <v>37.5</v>
      </c>
      <c r="G45" s="85"/>
      <c r="H45" s="83" t="s">
        <v>35</v>
      </c>
      <c r="I45" s="84"/>
      <c r="J45" s="85"/>
      <c r="K45" s="85" t="s">
        <v>695</v>
      </c>
      <c r="L45" s="85" t="s">
        <v>696</v>
      </c>
      <c r="M45" s="97" t="s">
        <v>105</v>
      </c>
      <c r="N45" s="241"/>
      <c r="O45" s="241"/>
      <c r="P45" s="99"/>
    </row>
    <row r="46" spans="1:16" x14ac:dyDescent="0.3">
      <c r="A46" s="86">
        <v>21010300800</v>
      </c>
      <c r="B46" s="82" t="s">
        <v>698</v>
      </c>
      <c r="C46" s="85"/>
      <c r="D46" s="85"/>
      <c r="E46" s="83" t="s">
        <v>20</v>
      </c>
      <c r="F46" s="87">
        <v>35</v>
      </c>
      <c r="G46" s="85"/>
      <c r="H46" s="83" t="s">
        <v>35</v>
      </c>
      <c r="I46" s="84"/>
      <c r="J46" s="85"/>
      <c r="K46" s="85" t="s">
        <v>699</v>
      </c>
      <c r="L46" s="85" t="s">
        <v>700</v>
      </c>
      <c r="M46" s="97" t="s">
        <v>105</v>
      </c>
      <c r="N46" s="241"/>
      <c r="O46" s="241"/>
      <c r="P46" s="99"/>
    </row>
    <row r="47" spans="1:16" x14ac:dyDescent="0.3">
      <c r="A47" s="86">
        <v>21010300801</v>
      </c>
      <c r="B47" s="82" t="s">
        <v>701</v>
      </c>
      <c r="C47" s="85"/>
      <c r="D47" s="85"/>
      <c r="E47" s="83" t="s">
        <v>20</v>
      </c>
      <c r="F47" s="87">
        <v>52.5</v>
      </c>
      <c r="G47" s="85"/>
      <c r="H47" s="83" t="s">
        <v>35</v>
      </c>
      <c r="I47" s="84"/>
      <c r="J47" s="85"/>
      <c r="K47" s="85" t="s">
        <v>699</v>
      </c>
      <c r="L47" s="85" t="s">
        <v>700</v>
      </c>
      <c r="M47" s="97" t="s">
        <v>105</v>
      </c>
      <c r="N47" s="241"/>
      <c r="O47" s="241"/>
      <c r="P47" s="99"/>
    </row>
    <row r="48" spans="1:16" x14ac:dyDescent="0.3">
      <c r="A48" s="86">
        <v>21010300900</v>
      </c>
      <c r="B48" s="82" t="s">
        <v>702</v>
      </c>
      <c r="C48" s="85"/>
      <c r="D48" s="85"/>
      <c r="E48" s="83" t="s">
        <v>20</v>
      </c>
      <c r="F48" s="87">
        <v>15</v>
      </c>
      <c r="G48" s="85"/>
      <c r="H48" s="83" t="s">
        <v>35</v>
      </c>
      <c r="I48" s="84"/>
      <c r="J48" s="85"/>
      <c r="K48" s="85" t="s">
        <v>703</v>
      </c>
      <c r="L48" s="85" t="s">
        <v>704</v>
      </c>
      <c r="M48" s="97" t="s">
        <v>105</v>
      </c>
      <c r="N48" s="241"/>
      <c r="O48" s="241"/>
      <c r="P48" s="99"/>
    </row>
    <row r="49" spans="1:16" x14ac:dyDescent="0.3">
      <c r="A49" s="86">
        <v>21010300901</v>
      </c>
      <c r="B49" s="82" t="s">
        <v>705</v>
      </c>
      <c r="C49" s="85"/>
      <c r="D49" s="85"/>
      <c r="E49" s="83" t="s">
        <v>20</v>
      </c>
      <c r="F49" s="87">
        <v>22.5</v>
      </c>
      <c r="G49" s="85"/>
      <c r="H49" s="83" t="s">
        <v>35</v>
      </c>
      <c r="I49" s="84"/>
      <c r="J49" s="85"/>
      <c r="K49" s="85" t="s">
        <v>703</v>
      </c>
      <c r="L49" s="85" t="s">
        <v>704</v>
      </c>
      <c r="M49" s="97" t="s">
        <v>105</v>
      </c>
      <c r="N49" s="241"/>
      <c r="O49" s="241"/>
      <c r="P49" s="99"/>
    </row>
    <row r="50" spans="1:16" x14ac:dyDescent="0.3">
      <c r="A50" s="86">
        <v>21010301000</v>
      </c>
      <c r="B50" s="82" t="s">
        <v>706</v>
      </c>
      <c r="C50" s="85"/>
      <c r="D50" s="85"/>
      <c r="E50" s="83" t="s">
        <v>20</v>
      </c>
      <c r="F50" s="87">
        <v>15</v>
      </c>
      <c r="G50" s="85"/>
      <c r="H50" s="83" t="s">
        <v>35</v>
      </c>
      <c r="I50" s="84"/>
      <c r="J50" s="85"/>
      <c r="K50" s="85" t="s">
        <v>707</v>
      </c>
      <c r="L50" s="85" t="s">
        <v>708</v>
      </c>
      <c r="M50" s="97" t="s">
        <v>105</v>
      </c>
      <c r="N50" s="241"/>
      <c r="O50" s="241"/>
      <c r="P50" s="99"/>
    </row>
    <row r="51" spans="1:16" x14ac:dyDescent="0.3">
      <c r="A51" s="86">
        <v>21010301001</v>
      </c>
      <c r="B51" s="82" t="s">
        <v>709</v>
      </c>
      <c r="C51" s="85"/>
      <c r="D51" s="85"/>
      <c r="E51" s="83" t="s">
        <v>20</v>
      </c>
      <c r="F51" s="87">
        <v>22.5</v>
      </c>
      <c r="G51" s="85"/>
      <c r="H51" s="83" t="s">
        <v>35</v>
      </c>
      <c r="I51" s="84"/>
      <c r="J51" s="85"/>
      <c r="K51" s="85" t="s">
        <v>707</v>
      </c>
      <c r="L51" s="85" t="s">
        <v>708</v>
      </c>
      <c r="M51" s="97" t="s">
        <v>105</v>
      </c>
      <c r="N51" s="241"/>
      <c r="O51" s="241"/>
      <c r="P51" s="99"/>
    </row>
    <row r="52" spans="1:16" x14ac:dyDescent="0.3">
      <c r="A52" s="86">
        <v>21010301002</v>
      </c>
      <c r="B52" s="82" t="s">
        <v>710</v>
      </c>
      <c r="C52" s="85"/>
      <c r="D52" s="85"/>
      <c r="E52" s="83" t="s">
        <v>20</v>
      </c>
      <c r="F52" s="87">
        <v>15</v>
      </c>
      <c r="G52" s="85"/>
      <c r="H52" s="83" t="s">
        <v>35</v>
      </c>
      <c r="I52" s="84"/>
      <c r="J52" s="85"/>
      <c r="K52" s="85" t="s">
        <v>707</v>
      </c>
      <c r="L52" s="85" t="s">
        <v>708</v>
      </c>
      <c r="M52" s="97" t="s">
        <v>105</v>
      </c>
      <c r="N52" s="241"/>
      <c r="O52" s="241"/>
      <c r="P52" s="99"/>
    </row>
    <row r="53" spans="1:16" x14ac:dyDescent="0.3">
      <c r="A53" s="86">
        <v>21010301003</v>
      </c>
      <c r="B53" s="82" t="s">
        <v>711</v>
      </c>
      <c r="C53" s="85"/>
      <c r="D53" s="85"/>
      <c r="E53" s="83" t="s">
        <v>20</v>
      </c>
      <c r="F53" s="87">
        <v>22.5</v>
      </c>
      <c r="G53" s="85"/>
      <c r="H53" s="83" t="s">
        <v>35</v>
      </c>
      <c r="I53" s="84"/>
      <c r="J53" s="85"/>
      <c r="K53" s="85" t="s">
        <v>707</v>
      </c>
      <c r="L53" s="85" t="s">
        <v>708</v>
      </c>
      <c r="M53" s="97" t="s">
        <v>105</v>
      </c>
      <c r="N53" s="241"/>
      <c r="O53" s="241"/>
      <c r="P53" s="99"/>
    </row>
    <row r="54" spans="1:16" x14ac:dyDescent="0.3">
      <c r="A54" s="86">
        <v>21010301100</v>
      </c>
      <c r="B54" s="82" t="s">
        <v>712</v>
      </c>
      <c r="C54" s="85"/>
      <c r="D54" s="85"/>
      <c r="E54" s="83" t="s">
        <v>79</v>
      </c>
      <c r="F54" s="87">
        <v>15</v>
      </c>
      <c r="G54" s="85"/>
      <c r="H54" s="83" t="s">
        <v>35</v>
      </c>
      <c r="I54" s="84"/>
      <c r="J54" s="85"/>
      <c r="K54" s="85" t="s">
        <v>713</v>
      </c>
      <c r="L54" s="85" t="s">
        <v>712</v>
      </c>
      <c r="M54" s="97" t="s">
        <v>105</v>
      </c>
      <c r="N54" s="241"/>
      <c r="O54" s="241"/>
      <c r="P54" s="99"/>
    </row>
    <row r="55" spans="1:16" x14ac:dyDescent="0.3">
      <c r="A55" s="86">
        <v>21010301200</v>
      </c>
      <c r="B55" s="82" t="s">
        <v>714</v>
      </c>
      <c r="C55" s="85"/>
      <c r="D55" s="85"/>
      <c r="E55" s="83" t="s">
        <v>79</v>
      </c>
      <c r="F55" s="87">
        <v>15</v>
      </c>
      <c r="G55" s="85"/>
      <c r="H55" s="83" t="s">
        <v>35</v>
      </c>
      <c r="I55" s="84"/>
      <c r="J55" s="85"/>
      <c r="K55" s="85" t="s">
        <v>715</v>
      </c>
      <c r="L55" s="85" t="s">
        <v>714</v>
      </c>
      <c r="M55" s="97" t="s">
        <v>105</v>
      </c>
      <c r="N55" s="241"/>
      <c r="O55" s="241"/>
      <c r="P55" s="99"/>
    </row>
    <row r="56" spans="1:16" x14ac:dyDescent="0.3">
      <c r="A56" s="86">
        <v>21010301300</v>
      </c>
      <c r="B56" s="82" t="s">
        <v>716</v>
      </c>
      <c r="C56" s="82" t="s">
        <v>717</v>
      </c>
      <c r="D56" s="85"/>
      <c r="E56" s="83" t="s">
        <v>79</v>
      </c>
      <c r="F56" s="87">
        <v>40</v>
      </c>
      <c r="G56" s="85"/>
      <c r="H56" s="83" t="s">
        <v>35</v>
      </c>
      <c r="I56" s="84"/>
      <c r="J56" s="85"/>
      <c r="K56" s="85" t="s">
        <v>718</v>
      </c>
      <c r="L56" s="85" t="s">
        <v>716</v>
      </c>
      <c r="M56" s="97" t="s">
        <v>105</v>
      </c>
      <c r="N56" s="241"/>
      <c r="O56" s="241"/>
      <c r="P56" s="99"/>
    </row>
    <row r="57" spans="1:16" x14ac:dyDescent="0.3">
      <c r="A57" s="86">
        <v>21010301400</v>
      </c>
      <c r="B57" s="82" t="s">
        <v>719</v>
      </c>
      <c r="C57" s="82" t="s">
        <v>720</v>
      </c>
      <c r="D57" s="85"/>
      <c r="E57" s="83" t="s">
        <v>79</v>
      </c>
      <c r="F57" s="87">
        <v>25</v>
      </c>
      <c r="G57" s="85"/>
      <c r="H57" s="83" t="s">
        <v>35</v>
      </c>
      <c r="I57" s="84"/>
      <c r="J57" s="85"/>
      <c r="K57" s="85" t="s">
        <v>721</v>
      </c>
      <c r="L57" s="85" t="s">
        <v>719</v>
      </c>
      <c r="M57" s="97" t="s">
        <v>105</v>
      </c>
      <c r="N57" s="241"/>
      <c r="O57" s="241"/>
      <c r="P57" s="99"/>
    </row>
    <row r="58" spans="1:16" x14ac:dyDescent="0.3">
      <c r="A58" s="86">
        <v>21010301401</v>
      </c>
      <c r="B58" s="82" t="s">
        <v>722</v>
      </c>
      <c r="C58" s="85"/>
      <c r="D58" s="85"/>
      <c r="E58" s="83" t="s">
        <v>79</v>
      </c>
      <c r="F58" s="87">
        <v>25</v>
      </c>
      <c r="G58" s="85"/>
      <c r="H58" s="83" t="s">
        <v>35</v>
      </c>
      <c r="I58" s="84"/>
      <c r="J58" s="85"/>
      <c r="K58" s="85" t="s">
        <v>723</v>
      </c>
      <c r="L58" s="85" t="s">
        <v>724</v>
      </c>
      <c r="M58" s="97" t="s">
        <v>105</v>
      </c>
      <c r="N58" s="241"/>
      <c r="O58" s="241"/>
      <c r="P58" s="99"/>
    </row>
    <row r="59" spans="1:16" x14ac:dyDescent="0.3">
      <c r="A59" s="86">
        <v>21010301500</v>
      </c>
      <c r="B59" s="82" t="s">
        <v>725</v>
      </c>
      <c r="C59" s="85"/>
      <c r="D59" s="85"/>
      <c r="E59" s="83" t="s">
        <v>79</v>
      </c>
      <c r="F59" s="87">
        <v>50</v>
      </c>
      <c r="G59" s="85"/>
      <c r="H59" s="83" t="s">
        <v>35</v>
      </c>
      <c r="I59" s="84"/>
      <c r="J59" s="85"/>
      <c r="K59" s="85" t="s">
        <v>726</v>
      </c>
      <c r="L59" s="85" t="s">
        <v>725</v>
      </c>
      <c r="M59" s="97" t="s">
        <v>105</v>
      </c>
      <c r="N59" s="241"/>
      <c r="O59" s="241"/>
      <c r="P59" s="99"/>
    </row>
    <row r="60" spans="1:16" x14ac:dyDescent="0.3">
      <c r="A60" s="86">
        <v>21010301600</v>
      </c>
      <c r="B60" s="82" t="s">
        <v>727</v>
      </c>
      <c r="C60" s="82" t="s">
        <v>728</v>
      </c>
      <c r="D60" s="85"/>
      <c r="E60" s="83" t="s">
        <v>79</v>
      </c>
      <c r="F60" s="87">
        <v>45</v>
      </c>
      <c r="G60" s="85"/>
      <c r="H60" s="83" t="s">
        <v>35</v>
      </c>
      <c r="I60" s="84"/>
      <c r="J60" s="85"/>
      <c r="K60" s="85" t="s">
        <v>729</v>
      </c>
      <c r="L60" s="85" t="s">
        <v>727</v>
      </c>
      <c r="M60" s="97" t="s">
        <v>105</v>
      </c>
      <c r="N60" s="241"/>
      <c r="O60" s="241"/>
      <c r="P60" s="99"/>
    </row>
    <row r="61" spans="1:16" x14ac:dyDescent="0.3">
      <c r="A61" s="86">
        <v>21010301700</v>
      </c>
      <c r="B61" s="82" t="s">
        <v>724</v>
      </c>
      <c r="C61" s="82" t="s">
        <v>730</v>
      </c>
      <c r="D61" s="85"/>
      <c r="E61" s="83" t="s">
        <v>79</v>
      </c>
      <c r="F61" s="87">
        <v>45</v>
      </c>
      <c r="G61" s="85"/>
      <c r="H61" s="83" t="s">
        <v>35</v>
      </c>
      <c r="I61" s="84"/>
      <c r="J61" s="85"/>
      <c r="K61" s="85" t="s">
        <v>723</v>
      </c>
      <c r="L61" s="85" t="s">
        <v>724</v>
      </c>
      <c r="M61" s="97" t="s">
        <v>105</v>
      </c>
      <c r="N61" s="241"/>
      <c r="O61" s="241"/>
      <c r="P61" s="99"/>
    </row>
    <row r="62" spans="1:16" x14ac:dyDescent="0.3">
      <c r="A62" s="86">
        <v>21010301701</v>
      </c>
      <c r="B62" s="82" t="s">
        <v>731</v>
      </c>
      <c r="C62" s="85"/>
      <c r="D62" s="85"/>
      <c r="E62" s="83" t="s">
        <v>79</v>
      </c>
      <c r="F62" s="87">
        <v>45</v>
      </c>
      <c r="G62" s="85"/>
      <c r="H62" s="83" t="s">
        <v>35</v>
      </c>
      <c r="I62" s="84"/>
      <c r="J62" s="85"/>
      <c r="K62" s="85" t="s">
        <v>723</v>
      </c>
      <c r="L62" s="85" t="s">
        <v>724</v>
      </c>
      <c r="M62" s="97" t="s">
        <v>105</v>
      </c>
      <c r="N62" s="241"/>
      <c r="O62" s="241"/>
      <c r="P62" s="99"/>
    </row>
    <row r="63" spans="1:16" x14ac:dyDescent="0.3">
      <c r="A63" s="86">
        <v>21010301800</v>
      </c>
      <c r="B63" s="82" t="s">
        <v>732</v>
      </c>
      <c r="C63" s="85"/>
      <c r="D63" s="85"/>
      <c r="E63" s="83" t="s">
        <v>79</v>
      </c>
      <c r="F63" s="87">
        <v>25</v>
      </c>
      <c r="G63" s="85"/>
      <c r="H63" s="83" t="s">
        <v>35</v>
      </c>
      <c r="I63" s="84"/>
      <c r="J63" s="85"/>
      <c r="K63" s="85" t="s">
        <v>733</v>
      </c>
      <c r="L63" s="85" t="s">
        <v>732</v>
      </c>
      <c r="M63" s="97" t="s">
        <v>105</v>
      </c>
      <c r="N63" s="241"/>
      <c r="O63" s="241"/>
      <c r="P63" s="99"/>
    </row>
    <row r="64" spans="1:16" x14ac:dyDescent="0.3">
      <c r="A64" s="86">
        <v>21010301900</v>
      </c>
      <c r="B64" s="82" t="s">
        <v>734</v>
      </c>
      <c r="C64" s="85"/>
      <c r="D64" s="85"/>
      <c r="E64" s="83" t="s">
        <v>79</v>
      </c>
      <c r="F64" s="87">
        <v>20</v>
      </c>
      <c r="G64" s="85"/>
      <c r="H64" s="83" t="s">
        <v>35</v>
      </c>
      <c r="I64" s="84"/>
      <c r="J64" s="85"/>
      <c r="K64" s="85" t="s">
        <v>735</v>
      </c>
      <c r="L64" s="85" t="s">
        <v>734</v>
      </c>
      <c r="M64" s="97" t="s">
        <v>105</v>
      </c>
      <c r="N64" s="241"/>
      <c r="O64" s="241"/>
      <c r="P64" s="99"/>
    </row>
    <row r="65" spans="1:16" x14ac:dyDescent="0.3">
      <c r="A65" s="86">
        <v>21010301901</v>
      </c>
      <c r="B65" s="82" t="s">
        <v>736</v>
      </c>
      <c r="C65" s="85"/>
      <c r="D65" s="85"/>
      <c r="E65" s="83" t="s">
        <v>79</v>
      </c>
      <c r="F65" s="87">
        <v>20</v>
      </c>
      <c r="G65" s="85"/>
      <c r="H65" s="83" t="s">
        <v>35</v>
      </c>
      <c r="I65" s="84"/>
      <c r="J65" s="85"/>
      <c r="K65" s="85" t="s">
        <v>737</v>
      </c>
      <c r="L65" s="85" t="s">
        <v>736</v>
      </c>
      <c r="M65" s="97" t="s">
        <v>105</v>
      </c>
      <c r="N65" s="241"/>
      <c r="O65" s="241"/>
      <c r="P65" s="99"/>
    </row>
    <row r="66" spans="1:16" x14ac:dyDescent="0.3">
      <c r="A66" s="86">
        <v>21010301902</v>
      </c>
      <c r="B66" s="82" t="s">
        <v>738</v>
      </c>
      <c r="C66" s="85"/>
      <c r="D66" s="85"/>
      <c r="E66" s="83" t="s">
        <v>79</v>
      </c>
      <c r="F66" s="87">
        <v>20</v>
      </c>
      <c r="G66" s="85"/>
      <c r="H66" s="83" t="s">
        <v>35</v>
      </c>
      <c r="I66" s="84"/>
      <c r="J66" s="85"/>
      <c r="K66" s="85" t="s">
        <v>737</v>
      </c>
      <c r="L66" s="85" t="s">
        <v>736</v>
      </c>
      <c r="M66" s="97" t="s">
        <v>105</v>
      </c>
      <c r="N66" s="241"/>
      <c r="O66" s="241"/>
      <c r="P66" s="99"/>
    </row>
    <row r="67" spans="1:16" x14ac:dyDescent="0.3">
      <c r="A67" s="86">
        <v>21010302000</v>
      </c>
      <c r="B67" s="82" t="s">
        <v>739</v>
      </c>
      <c r="C67" s="85"/>
      <c r="D67" s="85"/>
      <c r="E67" s="83" t="s">
        <v>79</v>
      </c>
      <c r="F67" s="87">
        <v>20</v>
      </c>
      <c r="G67" s="85"/>
      <c r="H67" s="83" t="s">
        <v>35</v>
      </c>
      <c r="I67" s="84"/>
      <c r="J67" s="85"/>
      <c r="K67" s="85" t="s">
        <v>740</v>
      </c>
      <c r="L67" s="85" t="s">
        <v>739</v>
      </c>
      <c r="M67" s="97" t="s">
        <v>105</v>
      </c>
      <c r="N67" s="241"/>
      <c r="O67" s="241"/>
      <c r="P67" s="99"/>
    </row>
    <row r="68" spans="1:16" ht="52" x14ac:dyDescent="0.3">
      <c r="A68" s="86">
        <v>21010302100</v>
      </c>
      <c r="B68" s="82" t="s">
        <v>741</v>
      </c>
      <c r="C68" s="82" t="s">
        <v>742</v>
      </c>
      <c r="D68" s="85"/>
      <c r="E68" s="83" t="s">
        <v>79</v>
      </c>
      <c r="F68" s="88">
        <v>849</v>
      </c>
      <c r="G68" s="85"/>
      <c r="H68" s="83" t="s">
        <v>149</v>
      </c>
      <c r="I68" s="101">
        <v>0.1</v>
      </c>
      <c r="J68" s="85"/>
      <c r="K68" s="85" t="s">
        <v>743</v>
      </c>
      <c r="L68" s="85" t="s">
        <v>744</v>
      </c>
      <c r="M68" s="97" t="s">
        <v>105</v>
      </c>
      <c r="N68" s="241">
        <v>700</v>
      </c>
      <c r="O68" s="241">
        <v>849</v>
      </c>
      <c r="P68" s="99" t="s">
        <v>389</v>
      </c>
    </row>
    <row r="69" spans="1:16" x14ac:dyDescent="0.3">
      <c r="A69" s="86">
        <v>21010302200</v>
      </c>
      <c r="B69" s="82" t="s">
        <v>745</v>
      </c>
      <c r="C69" s="85"/>
      <c r="D69" s="85"/>
      <c r="E69" s="83" t="s">
        <v>79</v>
      </c>
      <c r="F69" s="87">
        <v>120</v>
      </c>
      <c r="G69" s="85"/>
      <c r="H69" s="83" t="s">
        <v>35</v>
      </c>
      <c r="I69" s="84"/>
      <c r="J69" s="85"/>
      <c r="K69" s="85" t="s">
        <v>746</v>
      </c>
      <c r="L69" s="85" t="s">
        <v>747</v>
      </c>
      <c r="M69" s="97" t="s">
        <v>105</v>
      </c>
      <c r="N69" s="241"/>
      <c r="O69" s="241"/>
      <c r="P69" s="99"/>
    </row>
    <row r="70" spans="1:16" x14ac:dyDescent="0.3">
      <c r="A70" s="86">
        <v>21010302400</v>
      </c>
      <c r="B70" s="82" t="s">
        <v>748</v>
      </c>
      <c r="C70" s="85"/>
      <c r="D70" s="85"/>
      <c r="E70" s="83" t="s">
        <v>79</v>
      </c>
      <c r="F70" s="87">
        <v>30</v>
      </c>
      <c r="G70" s="85"/>
      <c r="H70" s="83" t="s">
        <v>35</v>
      </c>
      <c r="I70" s="84"/>
      <c r="J70" s="85"/>
      <c r="K70" s="85" t="s">
        <v>749</v>
      </c>
      <c r="L70" s="85" t="s">
        <v>748</v>
      </c>
      <c r="M70" s="97" t="s">
        <v>105</v>
      </c>
      <c r="N70" s="241"/>
      <c r="O70" s="241"/>
      <c r="P70" s="99"/>
    </row>
    <row r="71" spans="1:16" x14ac:dyDescent="0.3">
      <c r="A71" s="86">
        <v>21010302500</v>
      </c>
      <c r="B71" s="82" t="s">
        <v>750</v>
      </c>
      <c r="C71" s="85"/>
      <c r="D71" s="85"/>
      <c r="E71" s="83" t="s">
        <v>79</v>
      </c>
      <c r="F71" s="87">
        <v>15</v>
      </c>
      <c r="G71" s="85"/>
      <c r="H71" s="83" t="s">
        <v>35</v>
      </c>
      <c r="I71" s="84"/>
      <c r="J71" s="85"/>
      <c r="K71" s="85" t="s">
        <v>751</v>
      </c>
      <c r="L71" s="85" t="s">
        <v>750</v>
      </c>
      <c r="M71" s="97" t="s">
        <v>105</v>
      </c>
      <c r="N71" s="241"/>
      <c r="O71" s="241"/>
      <c r="P71" s="99"/>
    </row>
    <row r="72" spans="1:16" x14ac:dyDescent="0.3">
      <c r="A72" s="86">
        <v>21010302600</v>
      </c>
      <c r="B72" s="82" t="s">
        <v>752</v>
      </c>
      <c r="C72" s="85"/>
      <c r="D72" s="85"/>
      <c r="E72" s="83" t="s">
        <v>20</v>
      </c>
      <c r="F72" s="87">
        <v>55</v>
      </c>
      <c r="G72" s="85"/>
      <c r="H72" s="83" t="s">
        <v>35</v>
      </c>
      <c r="I72" s="84"/>
      <c r="J72" s="85"/>
      <c r="K72" s="85" t="s">
        <v>753</v>
      </c>
      <c r="L72" s="85" t="s">
        <v>754</v>
      </c>
      <c r="M72" s="97" t="s">
        <v>105</v>
      </c>
      <c r="N72" s="241"/>
      <c r="O72" s="241"/>
      <c r="P72" s="99"/>
    </row>
    <row r="73" spans="1:16" x14ac:dyDescent="0.3">
      <c r="A73" s="86">
        <v>21010302601</v>
      </c>
      <c r="B73" s="82" t="s">
        <v>755</v>
      </c>
      <c r="C73" s="85"/>
      <c r="D73" s="85"/>
      <c r="E73" s="83" t="s">
        <v>20</v>
      </c>
      <c r="F73" s="87">
        <v>82.5</v>
      </c>
      <c r="G73" s="85"/>
      <c r="H73" s="83" t="s">
        <v>35</v>
      </c>
      <c r="I73" s="84"/>
      <c r="J73" s="85"/>
      <c r="K73" s="85" t="s">
        <v>753</v>
      </c>
      <c r="L73" s="85" t="s">
        <v>754</v>
      </c>
      <c r="M73" s="97" t="s">
        <v>105</v>
      </c>
      <c r="N73" s="241"/>
      <c r="O73" s="241"/>
      <c r="P73" s="99"/>
    </row>
    <row r="74" spans="1:16" x14ac:dyDescent="0.3">
      <c r="A74" s="86">
        <v>21010302700</v>
      </c>
      <c r="B74" s="82" t="s">
        <v>756</v>
      </c>
      <c r="C74" s="85"/>
      <c r="D74" s="85"/>
      <c r="E74" s="83" t="s">
        <v>79</v>
      </c>
      <c r="F74" s="87">
        <v>50</v>
      </c>
      <c r="G74" s="85"/>
      <c r="H74" s="83" t="s">
        <v>35</v>
      </c>
      <c r="I74" s="84"/>
      <c r="J74" s="85"/>
      <c r="K74" s="85" t="s">
        <v>757</v>
      </c>
      <c r="L74" s="85" t="s">
        <v>756</v>
      </c>
      <c r="M74" s="97" t="s">
        <v>105</v>
      </c>
      <c r="N74" s="241"/>
      <c r="O74" s="241"/>
      <c r="P74" s="99"/>
    </row>
    <row r="75" spans="1:16" ht="26" x14ac:dyDescent="0.3">
      <c r="A75" s="86">
        <v>21010302800</v>
      </c>
      <c r="B75" s="82" t="s">
        <v>758</v>
      </c>
      <c r="C75" s="85"/>
      <c r="D75" s="85"/>
      <c r="E75" s="83" t="s">
        <v>79</v>
      </c>
      <c r="F75" s="87">
        <v>25</v>
      </c>
      <c r="G75" s="85"/>
      <c r="H75" s="83" t="s">
        <v>35</v>
      </c>
      <c r="I75" s="84"/>
      <c r="J75" s="82" t="s">
        <v>759</v>
      </c>
      <c r="K75" s="82" t="s">
        <v>760</v>
      </c>
      <c r="L75" s="82" t="s">
        <v>758</v>
      </c>
      <c r="M75" s="97" t="s">
        <v>105</v>
      </c>
      <c r="N75" s="241"/>
      <c r="O75" s="241"/>
      <c r="P75" s="99"/>
    </row>
    <row r="76" spans="1:16" x14ac:dyDescent="0.3">
      <c r="A76" s="86">
        <v>21010302900</v>
      </c>
      <c r="B76" s="82" t="s">
        <v>761</v>
      </c>
      <c r="C76" s="85"/>
      <c r="D76" s="85"/>
      <c r="E76" s="83" t="s">
        <v>20</v>
      </c>
      <c r="F76" s="87">
        <v>25</v>
      </c>
      <c r="G76" s="85"/>
      <c r="H76" s="83" t="s">
        <v>35</v>
      </c>
      <c r="I76" s="84"/>
      <c r="J76" s="85"/>
      <c r="K76" s="85" t="s">
        <v>762</v>
      </c>
      <c r="L76" s="85" t="s">
        <v>763</v>
      </c>
      <c r="M76" s="97" t="s">
        <v>105</v>
      </c>
      <c r="N76" s="241"/>
      <c r="O76" s="241"/>
      <c r="P76" s="99"/>
    </row>
    <row r="77" spans="1:16" x14ac:dyDescent="0.3">
      <c r="A77" s="86">
        <v>21010302901</v>
      </c>
      <c r="B77" s="82" t="s">
        <v>764</v>
      </c>
      <c r="C77" s="85"/>
      <c r="D77" s="85"/>
      <c r="E77" s="83" t="s">
        <v>20</v>
      </c>
      <c r="F77" s="87">
        <v>37.5</v>
      </c>
      <c r="G77" s="85"/>
      <c r="H77" s="83" t="s">
        <v>35</v>
      </c>
      <c r="I77" s="84"/>
      <c r="J77" s="85"/>
      <c r="K77" s="85" t="s">
        <v>762</v>
      </c>
      <c r="L77" s="85" t="s">
        <v>763</v>
      </c>
      <c r="M77" s="97" t="s">
        <v>105</v>
      </c>
      <c r="N77" s="241"/>
      <c r="O77" s="241"/>
      <c r="P77" s="99"/>
    </row>
    <row r="78" spans="1:16" x14ac:dyDescent="0.3">
      <c r="A78" s="86">
        <v>21010302902</v>
      </c>
      <c r="B78" s="82" t="s">
        <v>765</v>
      </c>
      <c r="C78" s="85"/>
      <c r="D78" s="85"/>
      <c r="E78" s="83" t="s">
        <v>20</v>
      </c>
      <c r="F78" s="87">
        <v>25</v>
      </c>
      <c r="G78" s="85"/>
      <c r="H78" s="83" t="s">
        <v>35</v>
      </c>
      <c r="I78" s="84"/>
      <c r="J78" s="85"/>
      <c r="K78" s="85" t="s">
        <v>766</v>
      </c>
      <c r="L78" s="85" t="s">
        <v>767</v>
      </c>
      <c r="M78" s="97" t="s">
        <v>105</v>
      </c>
      <c r="N78" s="241"/>
      <c r="O78" s="241"/>
      <c r="P78" s="99"/>
    </row>
    <row r="79" spans="1:16" x14ac:dyDescent="0.3">
      <c r="A79" s="86">
        <v>21010302903</v>
      </c>
      <c r="B79" s="82" t="s">
        <v>768</v>
      </c>
      <c r="C79" s="85"/>
      <c r="D79" s="85"/>
      <c r="E79" s="83" t="s">
        <v>20</v>
      </c>
      <c r="F79" s="87">
        <v>37.5</v>
      </c>
      <c r="G79" s="85"/>
      <c r="H79" s="83" t="s">
        <v>35</v>
      </c>
      <c r="I79" s="84"/>
      <c r="J79" s="85"/>
      <c r="K79" s="85" t="s">
        <v>766</v>
      </c>
      <c r="L79" s="85" t="s">
        <v>767</v>
      </c>
      <c r="M79" s="97" t="s">
        <v>105</v>
      </c>
      <c r="N79" s="241"/>
      <c r="O79" s="241"/>
      <c r="P79" s="99"/>
    </row>
    <row r="80" spans="1:16" x14ac:dyDescent="0.3">
      <c r="A80" s="86">
        <v>21010303000</v>
      </c>
      <c r="B80" s="82" t="s">
        <v>769</v>
      </c>
      <c r="C80" s="85"/>
      <c r="D80" s="85"/>
      <c r="E80" s="83" t="s">
        <v>79</v>
      </c>
      <c r="F80" s="87">
        <v>20</v>
      </c>
      <c r="G80" s="85"/>
      <c r="H80" s="83" t="s">
        <v>35</v>
      </c>
      <c r="I80" s="84"/>
      <c r="J80" s="85"/>
      <c r="K80" s="85" t="s">
        <v>770</v>
      </c>
      <c r="L80" s="85" t="s">
        <v>769</v>
      </c>
      <c r="M80" s="97" t="s">
        <v>105</v>
      </c>
      <c r="N80" s="241"/>
      <c r="O80" s="241"/>
      <c r="P80" s="99"/>
    </row>
    <row r="81" spans="1:16" x14ac:dyDescent="0.3">
      <c r="A81" s="86">
        <v>21010303100</v>
      </c>
      <c r="B81" s="82" t="s">
        <v>771</v>
      </c>
      <c r="C81" s="85"/>
      <c r="D81" s="85"/>
      <c r="E81" s="83" t="s">
        <v>20</v>
      </c>
      <c r="F81" s="87">
        <v>25</v>
      </c>
      <c r="G81" s="85"/>
      <c r="H81" s="83" t="s">
        <v>35</v>
      </c>
      <c r="I81" s="84"/>
      <c r="J81" s="85"/>
      <c r="K81" s="85" t="s">
        <v>772</v>
      </c>
      <c r="L81" s="85" t="s">
        <v>773</v>
      </c>
      <c r="M81" s="97" t="s">
        <v>105</v>
      </c>
      <c r="N81" s="241"/>
      <c r="O81" s="241"/>
      <c r="P81" s="99"/>
    </row>
    <row r="82" spans="1:16" x14ac:dyDescent="0.3">
      <c r="A82" s="86">
        <v>21010303101</v>
      </c>
      <c r="B82" s="82" t="s">
        <v>774</v>
      </c>
      <c r="C82" s="85"/>
      <c r="D82" s="85"/>
      <c r="E82" s="83" t="s">
        <v>20</v>
      </c>
      <c r="F82" s="87">
        <v>37.5</v>
      </c>
      <c r="G82" s="85"/>
      <c r="H82" s="83" t="s">
        <v>35</v>
      </c>
      <c r="I82" s="84"/>
      <c r="J82" s="85"/>
      <c r="K82" s="85" t="s">
        <v>772</v>
      </c>
      <c r="L82" s="85" t="s">
        <v>773</v>
      </c>
      <c r="M82" s="97" t="s">
        <v>105</v>
      </c>
      <c r="N82" s="241"/>
      <c r="O82" s="241"/>
      <c r="P82" s="99"/>
    </row>
    <row r="83" spans="1:16" x14ac:dyDescent="0.3">
      <c r="A83" s="86">
        <v>21010303102</v>
      </c>
      <c r="B83" s="82" t="s">
        <v>775</v>
      </c>
      <c r="C83" s="85"/>
      <c r="D83" s="85"/>
      <c r="E83" s="83" t="s">
        <v>20</v>
      </c>
      <c r="F83" s="87">
        <v>20</v>
      </c>
      <c r="G83" s="85"/>
      <c r="H83" s="83" t="s">
        <v>35</v>
      </c>
      <c r="I83" s="84"/>
      <c r="J83" s="85"/>
      <c r="K83" s="85" t="s">
        <v>772</v>
      </c>
      <c r="L83" s="85" t="s">
        <v>773</v>
      </c>
      <c r="M83" s="97" t="s">
        <v>105</v>
      </c>
      <c r="N83" s="241"/>
      <c r="O83" s="241"/>
      <c r="P83" s="99"/>
    </row>
    <row r="84" spans="1:16" x14ac:dyDescent="0.3">
      <c r="A84" s="86">
        <v>21010303103</v>
      </c>
      <c r="B84" s="82" t="s">
        <v>776</v>
      </c>
      <c r="C84" s="85"/>
      <c r="D84" s="85"/>
      <c r="E84" s="83" t="s">
        <v>20</v>
      </c>
      <c r="F84" s="87">
        <v>30</v>
      </c>
      <c r="G84" s="85"/>
      <c r="H84" s="83" t="s">
        <v>35</v>
      </c>
      <c r="I84" s="84"/>
      <c r="J84" s="85"/>
      <c r="K84" s="85" t="s">
        <v>772</v>
      </c>
      <c r="L84" s="85" t="s">
        <v>773</v>
      </c>
      <c r="M84" s="97" t="s">
        <v>105</v>
      </c>
      <c r="N84" s="241"/>
      <c r="O84" s="241"/>
      <c r="P84" s="99"/>
    </row>
    <row r="85" spans="1:16" x14ac:dyDescent="0.3">
      <c r="A85" s="86">
        <v>21010303200</v>
      </c>
      <c r="B85" s="82" t="s">
        <v>777</v>
      </c>
      <c r="C85" s="85"/>
      <c r="D85" s="85"/>
      <c r="E85" s="83" t="s">
        <v>778</v>
      </c>
      <c r="F85" s="87">
        <v>25</v>
      </c>
      <c r="G85" s="85"/>
      <c r="H85" s="83" t="s">
        <v>35</v>
      </c>
      <c r="I85" s="84"/>
      <c r="J85" s="85"/>
      <c r="K85" s="85" t="s">
        <v>779</v>
      </c>
      <c r="L85" s="85" t="s">
        <v>777</v>
      </c>
      <c r="M85" s="97" t="s">
        <v>105</v>
      </c>
      <c r="N85" s="241"/>
      <c r="O85" s="241"/>
      <c r="P85" s="99"/>
    </row>
    <row r="86" spans="1:16" x14ac:dyDescent="0.3">
      <c r="A86" s="86">
        <v>21010303201</v>
      </c>
      <c r="B86" s="82" t="s">
        <v>780</v>
      </c>
      <c r="C86" s="85"/>
      <c r="D86" s="85"/>
      <c r="E86" s="83" t="s">
        <v>778</v>
      </c>
      <c r="F86" s="87">
        <v>25</v>
      </c>
      <c r="G86" s="85"/>
      <c r="H86" s="83" t="s">
        <v>35</v>
      </c>
      <c r="I86" s="84"/>
      <c r="J86" s="85"/>
      <c r="K86" s="85" t="s">
        <v>781</v>
      </c>
      <c r="L86" s="85" t="s">
        <v>780</v>
      </c>
      <c r="M86" s="97" t="s">
        <v>105</v>
      </c>
      <c r="N86" s="241"/>
      <c r="O86" s="241"/>
      <c r="P86" s="99"/>
    </row>
    <row r="87" spans="1:16" x14ac:dyDescent="0.3">
      <c r="A87" s="86">
        <v>21010303400</v>
      </c>
      <c r="B87" s="82" t="s">
        <v>782</v>
      </c>
      <c r="C87" s="85"/>
      <c r="D87" s="85"/>
      <c r="E87" s="83" t="s">
        <v>783</v>
      </c>
      <c r="F87" s="87">
        <v>45</v>
      </c>
      <c r="G87" s="85"/>
      <c r="H87" s="83" t="s">
        <v>35</v>
      </c>
      <c r="I87" s="84"/>
      <c r="J87" s="85"/>
      <c r="K87" s="85" t="s">
        <v>784</v>
      </c>
      <c r="L87" s="85" t="s">
        <v>782</v>
      </c>
      <c r="M87" s="97" t="s">
        <v>105</v>
      </c>
      <c r="N87" s="241"/>
      <c r="O87" s="241"/>
      <c r="P87" s="99"/>
    </row>
    <row r="88" spans="1:16" ht="104" x14ac:dyDescent="0.3">
      <c r="A88" s="80">
        <v>2102</v>
      </c>
      <c r="B88" s="81" t="s">
        <v>785</v>
      </c>
      <c r="C88" s="82" t="s">
        <v>786</v>
      </c>
      <c r="D88" s="85"/>
      <c r="E88" s="84"/>
      <c r="F88" s="84"/>
      <c r="G88" s="82" t="s">
        <v>787</v>
      </c>
      <c r="H88" s="84"/>
      <c r="I88" s="84"/>
      <c r="J88" s="85"/>
      <c r="K88" s="85"/>
      <c r="L88" s="85"/>
      <c r="M88" s="97"/>
      <c r="N88" s="241"/>
      <c r="O88" s="241"/>
      <c r="P88" s="99"/>
    </row>
    <row r="89" spans="1:16" x14ac:dyDescent="0.3">
      <c r="A89" s="86">
        <v>21020000100</v>
      </c>
      <c r="B89" s="82" t="s">
        <v>788</v>
      </c>
      <c r="C89" s="85"/>
      <c r="D89" s="85"/>
      <c r="E89" s="84"/>
      <c r="F89" s="84"/>
      <c r="G89" s="85"/>
      <c r="H89" s="83" t="s">
        <v>149</v>
      </c>
      <c r="I89" s="101">
        <v>0.1</v>
      </c>
      <c r="J89" s="85"/>
      <c r="K89" s="85" t="s">
        <v>789</v>
      </c>
      <c r="L89" s="85" t="s">
        <v>790</v>
      </c>
      <c r="M89" s="123" t="s">
        <v>105</v>
      </c>
      <c r="N89" s="241"/>
      <c r="O89" s="241"/>
      <c r="P89" s="99"/>
    </row>
    <row r="90" spans="1:16" x14ac:dyDescent="0.3">
      <c r="A90" s="103" t="s">
        <v>791</v>
      </c>
      <c r="B90" s="82" t="s">
        <v>792</v>
      </c>
      <c r="C90" s="82" t="s">
        <v>793</v>
      </c>
      <c r="D90" s="85"/>
      <c r="E90" s="83" t="s">
        <v>79</v>
      </c>
      <c r="F90" s="87">
        <v>350</v>
      </c>
      <c r="G90" s="85"/>
      <c r="H90" s="83" t="s">
        <v>149</v>
      </c>
      <c r="I90" s="101">
        <v>0.1</v>
      </c>
      <c r="J90" s="85"/>
      <c r="K90" s="85" t="s">
        <v>789</v>
      </c>
      <c r="L90" s="85" t="s">
        <v>790</v>
      </c>
      <c r="M90" s="97" t="s">
        <v>105</v>
      </c>
      <c r="N90" s="241"/>
      <c r="O90" s="241"/>
      <c r="P90" s="99"/>
    </row>
    <row r="91" spans="1:16" x14ac:dyDescent="0.3">
      <c r="A91" s="103" t="s">
        <v>794</v>
      </c>
      <c r="B91" s="82" t="s">
        <v>795</v>
      </c>
      <c r="C91" s="82" t="s">
        <v>796</v>
      </c>
      <c r="D91" s="85"/>
      <c r="E91" s="83" t="s">
        <v>79</v>
      </c>
      <c r="F91" s="87">
        <v>450</v>
      </c>
      <c r="G91" s="85"/>
      <c r="H91" s="83" t="s">
        <v>149</v>
      </c>
      <c r="I91" s="101">
        <v>0.1</v>
      </c>
      <c r="J91" s="85"/>
      <c r="K91" s="85" t="s">
        <v>789</v>
      </c>
      <c r="L91" s="85" t="s">
        <v>790</v>
      </c>
      <c r="M91" s="97" t="s">
        <v>105</v>
      </c>
      <c r="N91" s="241"/>
      <c r="O91" s="241"/>
      <c r="P91" s="99"/>
    </row>
    <row r="92" spans="1:16" ht="26" x14ac:dyDescent="0.3">
      <c r="A92" s="103" t="s">
        <v>797</v>
      </c>
      <c r="B92" s="82" t="s">
        <v>798</v>
      </c>
      <c r="C92" s="82" t="s">
        <v>799</v>
      </c>
      <c r="D92" s="85"/>
      <c r="E92" s="83" t="s">
        <v>79</v>
      </c>
      <c r="F92" s="87">
        <v>500</v>
      </c>
      <c r="G92" s="82" t="s">
        <v>211</v>
      </c>
      <c r="H92" s="83" t="s">
        <v>149</v>
      </c>
      <c r="I92" s="101">
        <v>0.1</v>
      </c>
      <c r="J92" s="85"/>
      <c r="K92" s="85" t="s">
        <v>789</v>
      </c>
      <c r="L92" s="85" t="s">
        <v>790</v>
      </c>
      <c r="M92" s="97" t="s">
        <v>105</v>
      </c>
      <c r="N92" s="241"/>
      <c r="O92" s="241"/>
      <c r="P92" s="99"/>
    </row>
    <row r="93" spans="1:16" ht="26" x14ac:dyDescent="0.3">
      <c r="A93" s="103" t="s">
        <v>800</v>
      </c>
      <c r="B93" s="82" t="s">
        <v>801</v>
      </c>
      <c r="C93" s="82" t="s">
        <v>802</v>
      </c>
      <c r="D93" s="85"/>
      <c r="E93" s="83" t="s">
        <v>79</v>
      </c>
      <c r="F93" s="87">
        <v>660</v>
      </c>
      <c r="G93" s="82" t="s">
        <v>211</v>
      </c>
      <c r="H93" s="83" t="s">
        <v>149</v>
      </c>
      <c r="I93" s="101">
        <v>0.1</v>
      </c>
      <c r="J93" s="85"/>
      <c r="K93" s="85" t="s">
        <v>789</v>
      </c>
      <c r="L93" s="85" t="s">
        <v>790</v>
      </c>
      <c r="M93" s="97" t="s">
        <v>105</v>
      </c>
      <c r="N93" s="241"/>
      <c r="O93" s="241"/>
      <c r="P93" s="99"/>
    </row>
    <row r="94" spans="1:16" ht="78" x14ac:dyDescent="0.3">
      <c r="A94" s="86">
        <v>21020000108</v>
      </c>
      <c r="B94" s="82" t="s">
        <v>803</v>
      </c>
      <c r="C94" s="82" t="s">
        <v>804</v>
      </c>
      <c r="D94" s="85"/>
      <c r="E94" s="83" t="s">
        <v>805</v>
      </c>
      <c r="F94" s="87">
        <v>43</v>
      </c>
      <c r="G94" s="82" t="s">
        <v>806</v>
      </c>
      <c r="H94" s="83" t="s">
        <v>149</v>
      </c>
      <c r="I94" s="101">
        <v>0.1</v>
      </c>
      <c r="J94" s="85"/>
      <c r="K94" s="85" t="s">
        <v>807</v>
      </c>
      <c r="L94" s="85" t="s">
        <v>808</v>
      </c>
      <c r="M94" s="97" t="s">
        <v>105</v>
      </c>
      <c r="N94" s="241"/>
      <c r="O94" s="241"/>
      <c r="P94" s="99"/>
    </row>
    <row r="95" spans="1:16" x14ac:dyDescent="0.3">
      <c r="A95" s="86">
        <v>21020000900</v>
      </c>
      <c r="B95" s="82" t="s">
        <v>809</v>
      </c>
      <c r="C95" s="85"/>
      <c r="D95" s="85"/>
      <c r="E95" s="83" t="s">
        <v>20</v>
      </c>
      <c r="F95" s="87">
        <v>100</v>
      </c>
      <c r="G95" s="85"/>
      <c r="H95" s="83" t="s">
        <v>149</v>
      </c>
      <c r="I95" s="101">
        <v>0.1</v>
      </c>
      <c r="J95" s="85"/>
      <c r="K95" s="85" t="s">
        <v>810</v>
      </c>
      <c r="L95" s="85" t="s">
        <v>811</v>
      </c>
      <c r="M95" s="97" t="s">
        <v>105</v>
      </c>
      <c r="N95" s="241"/>
      <c r="O95" s="241"/>
      <c r="P95" s="99"/>
    </row>
    <row r="96" spans="1:16" x14ac:dyDescent="0.3">
      <c r="A96" s="86">
        <v>21020000901</v>
      </c>
      <c r="B96" s="82" t="s">
        <v>812</v>
      </c>
      <c r="C96" s="85"/>
      <c r="D96" s="85"/>
      <c r="E96" s="83" t="s">
        <v>20</v>
      </c>
      <c r="F96" s="87">
        <v>200</v>
      </c>
      <c r="G96" s="85"/>
      <c r="H96" s="83" t="s">
        <v>149</v>
      </c>
      <c r="I96" s="101">
        <v>0.1</v>
      </c>
      <c r="J96" s="85"/>
      <c r="K96" s="85" t="s">
        <v>810</v>
      </c>
      <c r="L96" s="85" t="s">
        <v>811</v>
      </c>
      <c r="M96" s="97" t="s">
        <v>105</v>
      </c>
      <c r="N96" s="241"/>
      <c r="O96" s="241"/>
      <c r="P96" s="99"/>
    </row>
    <row r="97" spans="1:16" ht="26" x14ac:dyDescent="0.3">
      <c r="A97" s="86">
        <v>21020000902</v>
      </c>
      <c r="B97" s="82" t="s">
        <v>813</v>
      </c>
      <c r="C97" s="82"/>
      <c r="D97" s="85"/>
      <c r="E97" s="83" t="s">
        <v>79</v>
      </c>
      <c r="F97" s="87">
        <v>300</v>
      </c>
      <c r="G97" s="85"/>
      <c r="H97" s="83" t="s">
        <v>149</v>
      </c>
      <c r="I97" s="101">
        <v>0.1</v>
      </c>
      <c r="J97" s="85"/>
      <c r="K97" s="85" t="s">
        <v>810</v>
      </c>
      <c r="L97" s="85" t="s">
        <v>811</v>
      </c>
      <c r="M97" s="97" t="s">
        <v>105</v>
      </c>
      <c r="N97" s="241"/>
      <c r="O97" s="241"/>
      <c r="P97" s="99"/>
    </row>
    <row r="98" spans="1:16" ht="171" customHeight="1" x14ac:dyDescent="0.3">
      <c r="A98" s="80">
        <v>2103</v>
      </c>
      <c r="B98" s="81" t="s">
        <v>814</v>
      </c>
      <c r="C98" s="82" t="s">
        <v>815</v>
      </c>
      <c r="D98" s="85"/>
      <c r="E98" s="84"/>
      <c r="F98" s="84"/>
      <c r="G98" s="82" t="s">
        <v>816</v>
      </c>
      <c r="H98" s="83"/>
      <c r="I98" s="84"/>
      <c r="J98" s="85"/>
      <c r="K98" s="85"/>
      <c r="L98" s="85"/>
      <c r="M98" s="97"/>
      <c r="N98" s="241"/>
      <c r="O98" s="241"/>
      <c r="P98" s="99"/>
    </row>
    <row r="99" spans="1:16" ht="26" x14ac:dyDescent="0.3">
      <c r="A99" s="86">
        <v>21030000000</v>
      </c>
      <c r="B99" s="82" t="s">
        <v>817</v>
      </c>
      <c r="C99" s="85"/>
      <c r="D99" s="85"/>
      <c r="E99" s="83" t="s">
        <v>79</v>
      </c>
      <c r="F99" s="87">
        <v>50</v>
      </c>
      <c r="G99" s="85"/>
      <c r="H99" s="83" t="s">
        <v>149</v>
      </c>
      <c r="I99" s="101">
        <v>0.05</v>
      </c>
      <c r="J99" s="85"/>
      <c r="K99" s="85" t="s">
        <v>818</v>
      </c>
      <c r="L99" s="85" t="s">
        <v>819</v>
      </c>
      <c r="M99" s="97" t="s">
        <v>105</v>
      </c>
      <c r="N99" s="241"/>
      <c r="O99" s="241"/>
      <c r="P99" s="99"/>
    </row>
    <row r="100" spans="1:16" ht="52" x14ac:dyDescent="0.3">
      <c r="A100" s="86">
        <v>21030000100</v>
      </c>
      <c r="B100" s="82" t="s">
        <v>820</v>
      </c>
      <c r="C100" s="82"/>
      <c r="D100" s="85"/>
      <c r="E100" s="83" t="s">
        <v>20</v>
      </c>
      <c r="F100" s="87">
        <v>80</v>
      </c>
      <c r="G100" s="82" t="s">
        <v>821</v>
      </c>
      <c r="H100" s="83" t="s">
        <v>149</v>
      </c>
      <c r="I100" s="101">
        <v>0.05</v>
      </c>
      <c r="J100" s="85"/>
      <c r="K100" s="85" t="s">
        <v>822</v>
      </c>
      <c r="L100" s="85" t="s">
        <v>823</v>
      </c>
      <c r="M100" s="97" t="s">
        <v>105</v>
      </c>
      <c r="N100" s="241"/>
      <c r="O100" s="241"/>
      <c r="P100" s="99"/>
    </row>
    <row r="101" spans="1:16" x14ac:dyDescent="0.3">
      <c r="A101" s="86">
        <v>21030000101</v>
      </c>
      <c r="B101" s="82" t="s">
        <v>824</v>
      </c>
      <c r="C101" s="82"/>
      <c r="D101" s="85"/>
      <c r="E101" s="83" t="s">
        <v>20</v>
      </c>
      <c r="F101" s="87">
        <v>120</v>
      </c>
      <c r="G101" s="85"/>
      <c r="H101" s="83" t="s">
        <v>149</v>
      </c>
      <c r="I101" s="101">
        <v>0.05</v>
      </c>
      <c r="J101" s="85"/>
      <c r="K101" s="85" t="s">
        <v>822</v>
      </c>
      <c r="L101" s="85" t="s">
        <v>823</v>
      </c>
      <c r="M101" s="97" t="s">
        <v>105</v>
      </c>
      <c r="N101" s="241"/>
      <c r="O101" s="241"/>
      <c r="P101" s="99"/>
    </row>
    <row r="102" spans="1:16" x14ac:dyDescent="0.3">
      <c r="A102" s="86">
        <v>21030000102</v>
      </c>
      <c r="B102" s="82" t="s">
        <v>825</v>
      </c>
      <c r="C102" s="85"/>
      <c r="D102" s="85"/>
      <c r="E102" s="83" t="s">
        <v>79</v>
      </c>
      <c r="F102" s="87">
        <v>160</v>
      </c>
      <c r="G102" s="85"/>
      <c r="H102" s="83" t="s">
        <v>149</v>
      </c>
      <c r="I102" s="101">
        <v>0.05</v>
      </c>
      <c r="J102" s="85"/>
      <c r="K102" s="85" t="s">
        <v>822</v>
      </c>
      <c r="L102" s="85" t="s">
        <v>823</v>
      </c>
      <c r="M102" s="97" t="s">
        <v>105</v>
      </c>
      <c r="N102" s="241"/>
      <c r="O102" s="241"/>
      <c r="P102" s="99"/>
    </row>
    <row r="103" spans="1:16" ht="26" x14ac:dyDescent="0.3">
      <c r="A103" s="86">
        <v>21030000103</v>
      </c>
      <c r="B103" s="82" t="s">
        <v>826</v>
      </c>
      <c r="C103" s="85"/>
      <c r="D103" s="85"/>
      <c r="E103" s="83" t="s">
        <v>79</v>
      </c>
      <c r="F103" s="87">
        <v>60</v>
      </c>
      <c r="G103" s="85"/>
      <c r="H103" s="83" t="s">
        <v>149</v>
      </c>
      <c r="I103" s="101">
        <v>0.05</v>
      </c>
      <c r="J103" s="85"/>
      <c r="K103" s="85" t="s">
        <v>827</v>
      </c>
      <c r="L103" s="85" t="s">
        <v>828</v>
      </c>
      <c r="M103" s="97" t="s">
        <v>105</v>
      </c>
      <c r="N103" s="241"/>
      <c r="O103" s="241"/>
      <c r="P103" s="99"/>
    </row>
    <row r="104" spans="1:16" ht="26" x14ac:dyDescent="0.3">
      <c r="A104" s="86">
        <v>21030000104</v>
      </c>
      <c r="B104" s="82" t="s">
        <v>829</v>
      </c>
      <c r="C104" s="85"/>
      <c r="D104" s="85"/>
      <c r="E104" s="83" t="s">
        <v>20</v>
      </c>
      <c r="F104" s="87">
        <v>130</v>
      </c>
      <c r="G104" s="82" t="s">
        <v>211</v>
      </c>
      <c r="H104" s="83" t="s">
        <v>149</v>
      </c>
      <c r="I104" s="101">
        <v>0.05</v>
      </c>
      <c r="J104" s="85"/>
      <c r="K104" s="85" t="s">
        <v>822</v>
      </c>
      <c r="L104" s="85" t="s">
        <v>823</v>
      </c>
      <c r="M104" s="97" t="s">
        <v>105</v>
      </c>
      <c r="N104" s="241"/>
      <c r="O104" s="241"/>
      <c r="P104" s="99"/>
    </row>
    <row r="105" spans="1:16" ht="26" x14ac:dyDescent="0.3">
      <c r="A105" s="86">
        <v>21030000105</v>
      </c>
      <c r="B105" s="82" t="s">
        <v>830</v>
      </c>
      <c r="C105" s="85"/>
      <c r="D105" s="85"/>
      <c r="E105" s="83" t="s">
        <v>20</v>
      </c>
      <c r="F105" s="87">
        <v>170</v>
      </c>
      <c r="G105" s="82" t="s">
        <v>211</v>
      </c>
      <c r="H105" s="83" t="s">
        <v>149</v>
      </c>
      <c r="I105" s="101">
        <v>0.05</v>
      </c>
      <c r="J105" s="85"/>
      <c r="K105" s="85" t="s">
        <v>822</v>
      </c>
      <c r="L105" s="85" t="s">
        <v>823</v>
      </c>
      <c r="M105" s="97" t="s">
        <v>105</v>
      </c>
      <c r="N105" s="241"/>
      <c r="O105" s="241"/>
      <c r="P105" s="99"/>
    </row>
    <row r="106" spans="1:16" ht="26" x14ac:dyDescent="0.3">
      <c r="A106" s="86">
        <v>21030000106</v>
      </c>
      <c r="B106" s="82" t="s">
        <v>831</v>
      </c>
      <c r="C106" s="85"/>
      <c r="D106" s="85"/>
      <c r="E106" s="83" t="s">
        <v>79</v>
      </c>
      <c r="F106" s="87">
        <v>210</v>
      </c>
      <c r="G106" s="82" t="s">
        <v>211</v>
      </c>
      <c r="H106" s="83" t="s">
        <v>149</v>
      </c>
      <c r="I106" s="101">
        <v>0.05</v>
      </c>
      <c r="J106" s="85"/>
      <c r="K106" s="85" t="s">
        <v>822</v>
      </c>
      <c r="L106" s="85" t="s">
        <v>823</v>
      </c>
      <c r="M106" s="97" t="s">
        <v>105</v>
      </c>
      <c r="N106" s="241"/>
      <c r="O106" s="241"/>
      <c r="P106" s="99"/>
    </row>
    <row r="107" spans="1:16" ht="26" x14ac:dyDescent="0.3">
      <c r="A107" s="86">
        <v>21030000107</v>
      </c>
      <c r="B107" s="82" t="s">
        <v>832</v>
      </c>
      <c r="C107" s="85"/>
      <c r="D107" s="85"/>
      <c r="E107" s="83" t="s">
        <v>79</v>
      </c>
      <c r="F107" s="87">
        <v>60</v>
      </c>
      <c r="G107" s="85"/>
      <c r="H107" s="83" t="s">
        <v>149</v>
      </c>
      <c r="I107" s="101">
        <v>0.05</v>
      </c>
      <c r="J107" s="85"/>
      <c r="K107" s="85" t="s">
        <v>827</v>
      </c>
      <c r="L107" s="85" t="s">
        <v>828</v>
      </c>
      <c r="M107" s="97" t="s">
        <v>105</v>
      </c>
      <c r="N107" s="241"/>
      <c r="O107" s="241"/>
      <c r="P107" s="99"/>
    </row>
    <row r="108" spans="1:16" x14ac:dyDescent="0.3">
      <c r="A108" s="86">
        <v>21030000108</v>
      </c>
      <c r="B108" s="82" t="s">
        <v>833</v>
      </c>
      <c r="C108" s="85"/>
      <c r="D108" s="85"/>
      <c r="E108" s="83" t="s">
        <v>20</v>
      </c>
      <c r="F108" s="87">
        <v>20</v>
      </c>
      <c r="G108" s="85"/>
      <c r="H108" s="83" t="s">
        <v>149</v>
      </c>
      <c r="I108" s="101">
        <v>0.05</v>
      </c>
      <c r="J108" s="85"/>
      <c r="K108" s="85" t="s">
        <v>822</v>
      </c>
      <c r="L108" s="85" t="s">
        <v>823</v>
      </c>
      <c r="M108" s="123" t="s">
        <v>105</v>
      </c>
      <c r="N108" s="241"/>
      <c r="O108" s="241"/>
      <c r="P108" s="99"/>
    </row>
    <row r="109" spans="1:16" ht="52" x14ac:dyDescent="0.3">
      <c r="A109" s="86">
        <v>21030000200</v>
      </c>
      <c r="B109" s="82" t="s">
        <v>834</v>
      </c>
      <c r="C109" s="82" t="s">
        <v>835</v>
      </c>
      <c r="D109" s="85"/>
      <c r="E109" s="83" t="s">
        <v>20</v>
      </c>
      <c r="F109" s="87">
        <v>140</v>
      </c>
      <c r="G109" s="82" t="s">
        <v>821</v>
      </c>
      <c r="H109" s="83" t="s">
        <v>149</v>
      </c>
      <c r="I109" s="101">
        <v>0.05</v>
      </c>
      <c r="J109" s="85"/>
      <c r="K109" s="85" t="s">
        <v>836</v>
      </c>
      <c r="L109" s="85" t="s">
        <v>837</v>
      </c>
      <c r="M109" s="97" t="s">
        <v>105</v>
      </c>
      <c r="N109" s="241"/>
      <c r="O109" s="241"/>
      <c r="P109" s="99"/>
    </row>
    <row r="110" spans="1:16" ht="26" x14ac:dyDescent="0.3">
      <c r="A110" s="86">
        <v>21030000201</v>
      </c>
      <c r="B110" s="82" t="s">
        <v>838</v>
      </c>
      <c r="C110" s="82" t="s">
        <v>835</v>
      </c>
      <c r="D110" s="85"/>
      <c r="E110" s="83" t="s">
        <v>20</v>
      </c>
      <c r="F110" s="87">
        <v>180</v>
      </c>
      <c r="G110" s="85"/>
      <c r="H110" s="83" t="s">
        <v>149</v>
      </c>
      <c r="I110" s="101">
        <v>0.05</v>
      </c>
      <c r="J110" s="85"/>
      <c r="K110" s="85" t="s">
        <v>836</v>
      </c>
      <c r="L110" s="85" t="s">
        <v>837</v>
      </c>
      <c r="M110" s="97" t="s">
        <v>105</v>
      </c>
      <c r="N110" s="241"/>
      <c r="O110" s="241"/>
      <c r="P110" s="99"/>
    </row>
    <row r="111" spans="1:16" ht="26" x14ac:dyDescent="0.3">
      <c r="A111" s="86">
        <v>21030000202</v>
      </c>
      <c r="B111" s="82" t="s">
        <v>839</v>
      </c>
      <c r="C111" s="82" t="s">
        <v>835</v>
      </c>
      <c r="D111" s="85"/>
      <c r="E111" s="83" t="s">
        <v>79</v>
      </c>
      <c r="F111" s="87">
        <v>220</v>
      </c>
      <c r="G111" s="85"/>
      <c r="H111" s="83" t="s">
        <v>149</v>
      </c>
      <c r="I111" s="101">
        <v>0.05</v>
      </c>
      <c r="J111" s="85"/>
      <c r="K111" s="85" t="s">
        <v>836</v>
      </c>
      <c r="L111" s="85" t="s">
        <v>837</v>
      </c>
      <c r="M111" s="97" t="s">
        <v>105</v>
      </c>
      <c r="N111" s="241"/>
      <c r="O111" s="241"/>
      <c r="P111" s="99"/>
    </row>
    <row r="112" spans="1:16" ht="26" x14ac:dyDescent="0.3">
      <c r="A112" s="86">
        <v>21030000203</v>
      </c>
      <c r="B112" s="82" t="s">
        <v>840</v>
      </c>
      <c r="C112" s="82" t="s">
        <v>835</v>
      </c>
      <c r="D112" s="85"/>
      <c r="E112" s="83" t="s">
        <v>20</v>
      </c>
      <c r="F112" s="87">
        <v>190</v>
      </c>
      <c r="G112" s="85"/>
      <c r="H112" s="83" t="s">
        <v>149</v>
      </c>
      <c r="I112" s="101">
        <v>0.05</v>
      </c>
      <c r="J112" s="85"/>
      <c r="K112" s="85" t="s">
        <v>836</v>
      </c>
      <c r="L112" s="85" t="s">
        <v>837</v>
      </c>
      <c r="M112" s="97" t="s">
        <v>105</v>
      </c>
      <c r="N112" s="241"/>
      <c r="O112" s="241"/>
      <c r="P112" s="99"/>
    </row>
    <row r="113" spans="1:16" ht="26" x14ac:dyDescent="0.3">
      <c r="A113" s="86">
        <v>21030000204</v>
      </c>
      <c r="B113" s="82" t="s">
        <v>841</v>
      </c>
      <c r="C113" s="82" t="s">
        <v>835</v>
      </c>
      <c r="D113" s="85"/>
      <c r="E113" s="83" t="s">
        <v>20</v>
      </c>
      <c r="F113" s="87">
        <v>230</v>
      </c>
      <c r="G113" s="85"/>
      <c r="H113" s="83" t="s">
        <v>149</v>
      </c>
      <c r="I113" s="101">
        <v>0.05</v>
      </c>
      <c r="J113" s="85"/>
      <c r="K113" s="85" t="s">
        <v>836</v>
      </c>
      <c r="L113" s="85" t="s">
        <v>837</v>
      </c>
      <c r="M113" s="97" t="s">
        <v>105</v>
      </c>
      <c r="N113" s="241"/>
      <c r="O113" s="241"/>
      <c r="P113" s="99"/>
    </row>
    <row r="114" spans="1:16" ht="26" x14ac:dyDescent="0.3">
      <c r="A114" s="86">
        <v>21030000205</v>
      </c>
      <c r="B114" s="82" t="s">
        <v>842</v>
      </c>
      <c r="C114" s="82" t="s">
        <v>835</v>
      </c>
      <c r="D114" s="85"/>
      <c r="E114" s="83" t="s">
        <v>79</v>
      </c>
      <c r="F114" s="87">
        <v>270</v>
      </c>
      <c r="G114" s="85"/>
      <c r="H114" s="83" t="s">
        <v>149</v>
      </c>
      <c r="I114" s="101">
        <v>0.05</v>
      </c>
      <c r="J114" s="85"/>
      <c r="K114" s="85" t="s">
        <v>836</v>
      </c>
      <c r="L114" s="85" t="s">
        <v>837</v>
      </c>
      <c r="M114" s="97" t="s">
        <v>105</v>
      </c>
      <c r="N114" s="241"/>
      <c r="O114" s="241"/>
      <c r="P114" s="99"/>
    </row>
    <row r="115" spans="1:16" ht="26" x14ac:dyDescent="0.3">
      <c r="A115" s="86">
        <v>21030000300</v>
      </c>
      <c r="B115" s="82" t="s">
        <v>843</v>
      </c>
      <c r="C115" s="82" t="s">
        <v>844</v>
      </c>
      <c r="D115" s="85"/>
      <c r="E115" s="83" t="s">
        <v>79</v>
      </c>
      <c r="F115" s="87">
        <v>50</v>
      </c>
      <c r="G115" s="85"/>
      <c r="H115" s="83" t="s">
        <v>149</v>
      </c>
      <c r="I115" s="101">
        <v>0.05</v>
      </c>
      <c r="J115" s="85"/>
      <c r="K115" s="85" t="s">
        <v>845</v>
      </c>
      <c r="L115" s="85" t="s">
        <v>846</v>
      </c>
      <c r="M115" s="97" t="s">
        <v>105</v>
      </c>
      <c r="N115" s="241"/>
      <c r="O115" s="241"/>
      <c r="P115" s="99"/>
    </row>
    <row r="116" spans="1:16" ht="65" x14ac:dyDescent="0.3">
      <c r="A116" s="86">
        <v>21030000400</v>
      </c>
      <c r="B116" s="82" t="s">
        <v>847</v>
      </c>
      <c r="C116" s="82" t="s">
        <v>848</v>
      </c>
      <c r="D116" s="85"/>
      <c r="E116" s="83" t="s">
        <v>79</v>
      </c>
      <c r="F116" s="87">
        <v>600</v>
      </c>
      <c r="G116" s="242"/>
      <c r="H116" s="83" t="s">
        <v>149</v>
      </c>
      <c r="I116" s="101">
        <v>0.05</v>
      </c>
      <c r="J116" s="85"/>
      <c r="K116" s="85" t="s">
        <v>849</v>
      </c>
      <c r="L116" s="85" t="s">
        <v>850</v>
      </c>
      <c r="M116" s="97" t="s">
        <v>105</v>
      </c>
      <c r="N116" s="241"/>
      <c r="O116" s="241"/>
      <c r="P116" s="99"/>
    </row>
    <row r="117" spans="1:16" ht="65" x14ac:dyDescent="0.3">
      <c r="A117" s="86">
        <v>21030000401</v>
      </c>
      <c r="B117" s="82" t="s">
        <v>851</v>
      </c>
      <c r="C117" s="82" t="s">
        <v>852</v>
      </c>
      <c r="D117" s="85"/>
      <c r="E117" s="83" t="s">
        <v>79</v>
      </c>
      <c r="F117" s="87">
        <v>850</v>
      </c>
      <c r="G117" s="242"/>
      <c r="H117" s="83" t="s">
        <v>149</v>
      </c>
      <c r="I117" s="101">
        <v>0.05</v>
      </c>
      <c r="J117" s="85"/>
      <c r="K117" s="85" t="s">
        <v>849</v>
      </c>
      <c r="L117" s="85" t="s">
        <v>850</v>
      </c>
      <c r="M117" s="97" t="s">
        <v>105</v>
      </c>
      <c r="N117" s="241"/>
      <c r="O117" s="241"/>
      <c r="P117" s="99"/>
    </row>
    <row r="118" spans="1:16" ht="104" x14ac:dyDescent="0.3">
      <c r="A118" s="86">
        <v>21030000402</v>
      </c>
      <c r="B118" s="82" t="s">
        <v>853</v>
      </c>
      <c r="C118" s="82" t="s">
        <v>854</v>
      </c>
      <c r="D118" s="85"/>
      <c r="E118" s="83" t="s">
        <v>79</v>
      </c>
      <c r="F118" s="87">
        <v>450</v>
      </c>
      <c r="G118" s="82" t="s">
        <v>855</v>
      </c>
      <c r="H118" s="83" t="s">
        <v>149</v>
      </c>
      <c r="I118" s="101">
        <v>0.05</v>
      </c>
      <c r="J118" s="85"/>
      <c r="K118" s="85" t="s">
        <v>856</v>
      </c>
      <c r="L118" s="85" t="s">
        <v>853</v>
      </c>
      <c r="M118" s="97" t="s">
        <v>105</v>
      </c>
      <c r="N118" s="241"/>
      <c r="O118" s="241"/>
      <c r="P118" s="99"/>
    </row>
    <row r="119" spans="1:16" x14ac:dyDescent="0.3">
      <c r="A119" s="86">
        <v>21030000500</v>
      </c>
      <c r="B119" s="82" t="s">
        <v>857</v>
      </c>
      <c r="C119" s="85"/>
      <c r="D119" s="85"/>
      <c r="E119" s="83" t="s">
        <v>20</v>
      </c>
      <c r="F119" s="87">
        <v>60</v>
      </c>
      <c r="G119" s="85"/>
      <c r="H119" s="83" t="s">
        <v>149</v>
      </c>
      <c r="I119" s="101">
        <v>0.1</v>
      </c>
      <c r="J119" s="85"/>
      <c r="K119" s="85" t="s">
        <v>858</v>
      </c>
      <c r="L119" s="85" t="s">
        <v>859</v>
      </c>
      <c r="M119" s="97" t="s">
        <v>105</v>
      </c>
      <c r="N119" s="241"/>
      <c r="O119" s="241"/>
      <c r="P119" s="99"/>
    </row>
    <row r="120" spans="1:16" x14ac:dyDescent="0.3">
      <c r="A120" s="86">
        <v>21030000501</v>
      </c>
      <c r="B120" s="82" t="s">
        <v>860</v>
      </c>
      <c r="C120" s="85"/>
      <c r="D120" s="85"/>
      <c r="E120" s="83" t="s">
        <v>20</v>
      </c>
      <c r="F120" s="87">
        <v>120</v>
      </c>
      <c r="G120" s="85"/>
      <c r="H120" s="83" t="s">
        <v>149</v>
      </c>
      <c r="I120" s="101">
        <v>0.1</v>
      </c>
      <c r="J120" s="85"/>
      <c r="K120" s="85" t="s">
        <v>858</v>
      </c>
      <c r="L120" s="85" t="s">
        <v>859</v>
      </c>
      <c r="M120" s="97" t="s">
        <v>105</v>
      </c>
      <c r="N120" s="241"/>
      <c r="O120" s="241"/>
      <c r="P120" s="99"/>
    </row>
    <row r="121" spans="1:16" ht="26" x14ac:dyDescent="0.3">
      <c r="A121" s="86">
        <v>21030000502</v>
      </c>
      <c r="B121" s="82" t="s">
        <v>861</v>
      </c>
      <c r="C121" s="85"/>
      <c r="D121" s="85"/>
      <c r="E121" s="83" t="s">
        <v>79</v>
      </c>
      <c r="F121" s="87">
        <v>180</v>
      </c>
      <c r="G121" s="85"/>
      <c r="H121" s="83" t="s">
        <v>149</v>
      </c>
      <c r="I121" s="101">
        <v>0.1</v>
      </c>
      <c r="J121" s="85"/>
      <c r="K121" s="85" t="s">
        <v>858</v>
      </c>
      <c r="L121" s="85" t="s">
        <v>859</v>
      </c>
      <c r="M121" s="97" t="s">
        <v>105</v>
      </c>
      <c r="N121" s="241"/>
      <c r="O121" s="241"/>
      <c r="P121" s="99"/>
    </row>
    <row r="122" spans="1:16" x14ac:dyDescent="0.3">
      <c r="A122" s="86">
        <v>21030000503</v>
      </c>
      <c r="B122" s="82" t="s">
        <v>862</v>
      </c>
      <c r="C122" s="85"/>
      <c r="D122" s="85"/>
      <c r="E122" s="83" t="s">
        <v>79</v>
      </c>
      <c r="F122" s="87">
        <v>50</v>
      </c>
      <c r="G122" s="85"/>
      <c r="H122" s="83" t="s">
        <v>149</v>
      </c>
      <c r="I122" s="101">
        <v>0.05</v>
      </c>
      <c r="J122" s="85"/>
      <c r="K122" s="85" t="s">
        <v>858</v>
      </c>
      <c r="L122" s="85" t="s">
        <v>859</v>
      </c>
      <c r="M122" s="97" t="s">
        <v>105</v>
      </c>
      <c r="N122" s="241"/>
      <c r="O122" s="241"/>
      <c r="P122" s="99"/>
    </row>
    <row r="123" spans="1:16" x14ac:dyDescent="0.3">
      <c r="A123" s="80">
        <v>2105</v>
      </c>
      <c r="B123" s="81" t="s">
        <v>863</v>
      </c>
      <c r="C123" s="85"/>
      <c r="D123" s="85"/>
      <c r="E123" s="84"/>
      <c r="F123" s="84"/>
      <c r="G123" s="85"/>
      <c r="H123" s="84"/>
      <c r="I123" s="84"/>
      <c r="J123" s="85"/>
      <c r="K123" s="85"/>
      <c r="L123" s="85"/>
      <c r="M123" s="97"/>
      <c r="N123" s="241"/>
      <c r="O123" s="241"/>
      <c r="P123" s="99"/>
    </row>
    <row r="124" spans="1:16" x14ac:dyDescent="0.3">
      <c r="A124" s="86">
        <v>21050000100</v>
      </c>
      <c r="B124" s="82" t="s">
        <v>864</v>
      </c>
      <c r="C124" s="85"/>
      <c r="D124" s="85"/>
      <c r="E124" s="83" t="s">
        <v>20</v>
      </c>
      <c r="F124" s="87">
        <v>20</v>
      </c>
      <c r="G124" s="85"/>
      <c r="H124" s="83" t="s">
        <v>35</v>
      </c>
      <c r="I124" s="84"/>
      <c r="J124" s="85"/>
      <c r="K124" s="85" t="s">
        <v>865</v>
      </c>
      <c r="L124" s="85" t="s">
        <v>866</v>
      </c>
      <c r="M124" s="97" t="s">
        <v>105</v>
      </c>
      <c r="N124" s="241"/>
      <c r="O124" s="241"/>
      <c r="P124" s="99"/>
    </row>
    <row r="125" spans="1:16" x14ac:dyDescent="0.3">
      <c r="A125" s="86">
        <v>21050000101</v>
      </c>
      <c r="B125" s="82" t="s">
        <v>867</v>
      </c>
      <c r="C125" s="85"/>
      <c r="D125" s="85"/>
      <c r="E125" s="83" t="s">
        <v>20</v>
      </c>
      <c r="F125" s="87">
        <v>40</v>
      </c>
      <c r="G125" s="85"/>
      <c r="H125" s="83" t="s">
        <v>35</v>
      </c>
      <c r="I125" s="84"/>
      <c r="J125" s="85"/>
      <c r="K125" s="85" t="s">
        <v>865</v>
      </c>
      <c r="L125" s="85" t="s">
        <v>866</v>
      </c>
      <c r="M125" s="97" t="s">
        <v>105</v>
      </c>
      <c r="N125" s="241"/>
      <c r="O125" s="241"/>
      <c r="P125" s="99"/>
    </row>
    <row r="126" spans="1:16" x14ac:dyDescent="0.3">
      <c r="A126" s="86">
        <v>21050000102</v>
      </c>
      <c r="B126" s="82" t="s">
        <v>868</v>
      </c>
      <c r="C126" s="85"/>
      <c r="D126" s="85"/>
      <c r="E126" s="83" t="s">
        <v>79</v>
      </c>
      <c r="F126" s="87">
        <v>60</v>
      </c>
      <c r="G126" s="85"/>
      <c r="H126" s="83" t="s">
        <v>35</v>
      </c>
      <c r="I126" s="84"/>
      <c r="J126" s="85"/>
      <c r="K126" s="85" t="s">
        <v>865</v>
      </c>
      <c r="L126" s="85" t="s">
        <v>866</v>
      </c>
      <c r="M126" s="97" t="s">
        <v>105</v>
      </c>
      <c r="N126" s="241"/>
      <c r="O126" s="241"/>
      <c r="P126" s="99"/>
    </row>
    <row r="127" spans="1:16" ht="26" x14ac:dyDescent="0.3">
      <c r="A127" s="86">
        <v>21050000103</v>
      </c>
      <c r="B127" s="82" t="s">
        <v>869</v>
      </c>
      <c r="C127" s="85"/>
      <c r="D127" s="85"/>
      <c r="E127" s="83" t="s">
        <v>20</v>
      </c>
      <c r="F127" s="87">
        <v>20</v>
      </c>
      <c r="G127" s="85"/>
      <c r="H127" s="83" t="s">
        <v>35</v>
      </c>
      <c r="I127" s="84"/>
      <c r="J127" s="85"/>
      <c r="K127" s="85" t="s">
        <v>870</v>
      </c>
      <c r="L127" s="85" t="s">
        <v>871</v>
      </c>
      <c r="M127" s="97" t="s">
        <v>105</v>
      </c>
      <c r="N127" s="241"/>
      <c r="O127" s="241"/>
      <c r="P127" s="99"/>
    </row>
    <row r="128" spans="1:16" ht="26" x14ac:dyDescent="0.3">
      <c r="A128" s="86">
        <v>21050000104</v>
      </c>
      <c r="B128" s="82" t="s">
        <v>872</v>
      </c>
      <c r="C128" s="85"/>
      <c r="D128" s="85"/>
      <c r="E128" s="83" t="s">
        <v>20</v>
      </c>
      <c r="F128" s="87">
        <v>40</v>
      </c>
      <c r="G128" s="85"/>
      <c r="H128" s="83" t="s">
        <v>35</v>
      </c>
      <c r="I128" s="84"/>
      <c r="J128" s="85"/>
      <c r="K128" s="85" t="s">
        <v>870</v>
      </c>
      <c r="L128" s="85" t="s">
        <v>871</v>
      </c>
      <c r="M128" s="97" t="s">
        <v>105</v>
      </c>
      <c r="N128" s="241"/>
      <c r="O128" s="241"/>
      <c r="P128" s="99"/>
    </row>
    <row r="129" spans="1:16" ht="26" x14ac:dyDescent="0.3">
      <c r="A129" s="86">
        <v>21050000105</v>
      </c>
      <c r="B129" s="82" t="s">
        <v>873</v>
      </c>
      <c r="C129" s="85"/>
      <c r="D129" s="85"/>
      <c r="E129" s="83" t="s">
        <v>79</v>
      </c>
      <c r="F129" s="87">
        <v>60</v>
      </c>
      <c r="G129" s="85"/>
      <c r="H129" s="83" t="s">
        <v>35</v>
      </c>
      <c r="I129" s="84"/>
      <c r="J129" s="85"/>
      <c r="K129" s="85" t="s">
        <v>870</v>
      </c>
      <c r="L129" s="85" t="s">
        <v>871</v>
      </c>
      <c r="M129" s="97" t="s">
        <v>105</v>
      </c>
      <c r="N129" s="241"/>
      <c r="O129" s="241"/>
      <c r="P129" s="99"/>
    </row>
    <row r="130" spans="1:16" x14ac:dyDescent="0.3">
      <c r="A130" s="86">
        <v>21050000200</v>
      </c>
      <c r="B130" s="82" t="s">
        <v>874</v>
      </c>
      <c r="C130" s="85"/>
      <c r="D130" s="85"/>
      <c r="E130" s="83" t="s">
        <v>20</v>
      </c>
      <c r="F130" s="87">
        <v>20</v>
      </c>
      <c r="G130" s="85"/>
      <c r="H130" s="83" t="s">
        <v>35</v>
      </c>
      <c r="I130" s="84"/>
      <c r="J130" s="85"/>
      <c r="K130" s="85" t="s">
        <v>875</v>
      </c>
      <c r="L130" s="85" t="s">
        <v>876</v>
      </c>
      <c r="M130" s="97" t="s">
        <v>105</v>
      </c>
      <c r="N130" s="241"/>
      <c r="O130" s="241"/>
      <c r="P130" s="99"/>
    </row>
    <row r="131" spans="1:16" x14ac:dyDescent="0.3">
      <c r="A131" s="86">
        <v>21050000201</v>
      </c>
      <c r="B131" s="82" t="s">
        <v>877</v>
      </c>
      <c r="C131" s="85"/>
      <c r="D131" s="85"/>
      <c r="E131" s="83" t="s">
        <v>20</v>
      </c>
      <c r="F131" s="87">
        <v>30</v>
      </c>
      <c r="G131" s="85"/>
      <c r="H131" s="83" t="s">
        <v>35</v>
      </c>
      <c r="I131" s="84"/>
      <c r="J131" s="85"/>
      <c r="K131" s="85" t="s">
        <v>875</v>
      </c>
      <c r="L131" s="85" t="s">
        <v>876</v>
      </c>
      <c r="M131" s="97" t="s">
        <v>105</v>
      </c>
      <c r="N131" s="241"/>
      <c r="O131" s="241"/>
      <c r="P131" s="99"/>
    </row>
    <row r="132" spans="1:16" ht="52" x14ac:dyDescent="0.3">
      <c r="A132" s="80">
        <v>22</v>
      </c>
      <c r="B132" s="81" t="s">
        <v>878</v>
      </c>
      <c r="C132" s="85"/>
      <c r="D132" s="82" t="s">
        <v>879</v>
      </c>
      <c r="E132" s="84"/>
      <c r="F132" s="84"/>
      <c r="G132" s="82" t="s">
        <v>821</v>
      </c>
      <c r="H132" s="84"/>
      <c r="I132" s="84"/>
      <c r="J132" s="85"/>
      <c r="K132" s="85"/>
      <c r="L132" s="85"/>
      <c r="M132" s="97"/>
      <c r="N132" s="241"/>
      <c r="O132" s="241"/>
      <c r="P132" s="99"/>
    </row>
    <row r="133" spans="1:16" x14ac:dyDescent="0.3">
      <c r="A133" s="80">
        <v>2201</v>
      </c>
      <c r="B133" s="81" t="s">
        <v>880</v>
      </c>
      <c r="C133" s="85"/>
      <c r="D133" s="85"/>
      <c r="E133" s="84"/>
      <c r="F133" s="84"/>
      <c r="G133" s="85"/>
      <c r="H133" s="84"/>
      <c r="I133" s="84"/>
      <c r="J133" s="85"/>
      <c r="K133" s="85"/>
      <c r="L133" s="85"/>
      <c r="M133" s="97"/>
      <c r="N133" s="241"/>
      <c r="O133" s="241"/>
      <c r="P133" s="99"/>
    </row>
    <row r="134" spans="1:16" x14ac:dyDescent="0.3">
      <c r="A134" s="86">
        <v>22010000100</v>
      </c>
      <c r="B134" s="82" t="s">
        <v>881</v>
      </c>
      <c r="C134" s="85"/>
      <c r="D134" s="85"/>
      <c r="E134" s="83" t="s">
        <v>20</v>
      </c>
      <c r="F134" s="87">
        <v>2</v>
      </c>
      <c r="G134" s="85"/>
      <c r="H134" s="83" t="s">
        <v>35</v>
      </c>
      <c r="I134" s="84"/>
      <c r="J134" s="85"/>
      <c r="K134" s="85" t="s">
        <v>882</v>
      </c>
      <c r="L134" s="85" t="s">
        <v>883</v>
      </c>
      <c r="M134" s="97" t="s">
        <v>105</v>
      </c>
      <c r="N134" s="241"/>
      <c r="O134" s="241"/>
      <c r="P134" s="99"/>
    </row>
    <row r="135" spans="1:16" x14ac:dyDescent="0.3">
      <c r="A135" s="86">
        <v>22010000101</v>
      </c>
      <c r="B135" s="82" t="s">
        <v>884</v>
      </c>
      <c r="C135" s="85"/>
      <c r="D135" s="85"/>
      <c r="E135" s="83" t="s">
        <v>20</v>
      </c>
      <c r="F135" s="87">
        <v>4</v>
      </c>
      <c r="G135" s="85"/>
      <c r="H135" s="83" t="s">
        <v>35</v>
      </c>
      <c r="I135" s="84"/>
      <c r="J135" s="85"/>
      <c r="K135" s="85" t="s">
        <v>882</v>
      </c>
      <c r="L135" s="85" t="s">
        <v>883</v>
      </c>
      <c r="M135" s="97" t="s">
        <v>105</v>
      </c>
      <c r="N135" s="241"/>
      <c r="O135" s="241"/>
      <c r="P135" s="99"/>
    </row>
    <row r="136" spans="1:16" x14ac:dyDescent="0.3">
      <c r="A136" s="86">
        <v>22010000102</v>
      </c>
      <c r="B136" s="82" t="s">
        <v>885</v>
      </c>
      <c r="C136" s="85"/>
      <c r="D136" s="85"/>
      <c r="E136" s="83" t="s">
        <v>79</v>
      </c>
      <c r="F136" s="87">
        <v>6</v>
      </c>
      <c r="G136" s="85"/>
      <c r="H136" s="83" t="s">
        <v>35</v>
      </c>
      <c r="I136" s="84"/>
      <c r="J136" s="85"/>
      <c r="K136" s="85" t="s">
        <v>882</v>
      </c>
      <c r="L136" s="85" t="s">
        <v>883</v>
      </c>
      <c r="M136" s="97" t="s">
        <v>105</v>
      </c>
      <c r="N136" s="241"/>
      <c r="O136" s="241"/>
      <c r="P136" s="99"/>
    </row>
    <row r="137" spans="1:16" x14ac:dyDescent="0.3">
      <c r="A137" s="86">
        <v>22010000200</v>
      </c>
      <c r="B137" s="82" t="s">
        <v>886</v>
      </c>
      <c r="C137" s="85"/>
      <c r="D137" s="85"/>
      <c r="E137" s="83" t="s">
        <v>20</v>
      </c>
      <c r="F137" s="87">
        <v>2</v>
      </c>
      <c r="G137" s="85"/>
      <c r="H137" s="83" t="s">
        <v>35</v>
      </c>
      <c r="I137" s="84"/>
      <c r="J137" s="85"/>
      <c r="K137" s="85" t="s">
        <v>887</v>
      </c>
      <c r="L137" s="85" t="s">
        <v>888</v>
      </c>
      <c r="M137" s="97" t="s">
        <v>105</v>
      </c>
      <c r="N137" s="241"/>
      <c r="O137" s="241"/>
      <c r="P137" s="99"/>
    </row>
    <row r="138" spans="1:16" x14ac:dyDescent="0.3">
      <c r="A138" s="86">
        <v>22010000201</v>
      </c>
      <c r="B138" s="82" t="s">
        <v>889</v>
      </c>
      <c r="C138" s="85"/>
      <c r="D138" s="85"/>
      <c r="E138" s="83" t="s">
        <v>20</v>
      </c>
      <c r="F138" s="87">
        <v>4</v>
      </c>
      <c r="G138" s="85"/>
      <c r="H138" s="83" t="s">
        <v>35</v>
      </c>
      <c r="I138" s="84"/>
      <c r="J138" s="85"/>
      <c r="K138" s="85" t="s">
        <v>887</v>
      </c>
      <c r="L138" s="85" t="s">
        <v>888</v>
      </c>
      <c r="M138" s="97" t="s">
        <v>105</v>
      </c>
      <c r="N138" s="241"/>
      <c r="O138" s="241"/>
      <c r="P138" s="99"/>
    </row>
    <row r="139" spans="1:16" ht="26" x14ac:dyDescent="0.3">
      <c r="A139" s="86">
        <v>22010000202</v>
      </c>
      <c r="B139" s="82" t="s">
        <v>890</v>
      </c>
      <c r="C139" s="85"/>
      <c r="D139" s="85"/>
      <c r="E139" s="83" t="s">
        <v>79</v>
      </c>
      <c r="F139" s="87">
        <v>6</v>
      </c>
      <c r="G139" s="85"/>
      <c r="H139" s="83" t="s">
        <v>35</v>
      </c>
      <c r="I139" s="84"/>
      <c r="J139" s="85"/>
      <c r="K139" s="85" t="s">
        <v>887</v>
      </c>
      <c r="L139" s="85" t="s">
        <v>888</v>
      </c>
      <c r="M139" s="97" t="s">
        <v>105</v>
      </c>
      <c r="N139" s="241"/>
      <c r="O139" s="241"/>
      <c r="P139" s="99"/>
    </row>
    <row r="140" spans="1:16" x14ac:dyDescent="0.3">
      <c r="A140" s="86">
        <v>22010000300</v>
      </c>
      <c r="B140" s="82" t="s">
        <v>891</v>
      </c>
      <c r="C140" s="85"/>
      <c r="D140" s="85"/>
      <c r="E140" s="83" t="s">
        <v>20</v>
      </c>
      <c r="F140" s="87">
        <v>5</v>
      </c>
      <c r="G140" s="85"/>
      <c r="H140" s="83" t="s">
        <v>35</v>
      </c>
      <c r="I140" s="84"/>
      <c r="J140" s="85"/>
      <c r="K140" s="85" t="s">
        <v>892</v>
      </c>
      <c r="L140" s="85" t="s">
        <v>893</v>
      </c>
      <c r="M140" s="97" t="s">
        <v>105</v>
      </c>
      <c r="N140" s="241"/>
      <c r="O140" s="241"/>
      <c r="P140" s="99"/>
    </row>
    <row r="141" spans="1:16" x14ac:dyDescent="0.3">
      <c r="A141" s="86">
        <v>22010000301</v>
      </c>
      <c r="B141" s="82" t="s">
        <v>894</v>
      </c>
      <c r="C141" s="85"/>
      <c r="D141" s="85"/>
      <c r="E141" s="83" t="s">
        <v>20</v>
      </c>
      <c r="F141" s="87">
        <v>10</v>
      </c>
      <c r="G141" s="85"/>
      <c r="H141" s="83" t="s">
        <v>35</v>
      </c>
      <c r="I141" s="84"/>
      <c r="J141" s="85"/>
      <c r="K141" s="85" t="s">
        <v>892</v>
      </c>
      <c r="L141" s="85" t="s">
        <v>893</v>
      </c>
      <c r="M141" s="97" t="s">
        <v>105</v>
      </c>
      <c r="N141" s="241"/>
      <c r="O141" s="241"/>
      <c r="P141" s="99"/>
    </row>
    <row r="142" spans="1:16" x14ac:dyDescent="0.3">
      <c r="A142" s="80">
        <v>2202</v>
      </c>
      <c r="B142" s="81" t="s">
        <v>895</v>
      </c>
      <c r="C142" s="85"/>
      <c r="D142" s="85"/>
      <c r="E142" s="84"/>
      <c r="F142" s="84"/>
      <c r="G142" s="85"/>
      <c r="H142" s="84"/>
      <c r="I142" s="84"/>
      <c r="J142" s="85"/>
      <c r="K142" s="85"/>
      <c r="L142" s="85"/>
      <c r="M142" s="97"/>
      <c r="N142" s="241"/>
      <c r="O142" s="241"/>
      <c r="P142" s="99"/>
    </row>
    <row r="143" spans="1:16" x14ac:dyDescent="0.3">
      <c r="A143" s="80">
        <v>220201</v>
      </c>
      <c r="B143" s="81" t="s">
        <v>896</v>
      </c>
      <c r="C143" s="85"/>
      <c r="D143" s="85"/>
      <c r="E143" s="84"/>
      <c r="F143" s="84"/>
      <c r="G143" s="85"/>
      <c r="H143" s="84"/>
      <c r="I143" s="84"/>
      <c r="J143" s="85"/>
      <c r="K143" s="85"/>
      <c r="L143" s="85"/>
      <c r="M143" s="97"/>
      <c r="N143" s="241"/>
      <c r="O143" s="241"/>
      <c r="P143" s="99"/>
    </row>
    <row r="144" spans="1:16" ht="65" x14ac:dyDescent="0.3">
      <c r="A144" s="86">
        <v>22020100100</v>
      </c>
      <c r="B144" s="82" t="s">
        <v>897</v>
      </c>
      <c r="C144" s="85"/>
      <c r="D144" s="85"/>
      <c r="E144" s="83" t="s">
        <v>79</v>
      </c>
      <c r="F144" s="87">
        <v>15</v>
      </c>
      <c r="G144" s="82" t="s">
        <v>898</v>
      </c>
      <c r="H144" s="83" t="s">
        <v>35</v>
      </c>
      <c r="I144" s="84"/>
      <c r="J144" s="85"/>
      <c r="K144" s="85" t="s">
        <v>899</v>
      </c>
      <c r="L144" s="85" t="s">
        <v>897</v>
      </c>
      <c r="M144" s="97" t="s">
        <v>105</v>
      </c>
      <c r="N144" s="241"/>
      <c r="O144" s="241"/>
      <c r="P144" s="99"/>
    </row>
    <row r="145" spans="1:16" x14ac:dyDescent="0.3">
      <c r="A145" s="86">
        <v>22020100101</v>
      </c>
      <c r="B145" s="82" t="s">
        <v>900</v>
      </c>
      <c r="C145" s="85"/>
      <c r="D145" s="85"/>
      <c r="E145" s="83" t="s">
        <v>20</v>
      </c>
      <c r="F145" s="87">
        <v>5</v>
      </c>
      <c r="G145" s="85"/>
      <c r="H145" s="83" t="s">
        <v>35</v>
      </c>
      <c r="I145" s="84"/>
      <c r="J145" s="85"/>
      <c r="K145" s="85" t="s">
        <v>901</v>
      </c>
      <c r="L145" s="85" t="s">
        <v>902</v>
      </c>
      <c r="M145" s="97" t="s">
        <v>105</v>
      </c>
      <c r="N145" s="241"/>
      <c r="O145" s="241"/>
      <c r="P145" s="99"/>
    </row>
    <row r="146" spans="1:16" ht="130" x14ac:dyDescent="0.3">
      <c r="A146" s="86">
        <v>22020100200</v>
      </c>
      <c r="B146" s="82" t="s">
        <v>903</v>
      </c>
      <c r="C146" s="85"/>
      <c r="D146" s="85"/>
      <c r="E146" s="83" t="s">
        <v>20</v>
      </c>
      <c r="F146" s="87">
        <v>15</v>
      </c>
      <c r="G146" s="82" t="s">
        <v>904</v>
      </c>
      <c r="H146" s="83" t="s">
        <v>35</v>
      </c>
      <c r="I146" s="84"/>
      <c r="J146" s="85"/>
      <c r="K146" s="85" t="s">
        <v>901</v>
      </c>
      <c r="L146" s="85" t="s">
        <v>902</v>
      </c>
      <c r="M146" s="97" t="s">
        <v>105</v>
      </c>
      <c r="N146" s="241"/>
      <c r="O146" s="241"/>
      <c r="P146" s="99"/>
    </row>
    <row r="147" spans="1:16" x14ac:dyDescent="0.3">
      <c r="A147" s="86">
        <v>22020100201</v>
      </c>
      <c r="B147" s="82" t="s">
        <v>905</v>
      </c>
      <c r="C147" s="85"/>
      <c r="D147" s="85"/>
      <c r="E147" s="83" t="s">
        <v>79</v>
      </c>
      <c r="F147" s="87">
        <v>30</v>
      </c>
      <c r="G147" s="85"/>
      <c r="H147" s="83" t="s">
        <v>35</v>
      </c>
      <c r="I147" s="84"/>
      <c r="J147" s="85"/>
      <c r="K147" s="85" t="s">
        <v>901</v>
      </c>
      <c r="L147" s="85" t="s">
        <v>902</v>
      </c>
      <c r="M147" s="97" t="s">
        <v>105</v>
      </c>
      <c r="N147" s="241"/>
      <c r="O147" s="241"/>
      <c r="P147" s="99"/>
    </row>
    <row r="148" spans="1:16" x14ac:dyDescent="0.3">
      <c r="A148" s="86">
        <v>22020100202</v>
      </c>
      <c r="B148" s="82" t="s">
        <v>906</v>
      </c>
      <c r="C148" s="85"/>
      <c r="D148" s="85"/>
      <c r="E148" s="83" t="s">
        <v>20</v>
      </c>
      <c r="F148" s="87">
        <v>3</v>
      </c>
      <c r="G148" s="85"/>
      <c r="H148" s="83" t="s">
        <v>35</v>
      </c>
      <c r="I148" s="84"/>
      <c r="J148" s="85"/>
      <c r="K148" s="85" t="s">
        <v>901</v>
      </c>
      <c r="L148" s="85" t="s">
        <v>902</v>
      </c>
      <c r="M148" s="97" t="s">
        <v>105</v>
      </c>
      <c r="N148" s="241"/>
      <c r="O148" s="241"/>
      <c r="P148" s="99"/>
    </row>
    <row r="149" spans="1:16" x14ac:dyDescent="0.3">
      <c r="A149" s="86">
        <v>22020100300</v>
      </c>
      <c r="B149" s="82" t="s">
        <v>907</v>
      </c>
      <c r="C149" s="85"/>
      <c r="D149" s="85"/>
      <c r="E149" s="83" t="s">
        <v>20</v>
      </c>
      <c r="F149" s="87">
        <v>18</v>
      </c>
      <c r="G149" s="85"/>
      <c r="H149" s="83" t="s">
        <v>35</v>
      </c>
      <c r="I149" s="84"/>
      <c r="J149" s="85"/>
      <c r="K149" s="85" t="s">
        <v>908</v>
      </c>
      <c r="L149" s="85" t="s">
        <v>909</v>
      </c>
      <c r="M149" s="97" t="s">
        <v>105</v>
      </c>
      <c r="N149" s="241"/>
      <c r="O149" s="241"/>
      <c r="P149" s="99"/>
    </row>
    <row r="150" spans="1:16" x14ac:dyDescent="0.3">
      <c r="A150" s="86">
        <v>22020100301</v>
      </c>
      <c r="B150" s="82" t="s">
        <v>910</v>
      </c>
      <c r="C150" s="85"/>
      <c r="D150" s="85"/>
      <c r="E150" s="83" t="s">
        <v>20</v>
      </c>
      <c r="F150" s="87">
        <v>18</v>
      </c>
      <c r="G150" s="85"/>
      <c r="H150" s="83" t="s">
        <v>35</v>
      </c>
      <c r="I150" s="84"/>
      <c r="J150" s="85"/>
      <c r="K150" s="85" t="s">
        <v>908</v>
      </c>
      <c r="L150" s="85" t="s">
        <v>909</v>
      </c>
      <c r="M150" s="97" t="s">
        <v>105</v>
      </c>
      <c r="N150" s="241"/>
      <c r="O150" s="241"/>
      <c r="P150" s="99"/>
    </row>
    <row r="151" spans="1:16" x14ac:dyDescent="0.3">
      <c r="A151" s="86">
        <v>22020100400</v>
      </c>
      <c r="B151" s="82" t="s">
        <v>911</v>
      </c>
      <c r="C151" s="82" t="s">
        <v>912</v>
      </c>
      <c r="D151" s="85"/>
      <c r="E151" s="83" t="s">
        <v>20</v>
      </c>
      <c r="F151" s="87">
        <v>18</v>
      </c>
      <c r="G151" s="85"/>
      <c r="H151" s="83" t="s">
        <v>149</v>
      </c>
      <c r="I151" s="101">
        <v>0.1</v>
      </c>
      <c r="J151" s="85"/>
      <c r="K151" s="85" t="s">
        <v>913</v>
      </c>
      <c r="L151" s="85" t="s">
        <v>911</v>
      </c>
      <c r="M151" s="97" t="s">
        <v>105</v>
      </c>
      <c r="N151" s="241"/>
      <c r="O151" s="241"/>
      <c r="P151" s="99"/>
    </row>
    <row r="152" spans="1:16" x14ac:dyDescent="0.3">
      <c r="A152" s="86">
        <v>22020100500</v>
      </c>
      <c r="B152" s="82" t="s">
        <v>914</v>
      </c>
      <c r="C152" s="82" t="s">
        <v>915</v>
      </c>
      <c r="D152" s="85"/>
      <c r="E152" s="83" t="s">
        <v>20</v>
      </c>
      <c r="F152" s="87">
        <v>20</v>
      </c>
      <c r="G152" s="85"/>
      <c r="H152" s="83" t="s">
        <v>149</v>
      </c>
      <c r="I152" s="101">
        <v>0.1</v>
      </c>
      <c r="J152" s="85"/>
      <c r="K152" s="85" t="s">
        <v>916</v>
      </c>
      <c r="L152" s="85" t="s">
        <v>914</v>
      </c>
      <c r="M152" s="97" t="s">
        <v>105</v>
      </c>
      <c r="N152" s="241"/>
      <c r="O152" s="241"/>
      <c r="P152" s="99"/>
    </row>
    <row r="153" spans="1:16" x14ac:dyDescent="0.3">
      <c r="A153" s="86">
        <v>22020100600</v>
      </c>
      <c r="B153" s="82" t="s">
        <v>917</v>
      </c>
      <c r="C153" s="82" t="s">
        <v>918</v>
      </c>
      <c r="D153" s="82" t="s">
        <v>919</v>
      </c>
      <c r="E153" s="83" t="s">
        <v>20</v>
      </c>
      <c r="F153" s="87">
        <v>20</v>
      </c>
      <c r="G153" s="85"/>
      <c r="H153" s="83" t="s">
        <v>35</v>
      </c>
      <c r="I153" s="84"/>
      <c r="J153" s="85"/>
      <c r="K153" s="85" t="s">
        <v>920</v>
      </c>
      <c r="L153" s="85" t="s">
        <v>917</v>
      </c>
      <c r="M153" s="97" t="s">
        <v>105</v>
      </c>
      <c r="N153" s="241"/>
      <c r="O153" s="241"/>
      <c r="P153" s="99"/>
    </row>
    <row r="154" spans="1:16" ht="130" x14ac:dyDescent="0.3">
      <c r="A154" s="86">
        <v>22020100700</v>
      </c>
      <c r="B154" s="82" t="s">
        <v>921</v>
      </c>
      <c r="C154" s="85"/>
      <c r="D154" s="85"/>
      <c r="E154" s="83" t="s">
        <v>20</v>
      </c>
      <c r="F154" s="87">
        <v>15</v>
      </c>
      <c r="G154" s="82" t="s">
        <v>922</v>
      </c>
      <c r="H154" s="83" t="s">
        <v>35</v>
      </c>
      <c r="I154" s="84"/>
      <c r="J154" s="85"/>
      <c r="K154" s="85" t="s">
        <v>923</v>
      </c>
      <c r="L154" s="85" t="s">
        <v>924</v>
      </c>
      <c r="M154" s="97" t="s">
        <v>105</v>
      </c>
      <c r="N154" s="241"/>
      <c r="O154" s="241"/>
      <c r="P154" s="99"/>
    </row>
    <row r="155" spans="1:16" ht="26" x14ac:dyDescent="0.3">
      <c r="A155" s="86">
        <v>22020100701</v>
      </c>
      <c r="B155" s="82" t="s">
        <v>925</v>
      </c>
      <c r="C155" s="85"/>
      <c r="D155" s="85"/>
      <c r="E155" s="83" t="s">
        <v>79</v>
      </c>
      <c r="F155" s="87">
        <v>30</v>
      </c>
      <c r="G155" s="85"/>
      <c r="H155" s="83" t="s">
        <v>35</v>
      </c>
      <c r="I155" s="84"/>
      <c r="J155" s="85"/>
      <c r="K155" s="85" t="s">
        <v>923</v>
      </c>
      <c r="L155" s="85" t="s">
        <v>924</v>
      </c>
      <c r="M155" s="97" t="s">
        <v>105</v>
      </c>
      <c r="N155" s="241"/>
      <c r="O155" s="241"/>
      <c r="P155" s="99"/>
    </row>
    <row r="156" spans="1:16" x14ac:dyDescent="0.3">
      <c r="A156" s="86">
        <v>22020100800</v>
      </c>
      <c r="B156" s="82" t="s">
        <v>926</v>
      </c>
      <c r="C156" s="85"/>
      <c r="D156" s="85"/>
      <c r="E156" s="83" t="s">
        <v>20</v>
      </c>
      <c r="F156" s="87">
        <v>15</v>
      </c>
      <c r="G156" s="85"/>
      <c r="H156" s="83" t="s">
        <v>35</v>
      </c>
      <c r="I156" s="84"/>
      <c r="J156" s="85"/>
      <c r="K156" s="85" t="s">
        <v>927</v>
      </c>
      <c r="L156" s="85" t="s">
        <v>928</v>
      </c>
      <c r="M156" s="97" t="s">
        <v>105</v>
      </c>
      <c r="N156" s="241"/>
      <c r="O156" s="241"/>
      <c r="P156" s="99"/>
    </row>
    <row r="157" spans="1:16" x14ac:dyDescent="0.3">
      <c r="A157" s="86">
        <v>22020100801</v>
      </c>
      <c r="B157" s="82" t="s">
        <v>929</v>
      </c>
      <c r="C157" s="85"/>
      <c r="D157" s="85"/>
      <c r="E157" s="83" t="s">
        <v>79</v>
      </c>
      <c r="F157" s="87">
        <v>30</v>
      </c>
      <c r="G157" s="85"/>
      <c r="H157" s="83" t="s">
        <v>35</v>
      </c>
      <c r="I157" s="84"/>
      <c r="J157" s="85"/>
      <c r="K157" s="85" t="s">
        <v>927</v>
      </c>
      <c r="L157" s="85" t="s">
        <v>928</v>
      </c>
      <c r="M157" s="97" t="s">
        <v>105</v>
      </c>
      <c r="N157" s="241"/>
      <c r="O157" s="241"/>
      <c r="P157" s="99"/>
    </row>
    <row r="158" spans="1:16" ht="26" x14ac:dyDescent="0.3">
      <c r="A158" s="86">
        <v>22020100802</v>
      </c>
      <c r="B158" s="82" t="s">
        <v>930</v>
      </c>
      <c r="C158" s="85"/>
      <c r="D158" s="85"/>
      <c r="E158" s="83" t="s">
        <v>20</v>
      </c>
      <c r="F158" s="87">
        <v>15</v>
      </c>
      <c r="G158" s="85"/>
      <c r="H158" s="83" t="s">
        <v>35</v>
      </c>
      <c r="I158" s="84"/>
      <c r="J158" s="85"/>
      <c r="K158" s="85" t="s">
        <v>931</v>
      </c>
      <c r="L158" s="85" t="s">
        <v>932</v>
      </c>
      <c r="M158" s="97" t="s">
        <v>105</v>
      </c>
      <c r="N158" s="241"/>
      <c r="O158" s="241"/>
      <c r="P158" s="99"/>
    </row>
    <row r="159" spans="1:16" ht="26" x14ac:dyDescent="0.3">
      <c r="A159" s="86">
        <v>22020100803</v>
      </c>
      <c r="B159" s="82" t="s">
        <v>933</v>
      </c>
      <c r="C159" s="85"/>
      <c r="D159" s="85"/>
      <c r="E159" s="83" t="s">
        <v>79</v>
      </c>
      <c r="F159" s="87">
        <v>30</v>
      </c>
      <c r="G159" s="85"/>
      <c r="H159" s="83" t="s">
        <v>35</v>
      </c>
      <c r="I159" s="84"/>
      <c r="J159" s="85"/>
      <c r="K159" s="85" t="s">
        <v>931</v>
      </c>
      <c r="L159" s="85" t="s">
        <v>932</v>
      </c>
      <c r="M159" s="97" t="s">
        <v>105</v>
      </c>
      <c r="N159" s="241"/>
      <c r="O159" s="241"/>
      <c r="P159" s="99"/>
    </row>
    <row r="160" spans="1:16" x14ac:dyDescent="0.3">
      <c r="A160" s="86">
        <v>22020100900</v>
      </c>
      <c r="B160" s="82" t="s">
        <v>934</v>
      </c>
      <c r="C160" s="85"/>
      <c r="D160" s="85"/>
      <c r="E160" s="83" t="s">
        <v>20</v>
      </c>
      <c r="F160" s="87">
        <v>12</v>
      </c>
      <c r="G160" s="85"/>
      <c r="H160" s="83" t="s">
        <v>35</v>
      </c>
      <c r="I160" s="84"/>
      <c r="J160" s="85"/>
      <c r="K160" s="85" t="s">
        <v>935</v>
      </c>
      <c r="L160" s="85" t="s">
        <v>936</v>
      </c>
      <c r="M160" s="97" t="s">
        <v>105</v>
      </c>
      <c r="N160" s="241"/>
      <c r="O160" s="241"/>
      <c r="P160" s="99"/>
    </row>
    <row r="161" spans="1:16" x14ac:dyDescent="0.3">
      <c r="A161" s="86">
        <v>22020100901</v>
      </c>
      <c r="B161" s="82" t="s">
        <v>937</v>
      </c>
      <c r="C161" s="85"/>
      <c r="D161" s="85"/>
      <c r="E161" s="83" t="s">
        <v>20</v>
      </c>
      <c r="F161" s="87">
        <v>24</v>
      </c>
      <c r="G161" s="85"/>
      <c r="H161" s="83" t="s">
        <v>35</v>
      </c>
      <c r="I161" s="84"/>
      <c r="J161" s="85"/>
      <c r="K161" s="85" t="s">
        <v>935</v>
      </c>
      <c r="L161" s="85" t="s">
        <v>936</v>
      </c>
      <c r="M161" s="97" t="s">
        <v>105</v>
      </c>
      <c r="N161" s="241"/>
      <c r="O161" s="241"/>
      <c r="P161" s="99"/>
    </row>
    <row r="162" spans="1:16" ht="26" x14ac:dyDescent="0.3">
      <c r="A162" s="86">
        <v>22020100902</v>
      </c>
      <c r="B162" s="82" t="s">
        <v>938</v>
      </c>
      <c r="C162" s="85"/>
      <c r="D162" s="85"/>
      <c r="E162" s="83" t="s">
        <v>79</v>
      </c>
      <c r="F162" s="87">
        <v>36</v>
      </c>
      <c r="G162" s="85"/>
      <c r="H162" s="83" t="s">
        <v>35</v>
      </c>
      <c r="I162" s="84"/>
      <c r="J162" s="85"/>
      <c r="K162" s="85" t="s">
        <v>935</v>
      </c>
      <c r="L162" s="85" t="s">
        <v>936</v>
      </c>
      <c r="M162" s="97" t="s">
        <v>105</v>
      </c>
      <c r="N162" s="241"/>
      <c r="O162" s="241"/>
      <c r="P162" s="99"/>
    </row>
    <row r="163" spans="1:16" x14ac:dyDescent="0.3">
      <c r="A163" s="80">
        <v>220202</v>
      </c>
      <c r="B163" s="81" t="s">
        <v>939</v>
      </c>
      <c r="C163" s="85"/>
      <c r="D163" s="85"/>
      <c r="E163" s="84"/>
      <c r="F163" s="84"/>
      <c r="G163" s="85"/>
      <c r="H163" s="84"/>
      <c r="I163" s="84"/>
      <c r="J163" s="85"/>
      <c r="K163" s="85"/>
      <c r="L163" s="85"/>
      <c r="M163" s="97"/>
      <c r="N163" s="241"/>
      <c r="O163" s="241"/>
      <c r="P163" s="99"/>
    </row>
    <row r="164" spans="1:16" x14ac:dyDescent="0.3">
      <c r="A164" s="86">
        <v>22020200100</v>
      </c>
      <c r="B164" s="82" t="s">
        <v>940</v>
      </c>
      <c r="C164" s="85"/>
      <c r="D164" s="85"/>
      <c r="E164" s="83" t="s">
        <v>79</v>
      </c>
      <c r="F164" s="87">
        <v>30</v>
      </c>
      <c r="G164" s="85"/>
      <c r="H164" s="83" t="s">
        <v>35</v>
      </c>
      <c r="I164" s="84"/>
      <c r="J164" s="85"/>
      <c r="K164" s="85" t="s">
        <v>941</v>
      </c>
      <c r="L164" s="85" t="s">
        <v>940</v>
      </c>
      <c r="M164" s="97" t="s">
        <v>105</v>
      </c>
      <c r="N164" s="241"/>
      <c r="O164" s="241"/>
      <c r="P164" s="99"/>
    </row>
    <row r="165" spans="1:16" x14ac:dyDescent="0.3">
      <c r="A165" s="86">
        <v>22020200200</v>
      </c>
      <c r="B165" s="82" t="s">
        <v>942</v>
      </c>
      <c r="C165" s="85"/>
      <c r="D165" s="85"/>
      <c r="E165" s="83" t="s">
        <v>79</v>
      </c>
      <c r="F165" s="87">
        <v>30</v>
      </c>
      <c r="G165" s="85"/>
      <c r="H165" s="83" t="s">
        <v>35</v>
      </c>
      <c r="I165" s="84"/>
      <c r="J165" s="85"/>
      <c r="K165" s="85" t="s">
        <v>943</v>
      </c>
      <c r="L165" s="85" t="s">
        <v>942</v>
      </c>
      <c r="M165" s="97" t="s">
        <v>105</v>
      </c>
      <c r="N165" s="241"/>
      <c r="O165" s="241"/>
      <c r="P165" s="99"/>
    </row>
    <row r="166" spans="1:16" ht="26" x14ac:dyDescent="0.3">
      <c r="A166" s="86">
        <v>22020200300</v>
      </c>
      <c r="B166" s="82" t="s">
        <v>944</v>
      </c>
      <c r="C166" s="85"/>
      <c r="D166" s="85"/>
      <c r="E166" s="83" t="s">
        <v>20</v>
      </c>
      <c r="F166" s="87">
        <v>20</v>
      </c>
      <c r="G166" s="85"/>
      <c r="H166" s="83" t="s">
        <v>35</v>
      </c>
      <c r="I166" s="84"/>
      <c r="J166" s="85"/>
      <c r="K166" s="85" t="s">
        <v>945</v>
      </c>
      <c r="L166" s="85" t="s">
        <v>946</v>
      </c>
      <c r="M166" s="97" t="s">
        <v>105</v>
      </c>
      <c r="N166" s="241"/>
      <c r="O166" s="241"/>
      <c r="P166" s="99"/>
    </row>
    <row r="167" spans="1:16" ht="26" x14ac:dyDescent="0.3">
      <c r="A167" s="86">
        <v>22020200301</v>
      </c>
      <c r="B167" s="82" t="s">
        <v>947</v>
      </c>
      <c r="C167" s="85"/>
      <c r="D167" s="85"/>
      <c r="E167" s="83" t="s">
        <v>20</v>
      </c>
      <c r="F167" s="87">
        <v>40</v>
      </c>
      <c r="G167" s="85"/>
      <c r="H167" s="83" t="s">
        <v>35</v>
      </c>
      <c r="I167" s="84"/>
      <c r="J167" s="85"/>
      <c r="K167" s="85" t="s">
        <v>945</v>
      </c>
      <c r="L167" s="85" t="s">
        <v>946</v>
      </c>
      <c r="M167" s="97" t="s">
        <v>105</v>
      </c>
      <c r="N167" s="241"/>
      <c r="O167" s="241"/>
      <c r="P167" s="99"/>
    </row>
    <row r="168" spans="1:16" ht="26" x14ac:dyDescent="0.3">
      <c r="A168" s="86">
        <v>22020200302</v>
      </c>
      <c r="B168" s="82" t="s">
        <v>948</v>
      </c>
      <c r="C168" s="85"/>
      <c r="D168" s="85"/>
      <c r="E168" s="83" t="s">
        <v>79</v>
      </c>
      <c r="F168" s="87">
        <v>60</v>
      </c>
      <c r="G168" s="85"/>
      <c r="H168" s="83" t="s">
        <v>35</v>
      </c>
      <c r="I168" s="84"/>
      <c r="J168" s="85"/>
      <c r="K168" s="85" t="s">
        <v>945</v>
      </c>
      <c r="L168" s="85" t="s">
        <v>946</v>
      </c>
      <c r="M168" s="97" t="s">
        <v>105</v>
      </c>
      <c r="N168" s="241"/>
      <c r="O168" s="241"/>
      <c r="P168" s="99"/>
    </row>
    <row r="169" spans="1:16" x14ac:dyDescent="0.3">
      <c r="A169" s="80">
        <v>220203</v>
      </c>
      <c r="B169" s="81" t="s">
        <v>949</v>
      </c>
      <c r="C169" s="82" t="s">
        <v>950</v>
      </c>
      <c r="D169" s="85"/>
      <c r="E169" s="84"/>
      <c r="F169" s="84"/>
      <c r="G169" s="85"/>
      <c r="H169" s="84"/>
      <c r="I169" s="84"/>
      <c r="J169" s="85"/>
      <c r="K169" s="85"/>
      <c r="L169" s="85"/>
      <c r="M169" s="97"/>
      <c r="N169" s="241"/>
      <c r="O169" s="241"/>
      <c r="P169" s="99"/>
    </row>
    <row r="170" spans="1:16" x14ac:dyDescent="0.3">
      <c r="A170" s="86">
        <v>22020300100</v>
      </c>
      <c r="B170" s="82" t="s">
        <v>951</v>
      </c>
      <c r="C170" s="82" t="s">
        <v>952</v>
      </c>
      <c r="D170" s="85"/>
      <c r="E170" s="83" t="s">
        <v>79</v>
      </c>
      <c r="F170" s="87">
        <v>20</v>
      </c>
      <c r="G170" s="85"/>
      <c r="H170" s="83" t="s">
        <v>35</v>
      </c>
      <c r="I170" s="84"/>
      <c r="J170" s="85"/>
      <c r="K170" s="85" t="s">
        <v>953</v>
      </c>
      <c r="L170" s="85" t="s">
        <v>951</v>
      </c>
      <c r="M170" s="97" t="s">
        <v>105</v>
      </c>
      <c r="N170" s="241"/>
      <c r="O170" s="241"/>
      <c r="P170" s="99"/>
    </row>
    <row r="171" spans="1:16" x14ac:dyDescent="0.3">
      <c r="A171" s="86">
        <v>22020300200</v>
      </c>
      <c r="B171" s="82" t="s">
        <v>954</v>
      </c>
      <c r="C171" s="82" t="s">
        <v>952</v>
      </c>
      <c r="D171" s="85"/>
      <c r="E171" s="83" t="s">
        <v>79</v>
      </c>
      <c r="F171" s="87">
        <v>20</v>
      </c>
      <c r="G171" s="85"/>
      <c r="H171" s="83" t="s">
        <v>35</v>
      </c>
      <c r="I171" s="84"/>
      <c r="J171" s="85"/>
      <c r="K171" s="85" t="s">
        <v>955</v>
      </c>
      <c r="L171" s="85" t="s">
        <v>954</v>
      </c>
      <c r="M171" s="97" t="s">
        <v>105</v>
      </c>
      <c r="N171" s="241"/>
      <c r="O171" s="241"/>
      <c r="P171" s="99"/>
    </row>
    <row r="172" spans="1:16" x14ac:dyDescent="0.3">
      <c r="A172" s="86">
        <v>22020300300</v>
      </c>
      <c r="B172" s="82" t="s">
        <v>956</v>
      </c>
      <c r="C172" s="82" t="s">
        <v>952</v>
      </c>
      <c r="D172" s="85"/>
      <c r="E172" s="83" t="s">
        <v>79</v>
      </c>
      <c r="F172" s="87">
        <v>20</v>
      </c>
      <c r="G172" s="85"/>
      <c r="H172" s="83" t="s">
        <v>35</v>
      </c>
      <c r="I172" s="84"/>
      <c r="J172" s="85"/>
      <c r="K172" s="85" t="s">
        <v>957</v>
      </c>
      <c r="L172" s="85" t="s">
        <v>956</v>
      </c>
      <c r="M172" s="97" t="s">
        <v>105</v>
      </c>
      <c r="N172" s="241"/>
      <c r="O172" s="241"/>
      <c r="P172" s="99"/>
    </row>
    <row r="173" spans="1:16" x14ac:dyDescent="0.3">
      <c r="A173" s="86">
        <v>22020300500</v>
      </c>
      <c r="B173" s="82" t="s">
        <v>958</v>
      </c>
      <c r="C173" s="85"/>
      <c r="D173" s="85"/>
      <c r="E173" s="83" t="s">
        <v>79</v>
      </c>
      <c r="F173" s="87">
        <v>20</v>
      </c>
      <c r="G173" s="85"/>
      <c r="H173" s="83" t="s">
        <v>35</v>
      </c>
      <c r="I173" s="84"/>
      <c r="J173" s="85"/>
      <c r="K173" s="85" t="s">
        <v>959</v>
      </c>
      <c r="L173" s="85" t="s">
        <v>958</v>
      </c>
      <c r="M173" s="97" t="s">
        <v>105</v>
      </c>
      <c r="N173" s="241"/>
      <c r="O173" s="241"/>
      <c r="P173" s="99"/>
    </row>
    <row r="174" spans="1:16" ht="117" x14ac:dyDescent="0.3">
      <c r="A174" s="80">
        <v>2203</v>
      </c>
      <c r="B174" s="81" t="s">
        <v>960</v>
      </c>
      <c r="C174" s="85"/>
      <c r="D174" s="85"/>
      <c r="E174" s="84"/>
      <c r="F174" s="84"/>
      <c r="G174" s="82" t="s">
        <v>961</v>
      </c>
      <c r="H174" s="84"/>
      <c r="I174" s="84"/>
      <c r="J174" s="85"/>
      <c r="K174" s="85"/>
      <c r="L174" s="85"/>
      <c r="M174" s="97"/>
      <c r="N174" s="241"/>
      <c r="O174" s="241"/>
      <c r="P174" s="99"/>
    </row>
    <row r="175" spans="1:16" x14ac:dyDescent="0.3">
      <c r="A175" s="80">
        <v>220301</v>
      </c>
      <c r="B175" s="81" t="s">
        <v>962</v>
      </c>
      <c r="C175" s="85"/>
      <c r="D175" s="85"/>
      <c r="E175" s="84"/>
      <c r="F175" s="84"/>
      <c r="G175" s="85"/>
      <c r="H175" s="84"/>
      <c r="I175" s="84"/>
      <c r="J175" s="85"/>
      <c r="K175" s="85"/>
      <c r="L175" s="85"/>
      <c r="M175" s="97"/>
      <c r="N175" s="241"/>
      <c r="O175" s="241"/>
      <c r="P175" s="99"/>
    </row>
    <row r="176" spans="1:16" ht="234" x14ac:dyDescent="0.3">
      <c r="A176" s="86">
        <v>22030100100</v>
      </c>
      <c r="B176" s="82" t="s">
        <v>963</v>
      </c>
      <c r="C176" s="85"/>
      <c r="D176" s="85"/>
      <c r="E176" s="83" t="s">
        <v>20</v>
      </c>
      <c r="F176" s="88">
        <v>70</v>
      </c>
      <c r="G176" s="82" t="s">
        <v>964</v>
      </c>
      <c r="H176" s="83" t="s">
        <v>149</v>
      </c>
      <c r="I176" s="101">
        <v>0.1</v>
      </c>
      <c r="J176" s="85"/>
      <c r="K176" s="85" t="s">
        <v>965</v>
      </c>
      <c r="L176" s="85" t="s">
        <v>966</v>
      </c>
      <c r="M176" s="97" t="s">
        <v>105</v>
      </c>
      <c r="N176" s="241"/>
      <c r="O176" s="241"/>
      <c r="P176" s="99"/>
    </row>
    <row r="177" spans="1:16" ht="26" x14ac:dyDescent="0.3">
      <c r="A177" s="86">
        <v>22030100101</v>
      </c>
      <c r="B177" s="82" t="s">
        <v>967</v>
      </c>
      <c r="C177" s="85"/>
      <c r="D177" s="85"/>
      <c r="E177" s="83" t="s">
        <v>79</v>
      </c>
      <c r="F177" s="88">
        <v>140</v>
      </c>
      <c r="G177" s="82" t="s">
        <v>211</v>
      </c>
      <c r="H177" s="83" t="s">
        <v>149</v>
      </c>
      <c r="I177" s="101">
        <v>0.1</v>
      </c>
      <c r="J177" s="85"/>
      <c r="K177" s="85" t="s">
        <v>965</v>
      </c>
      <c r="L177" s="85" t="s">
        <v>966</v>
      </c>
      <c r="M177" s="97" t="s">
        <v>105</v>
      </c>
      <c r="N177" s="241"/>
      <c r="O177" s="241"/>
      <c r="P177" s="99"/>
    </row>
    <row r="178" spans="1:16" ht="26" x14ac:dyDescent="0.3">
      <c r="A178" s="86">
        <v>22030100102</v>
      </c>
      <c r="B178" s="82" t="s">
        <v>968</v>
      </c>
      <c r="C178" s="85"/>
      <c r="D178" s="85"/>
      <c r="E178" s="83" t="s">
        <v>20</v>
      </c>
      <c r="F178" s="87">
        <v>60</v>
      </c>
      <c r="G178" s="85"/>
      <c r="H178" s="83" t="s">
        <v>149</v>
      </c>
      <c r="I178" s="101">
        <v>0.1</v>
      </c>
      <c r="J178" s="85"/>
      <c r="K178" s="85" t="s">
        <v>965</v>
      </c>
      <c r="L178" s="85" t="s">
        <v>966</v>
      </c>
      <c r="M178" s="97" t="s">
        <v>105</v>
      </c>
      <c r="N178" s="241"/>
      <c r="O178" s="241"/>
      <c r="P178" s="99"/>
    </row>
    <row r="179" spans="1:16" ht="169" x14ac:dyDescent="0.3">
      <c r="A179" s="86">
        <v>22030100200</v>
      </c>
      <c r="B179" s="82" t="s">
        <v>969</v>
      </c>
      <c r="C179" s="85"/>
      <c r="D179" s="85"/>
      <c r="E179" s="83" t="s">
        <v>20</v>
      </c>
      <c r="F179" s="88">
        <v>70</v>
      </c>
      <c r="G179" s="82" t="s">
        <v>970</v>
      </c>
      <c r="H179" s="83" t="s">
        <v>149</v>
      </c>
      <c r="I179" s="101">
        <v>0.1</v>
      </c>
      <c r="J179" s="85"/>
      <c r="K179" s="85" t="s">
        <v>971</v>
      </c>
      <c r="L179" s="85" t="s">
        <v>972</v>
      </c>
      <c r="M179" s="97" t="s">
        <v>105</v>
      </c>
      <c r="N179" s="241"/>
      <c r="O179" s="241"/>
      <c r="P179" s="99"/>
    </row>
    <row r="180" spans="1:16" ht="26" x14ac:dyDescent="0.3">
      <c r="A180" s="86">
        <v>22030100201</v>
      </c>
      <c r="B180" s="82" t="s">
        <v>973</v>
      </c>
      <c r="C180" s="85"/>
      <c r="D180" s="85"/>
      <c r="E180" s="83" t="s">
        <v>79</v>
      </c>
      <c r="F180" s="88">
        <v>140</v>
      </c>
      <c r="G180" s="82" t="s">
        <v>211</v>
      </c>
      <c r="H180" s="83" t="s">
        <v>149</v>
      </c>
      <c r="I180" s="101">
        <v>0.1</v>
      </c>
      <c r="J180" s="85"/>
      <c r="K180" s="85" t="s">
        <v>971</v>
      </c>
      <c r="L180" s="85" t="s">
        <v>972</v>
      </c>
      <c r="M180" s="97" t="s">
        <v>105</v>
      </c>
      <c r="N180" s="241"/>
      <c r="O180" s="241"/>
      <c r="P180" s="99"/>
    </row>
    <row r="181" spans="1:16" x14ac:dyDescent="0.3">
      <c r="A181" s="80">
        <v>220302</v>
      </c>
      <c r="B181" s="81" t="s">
        <v>974</v>
      </c>
      <c r="C181" s="85"/>
      <c r="D181" s="85"/>
      <c r="E181" s="84"/>
      <c r="F181" s="84"/>
      <c r="G181" s="85"/>
      <c r="H181" s="84"/>
      <c r="I181" s="84"/>
      <c r="J181" s="85"/>
      <c r="K181" s="85"/>
      <c r="L181" s="85"/>
      <c r="M181" s="97"/>
      <c r="N181" s="241"/>
      <c r="O181" s="241"/>
      <c r="P181" s="99"/>
    </row>
    <row r="182" spans="1:16" ht="26" x14ac:dyDescent="0.3">
      <c r="A182" s="86">
        <v>22030200100</v>
      </c>
      <c r="B182" s="82" t="s">
        <v>975</v>
      </c>
      <c r="C182" s="85"/>
      <c r="D182" s="85"/>
      <c r="E182" s="83" t="s">
        <v>79</v>
      </c>
      <c r="F182" s="87">
        <v>70</v>
      </c>
      <c r="G182" s="85"/>
      <c r="H182" s="83" t="s">
        <v>149</v>
      </c>
      <c r="I182" s="101">
        <v>0.1</v>
      </c>
      <c r="J182" s="85"/>
      <c r="K182" s="85" t="s">
        <v>976</v>
      </c>
      <c r="L182" s="85" t="s">
        <v>975</v>
      </c>
      <c r="M182" s="97" t="s">
        <v>105</v>
      </c>
      <c r="N182" s="241"/>
      <c r="O182" s="241"/>
      <c r="P182" s="99"/>
    </row>
    <row r="183" spans="1:16" ht="26" x14ac:dyDescent="0.3">
      <c r="A183" s="86">
        <v>22030200200</v>
      </c>
      <c r="B183" s="82" t="s">
        <v>977</v>
      </c>
      <c r="C183" s="85"/>
      <c r="D183" s="85"/>
      <c r="E183" s="83" t="s">
        <v>79</v>
      </c>
      <c r="F183" s="87">
        <v>70</v>
      </c>
      <c r="G183" s="85"/>
      <c r="H183" s="83" t="s">
        <v>149</v>
      </c>
      <c r="I183" s="101">
        <v>0.1</v>
      </c>
      <c r="J183" s="85"/>
      <c r="K183" s="85" t="s">
        <v>978</v>
      </c>
      <c r="L183" s="85" t="s">
        <v>977</v>
      </c>
      <c r="M183" s="97" t="s">
        <v>105</v>
      </c>
      <c r="N183" s="241"/>
      <c r="O183" s="241"/>
      <c r="P183" s="99"/>
    </row>
    <row r="184" spans="1:16" x14ac:dyDescent="0.3">
      <c r="A184" s="86">
        <v>22030200300</v>
      </c>
      <c r="B184" s="82" t="s">
        <v>979</v>
      </c>
      <c r="C184" s="85"/>
      <c r="D184" s="85"/>
      <c r="E184" s="83" t="s">
        <v>79</v>
      </c>
      <c r="F184" s="87">
        <v>60</v>
      </c>
      <c r="G184" s="85"/>
      <c r="H184" s="83" t="s">
        <v>149</v>
      </c>
      <c r="I184" s="101">
        <v>0.1</v>
      </c>
      <c r="J184" s="85"/>
      <c r="K184" s="85" t="s">
        <v>980</v>
      </c>
      <c r="L184" s="85" t="s">
        <v>979</v>
      </c>
      <c r="M184" s="97" t="s">
        <v>105</v>
      </c>
      <c r="N184" s="241"/>
      <c r="O184" s="241"/>
      <c r="P184" s="99"/>
    </row>
    <row r="185" spans="1:16" x14ac:dyDescent="0.3">
      <c r="A185" s="86">
        <v>22030200400</v>
      </c>
      <c r="B185" s="82" t="s">
        <v>981</v>
      </c>
      <c r="C185" s="85"/>
      <c r="D185" s="85"/>
      <c r="E185" s="83" t="s">
        <v>79</v>
      </c>
      <c r="F185" s="87">
        <v>60</v>
      </c>
      <c r="G185" s="85"/>
      <c r="H185" s="83" t="s">
        <v>149</v>
      </c>
      <c r="I185" s="101">
        <v>0.1</v>
      </c>
      <c r="J185" s="85"/>
      <c r="K185" s="85" t="s">
        <v>982</v>
      </c>
      <c r="L185" s="85" t="s">
        <v>981</v>
      </c>
      <c r="M185" s="97" t="s">
        <v>105</v>
      </c>
      <c r="N185" s="241"/>
      <c r="O185" s="241"/>
      <c r="P185" s="99"/>
    </row>
    <row r="186" spans="1:16" ht="26" x14ac:dyDescent="0.3">
      <c r="A186" s="86">
        <v>22030200500</v>
      </c>
      <c r="B186" s="82" t="s">
        <v>983</v>
      </c>
      <c r="C186" s="85"/>
      <c r="D186" s="85"/>
      <c r="E186" s="83" t="s">
        <v>79</v>
      </c>
      <c r="F186" s="87">
        <v>70</v>
      </c>
      <c r="G186" s="85"/>
      <c r="H186" s="83" t="s">
        <v>149</v>
      </c>
      <c r="I186" s="101">
        <v>0.1</v>
      </c>
      <c r="J186" s="85"/>
      <c r="K186" s="85" t="s">
        <v>984</v>
      </c>
      <c r="L186" s="85" t="s">
        <v>983</v>
      </c>
      <c r="M186" s="97" t="s">
        <v>105</v>
      </c>
      <c r="N186" s="241"/>
      <c r="O186" s="241"/>
      <c r="P186" s="99"/>
    </row>
    <row r="187" spans="1:16" x14ac:dyDescent="0.3">
      <c r="A187" s="86">
        <v>22030200600</v>
      </c>
      <c r="B187" s="82" t="s">
        <v>985</v>
      </c>
      <c r="C187" s="85"/>
      <c r="D187" s="85"/>
      <c r="E187" s="83" t="s">
        <v>986</v>
      </c>
      <c r="F187" s="87">
        <v>60</v>
      </c>
      <c r="G187" s="85"/>
      <c r="H187" s="83" t="s">
        <v>149</v>
      </c>
      <c r="I187" s="101">
        <v>0.1</v>
      </c>
      <c r="J187" s="85"/>
      <c r="K187" s="85" t="s">
        <v>987</v>
      </c>
      <c r="L187" s="85" t="s">
        <v>985</v>
      </c>
      <c r="M187" s="97" t="s">
        <v>105</v>
      </c>
      <c r="N187" s="241"/>
      <c r="O187" s="241"/>
      <c r="P187" s="99"/>
    </row>
    <row r="188" spans="1:16" ht="26" x14ac:dyDescent="0.3">
      <c r="A188" s="86">
        <v>22030200700</v>
      </c>
      <c r="B188" s="82" t="s">
        <v>988</v>
      </c>
      <c r="C188" s="85"/>
      <c r="D188" s="85"/>
      <c r="E188" s="83" t="s">
        <v>79</v>
      </c>
      <c r="F188" s="87">
        <v>60</v>
      </c>
      <c r="G188" s="85"/>
      <c r="H188" s="83" t="s">
        <v>149</v>
      </c>
      <c r="I188" s="101">
        <v>0.1</v>
      </c>
      <c r="J188" s="85"/>
      <c r="K188" s="85" t="s">
        <v>989</v>
      </c>
      <c r="L188" s="85" t="s">
        <v>988</v>
      </c>
      <c r="M188" s="97" t="s">
        <v>105</v>
      </c>
      <c r="N188" s="241"/>
      <c r="O188" s="241"/>
      <c r="P188" s="99"/>
    </row>
    <row r="189" spans="1:16" ht="26" x14ac:dyDescent="0.3">
      <c r="A189" s="86">
        <v>22030200800</v>
      </c>
      <c r="B189" s="82" t="s">
        <v>990</v>
      </c>
      <c r="C189" s="85"/>
      <c r="D189" s="85"/>
      <c r="E189" s="83" t="s">
        <v>79</v>
      </c>
      <c r="F189" s="87">
        <v>70</v>
      </c>
      <c r="G189" s="85"/>
      <c r="H189" s="83" t="s">
        <v>149</v>
      </c>
      <c r="I189" s="101">
        <v>0.1</v>
      </c>
      <c r="J189" s="85"/>
      <c r="K189" s="85" t="s">
        <v>991</v>
      </c>
      <c r="L189" s="85" t="s">
        <v>990</v>
      </c>
      <c r="M189" s="97" t="s">
        <v>105</v>
      </c>
      <c r="N189" s="241"/>
      <c r="O189" s="241"/>
      <c r="P189" s="99"/>
    </row>
    <row r="190" spans="1:16" x14ac:dyDescent="0.3">
      <c r="A190" s="86">
        <v>22030200900</v>
      </c>
      <c r="B190" s="82" t="s">
        <v>992</v>
      </c>
      <c r="C190" s="82" t="s">
        <v>993</v>
      </c>
      <c r="D190" s="85"/>
      <c r="E190" s="83" t="s">
        <v>79</v>
      </c>
      <c r="F190" s="87">
        <v>100</v>
      </c>
      <c r="G190" s="85"/>
      <c r="H190" s="84"/>
      <c r="I190" s="84"/>
      <c r="J190" s="85"/>
      <c r="K190" s="85" t="s">
        <v>994</v>
      </c>
      <c r="L190" s="85" t="s">
        <v>992</v>
      </c>
      <c r="M190" s="97" t="s">
        <v>105</v>
      </c>
      <c r="N190" s="241"/>
      <c r="O190" s="241"/>
      <c r="P190" s="99"/>
    </row>
    <row r="191" spans="1:16" x14ac:dyDescent="0.3">
      <c r="A191" s="86">
        <v>22030201000</v>
      </c>
      <c r="B191" s="82" t="s">
        <v>995</v>
      </c>
      <c r="C191" s="85"/>
      <c r="D191" s="85"/>
      <c r="E191" s="83" t="s">
        <v>79</v>
      </c>
      <c r="F191" s="87">
        <v>90</v>
      </c>
      <c r="G191" s="85"/>
      <c r="H191" s="84"/>
      <c r="I191" s="84"/>
      <c r="J191" s="85"/>
      <c r="K191" s="85" t="s">
        <v>996</v>
      </c>
      <c r="L191" s="85" t="s">
        <v>995</v>
      </c>
      <c r="M191" s="97" t="s">
        <v>105</v>
      </c>
      <c r="N191" s="241"/>
      <c r="O191" s="241"/>
      <c r="P191" s="99"/>
    </row>
    <row r="192" spans="1:16" ht="26" x14ac:dyDescent="0.3">
      <c r="A192" s="86">
        <v>22030201001</v>
      </c>
      <c r="B192" s="82" t="s">
        <v>997</v>
      </c>
      <c r="C192" s="85"/>
      <c r="D192" s="85"/>
      <c r="E192" s="83" t="s">
        <v>79</v>
      </c>
      <c r="F192" s="87">
        <v>90</v>
      </c>
      <c r="G192" s="85"/>
      <c r="H192" s="84"/>
      <c r="I192" s="84"/>
      <c r="J192" s="85"/>
      <c r="K192" s="85" t="s">
        <v>998</v>
      </c>
      <c r="L192" s="85" t="s">
        <v>999</v>
      </c>
      <c r="M192" s="97" t="s">
        <v>105</v>
      </c>
      <c r="N192" s="241"/>
      <c r="O192" s="241"/>
      <c r="P192" s="99"/>
    </row>
    <row r="193" spans="1:16" x14ac:dyDescent="0.3">
      <c r="A193" s="86">
        <v>22030201002</v>
      </c>
      <c r="B193" s="82" t="s">
        <v>1000</v>
      </c>
      <c r="C193" s="85"/>
      <c r="D193" s="85"/>
      <c r="E193" s="83" t="s">
        <v>79</v>
      </c>
      <c r="F193" s="87">
        <v>90</v>
      </c>
      <c r="G193" s="85"/>
      <c r="H193" s="84"/>
      <c r="I193" s="84"/>
      <c r="J193" s="85"/>
      <c r="K193" s="85" t="s">
        <v>996</v>
      </c>
      <c r="L193" s="85" t="s">
        <v>995</v>
      </c>
      <c r="M193" s="97" t="s">
        <v>105</v>
      </c>
      <c r="N193" s="241"/>
      <c r="O193" s="241"/>
      <c r="P193" s="99"/>
    </row>
    <row r="194" spans="1:16" x14ac:dyDescent="0.3">
      <c r="A194" s="86">
        <v>22030201100</v>
      </c>
      <c r="B194" s="82" t="s">
        <v>1001</v>
      </c>
      <c r="C194" s="85"/>
      <c r="D194" s="85"/>
      <c r="E194" s="83" t="s">
        <v>79</v>
      </c>
      <c r="F194" s="87">
        <v>60</v>
      </c>
      <c r="G194" s="85"/>
      <c r="H194" s="83" t="s">
        <v>149</v>
      </c>
      <c r="I194" s="101">
        <v>0.1</v>
      </c>
      <c r="J194" s="85"/>
      <c r="K194" s="85" t="s">
        <v>1002</v>
      </c>
      <c r="L194" s="85" t="s">
        <v>1001</v>
      </c>
      <c r="M194" s="97" t="s">
        <v>105</v>
      </c>
      <c r="N194" s="241"/>
      <c r="O194" s="241"/>
      <c r="P194" s="99"/>
    </row>
    <row r="195" spans="1:16" ht="26" x14ac:dyDescent="0.3">
      <c r="A195" s="86">
        <v>22030201101</v>
      </c>
      <c r="B195" s="82" t="s">
        <v>1003</v>
      </c>
      <c r="C195" s="85"/>
      <c r="D195" s="85"/>
      <c r="E195" s="83" t="s">
        <v>79</v>
      </c>
      <c r="F195" s="87">
        <v>60</v>
      </c>
      <c r="G195" s="85"/>
      <c r="H195" s="83" t="s">
        <v>149</v>
      </c>
      <c r="I195" s="101">
        <v>0.1</v>
      </c>
      <c r="J195" s="85"/>
      <c r="K195" s="85" t="s">
        <v>1004</v>
      </c>
      <c r="L195" s="85" t="s">
        <v>1005</v>
      </c>
      <c r="M195" s="97" t="s">
        <v>105</v>
      </c>
      <c r="N195" s="241"/>
      <c r="O195" s="241"/>
      <c r="P195" s="99"/>
    </row>
    <row r="196" spans="1:16" ht="26" x14ac:dyDescent="0.3">
      <c r="A196" s="86">
        <v>22030201102</v>
      </c>
      <c r="B196" s="82" t="s">
        <v>1006</v>
      </c>
      <c r="C196" s="85"/>
      <c r="D196" s="85"/>
      <c r="E196" s="83" t="s">
        <v>79</v>
      </c>
      <c r="F196" s="87">
        <v>60</v>
      </c>
      <c r="G196" s="85"/>
      <c r="H196" s="83" t="s">
        <v>149</v>
      </c>
      <c r="I196" s="101">
        <v>0.1</v>
      </c>
      <c r="J196" s="85"/>
      <c r="K196" s="85" t="s">
        <v>1007</v>
      </c>
      <c r="L196" s="85" t="s">
        <v>1008</v>
      </c>
      <c r="M196" s="97" t="s">
        <v>105</v>
      </c>
      <c r="N196" s="241"/>
      <c r="O196" s="241"/>
      <c r="P196" s="99"/>
    </row>
    <row r="197" spans="1:16" ht="26" x14ac:dyDescent="0.3">
      <c r="A197" s="86">
        <v>22030201103</v>
      </c>
      <c r="B197" s="82" t="s">
        <v>1009</v>
      </c>
      <c r="C197" s="85"/>
      <c r="D197" s="85"/>
      <c r="E197" s="83" t="s">
        <v>20</v>
      </c>
      <c r="F197" s="87">
        <v>12</v>
      </c>
      <c r="G197" s="85"/>
      <c r="H197" s="83" t="s">
        <v>149</v>
      </c>
      <c r="I197" s="101">
        <v>0.1</v>
      </c>
      <c r="J197" s="85"/>
      <c r="K197" s="85" t="s">
        <v>1002</v>
      </c>
      <c r="L197" s="85" t="s">
        <v>1001</v>
      </c>
      <c r="M197" s="97" t="s">
        <v>105</v>
      </c>
      <c r="N197" s="241"/>
      <c r="O197" s="241"/>
      <c r="P197" s="99"/>
    </row>
    <row r="198" spans="1:16" ht="26" x14ac:dyDescent="0.3">
      <c r="A198" s="86">
        <v>22030201200</v>
      </c>
      <c r="B198" s="82" t="s">
        <v>1010</v>
      </c>
      <c r="C198" s="85"/>
      <c r="D198" s="85"/>
      <c r="E198" s="83" t="s">
        <v>20</v>
      </c>
      <c r="F198" s="87">
        <v>50</v>
      </c>
      <c r="G198" s="85"/>
      <c r="H198" s="83" t="s">
        <v>149</v>
      </c>
      <c r="I198" s="101">
        <v>0.1</v>
      </c>
      <c r="J198" s="85"/>
      <c r="K198" s="85" t="s">
        <v>1011</v>
      </c>
      <c r="L198" s="85" t="s">
        <v>1012</v>
      </c>
      <c r="M198" s="97" t="s">
        <v>105</v>
      </c>
      <c r="N198" s="241"/>
      <c r="O198" s="241"/>
      <c r="P198" s="99"/>
    </row>
    <row r="199" spans="1:16" ht="26" x14ac:dyDescent="0.3">
      <c r="A199" s="86">
        <v>22030201201</v>
      </c>
      <c r="B199" s="82" t="s">
        <v>1013</v>
      </c>
      <c r="C199" s="85"/>
      <c r="D199" s="85"/>
      <c r="E199" s="83" t="s">
        <v>20</v>
      </c>
      <c r="F199" s="87">
        <v>100</v>
      </c>
      <c r="G199" s="85"/>
      <c r="H199" s="83" t="s">
        <v>149</v>
      </c>
      <c r="I199" s="101">
        <v>0.1</v>
      </c>
      <c r="J199" s="85"/>
      <c r="K199" s="85" t="s">
        <v>1011</v>
      </c>
      <c r="L199" s="85" t="s">
        <v>1012</v>
      </c>
      <c r="M199" s="97" t="s">
        <v>105</v>
      </c>
      <c r="N199" s="241"/>
      <c r="O199" s="241"/>
      <c r="P199" s="99"/>
    </row>
    <row r="200" spans="1:16" ht="26" x14ac:dyDescent="0.3">
      <c r="A200" s="86">
        <v>22030201202</v>
      </c>
      <c r="B200" s="82" t="s">
        <v>1014</v>
      </c>
      <c r="C200" s="85"/>
      <c r="D200" s="85"/>
      <c r="E200" s="174" t="s">
        <v>20</v>
      </c>
      <c r="F200" s="87">
        <v>150</v>
      </c>
      <c r="G200" s="85"/>
      <c r="H200" s="83" t="s">
        <v>149</v>
      </c>
      <c r="I200" s="101">
        <v>0.1</v>
      </c>
      <c r="J200" s="85"/>
      <c r="K200" s="85" t="s">
        <v>1011</v>
      </c>
      <c r="L200" s="85" t="s">
        <v>1012</v>
      </c>
      <c r="M200" s="97" t="s">
        <v>105</v>
      </c>
      <c r="N200" s="241"/>
      <c r="O200" s="241"/>
      <c r="P200" s="99"/>
    </row>
    <row r="201" spans="1:16" x14ac:dyDescent="0.3">
      <c r="A201" s="86">
        <v>22030290100</v>
      </c>
      <c r="B201" s="82" t="s">
        <v>1015</v>
      </c>
      <c r="C201" s="85"/>
      <c r="D201" s="85"/>
      <c r="E201" s="83" t="s">
        <v>79</v>
      </c>
      <c r="F201" s="87">
        <v>60</v>
      </c>
      <c r="G201" s="85"/>
      <c r="H201" s="84"/>
      <c r="I201" s="84"/>
      <c r="J201" s="85"/>
      <c r="K201" s="85" t="s">
        <v>965</v>
      </c>
      <c r="L201" s="85" t="s">
        <v>966</v>
      </c>
      <c r="M201" s="97" t="s">
        <v>105</v>
      </c>
      <c r="N201" s="241"/>
      <c r="O201" s="241"/>
      <c r="P201" s="99"/>
    </row>
    <row r="202" spans="1:16" ht="104" x14ac:dyDescent="0.3">
      <c r="A202" s="86">
        <v>22030290200</v>
      </c>
      <c r="B202" s="82" t="s">
        <v>1016</v>
      </c>
      <c r="C202" s="82" t="s">
        <v>1017</v>
      </c>
      <c r="D202" s="85"/>
      <c r="E202" s="83" t="s">
        <v>1018</v>
      </c>
      <c r="F202" s="87">
        <v>270</v>
      </c>
      <c r="G202" s="82" t="s">
        <v>1019</v>
      </c>
      <c r="H202" s="174" t="s">
        <v>35</v>
      </c>
      <c r="I202" s="84"/>
      <c r="J202" s="85"/>
      <c r="K202" s="85" t="s">
        <v>1020</v>
      </c>
      <c r="L202" s="85" t="s">
        <v>1021</v>
      </c>
      <c r="M202" s="97" t="s">
        <v>105</v>
      </c>
      <c r="N202" s="241"/>
      <c r="O202" s="241"/>
      <c r="P202" s="99"/>
    </row>
    <row r="203" spans="1:16" ht="65" x14ac:dyDescent="0.3">
      <c r="A203" s="86">
        <v>22030290300</v>
      </c>
      <c r="B203" s="82" t="s">
        <v>1022</v>
      </c>
      <c r="C203" s="82" t="s">
        <v>1023</v>
      </c>
      <c r="D203" s="85"/>
      <c r="E203" s="83" t="s">
        <v>1018</v>
      </c>
      <c r="F203" s="87">
        <v>200</v>
      </c>
      <c r="G203" s="85"/>
      <c r="H203" s="174" t="s">
        <v>35</v>
      </c>
      <c r="I203" s="84"/>
      <c r="J203" s="85"/>
      <c r="K203" s="85" t="s">
        <v>1024</v>
      </c>
      <c r="L203" s="85" t="s">
        <v>1022</v>
      </c>
      <c r="M203" s="97" t="s">
        <v>105</v>
      </c>
      <c r="N203" s="241"/>
      <c r="O203" s="241"/>
      <c r="P203" s="99"/>
    </row>
    <row r="204" spans="1:16" x14ac:dyDescent="0.3">
      <c r="A204" s="80">
        <v>2204</v>
      </c>
      <c r="B204" s="81" t="s">
        <v>1025</v>
      </c>
      <c r="C204" s="85"/>
      <c r="D204" s="85"/>
      <c r="E204" s="84"/>
      <c r="F204" s="84"/>
      <c r="G204" s="85"/>
      <c r="H204" s="84"/>
      <c r="I204" s="84"/>
      <c r="J204" s="85"/>
      <c r="K204" s="85"/>
      <c r="L204" s="85"/>
      <c r="M204" s="97"/>
      <c r="N204" s="241"/>
      <c r="O204" s="241"/>
      <c r="P204" s="99"/>
    </row>
    <row r="205" spans="1:16" x14ac:dyDescent="0.3">
      <c r="A205" s="86">
        <v>22040000100</v>
      </c>
      <c r="B205" s="82" t="s">
        <v>1026</v>
      </c>
      <c r="C205" s="85"/>
      <c r="D205" s="85"/>
      <c r="E205" s="83" t="s">
        <v>79</v>
      </c>
      <c r="F205" s="87">
        <v>50</v>
      </c>
      <c r="G205" s="85"/>
      <c r="H205" s="83" t="s">
        <v>149</v>
      </c>
      <c r="I205" s="101">
        <v>0.1</v>
      </c>
      <c r="J205" s="85"/>
      <c r="K205" s="85" t="s">
        <v>1027</v>
      </c>
      <c r="L205" s="85" t="s">
        <v>1028</v>
      </c>
      <c r="M205" s="97" t="s">
        <v>105</v>
      </c>
      <c r="N205" s="241"/>
      <c r="O205" s="241"/>
      <c r="P205" s="99"/>
    </row>
    <row r="206" spans="1:16" x14ac:dyDescent="0.3">
      <c r="A206" s="86">
        <v>22040000200</v>
      </c>
      <c r="B206" s="82" t="s">
        <v>1029</v>
      </c>
      <c r="C206" s="85"/>
      <c r="D206" s="85"/>
      <c r="E206" s="83" t="s">
        <v>778</v>
      </c>
      <c r="F206" s="87">
        <v>20</v>
      </c>
      <c r="G206" s="85"/>
      <c r="H206" s="83" t="s">
        <v>149</v>
      </c>
      <c r="I206" s="101">
        <v>0.1</v>
      </c>
      <c r="J206" s="85"/>
      <c r="K206" s="85" t="s">
        <v>1030</v>
      </c>
      <c r="L206" s="85" t="s">
        <v>1029</v>
      </c>
      <c r="M206" s="97" t="s">
        <v>105</v>
      </c>
      <c r="N206" s="241"/>
      <c r="O206" s="241"/>
      <c r="P206" s="99"/>
    </row>
    <row r="207" spans="1:16" x14ac:dyDescent="0.3">
      <c r="A207" s="86">
        <v>22040000300</v>
      </c>
      <c r="B207" s="82" t="s">
        <v>1031</v>
      </c>
      <c r="C207" s="85"/>
      <c r="D207" s="85"/>
      <c r="E207" s="83" t="s">
        <v>79</v>
      </c>
      <c r="F207" s="87">
        <v>2</v>
      </c>
      <c r="G207" s="85"/>
      <c r="H207" s="83" t="s">
        <v>149</v>
      </c>
      <c r="I207" s="101">
        <v>0.1</v>
      </c>
      <c r="J207" s="85"/>
      <c r="K207" s="85" t="s">
        <v>1032</v>
      </c>
      <c r="L207" s="85" t="s">
        <v>1031</v>
      </c>
      <c r="M207" s="97" t="s">
        <v>105</v>
      </c>
      <c r="N207" s="241"/>
      <c r="O207" s="241"/>
      <c r="P207" s="99"/>
    </row>
    <row r="208" spans="1:16" x14ac:dyDescent="0.3">
      <c r="A208" s="80">
        <v>2205</v>
      </c>
      <c r="B208" s="81" t="s">
        <v>1033</v>
      </c>
      <c r="C208" s="82" t="s">
        <v>1034</v>
      </c>
      <c r="D208" s="85"/>
      <c r="E208" s="84"/>
      <c r="F208" s="84"/>
      <c r="G208" s="85"/>
      <c r="H208" s="84"/>
      <c r="I208" s="84"/>
      <c r="J208" s="85"/>
      <c r="K208" s="85"/>
      <c r="L208" s="85"/>
      <c r="M208" s="97"/>
      <c r="N208" s="241"/>
      <c r="O208" s="241"/>
      <c r="P208" s="99"/>
    </row>
    <row r="209" spans="1:16" x14ac:dyDescent="0.3">
      <c r="A209" s="86">
        <v>22050000100</v>
      </c>
      <c r="B209" s="82" t="s">
        <v>1035</v>
      </c>
      <c r="C209" s="85"/>
      <c r="D209" s="85"/>
      <c r="E209" s="83" t="s">
        <v>79</v>
      </c>
      <c r="F209" s="87">
        <v>100</v>
      </c>
      <c r="G209" s="85"/>
      <c r="H209" s="84"/>
      <c r="I209" s="84"/>
      <c r="J209" s="85"/>
      <c r="K209" s="85" t="s">
        <v>1036</v>
      </c>
      <c r="L209" s="85" t="s">
        <v>1037</v>
      </c>
      <c r="M209" s="97" t="s">
        <v>105</v>
      </c>
      <c r="N209" s="241"/>
      <c r="O209" s="241"/>
      <c r="P209" s="99"/>
    </row>
    <row r="210" spans="1:16" x14ac:dyDescent="0.3">
      <c r="A210" s="86">
        <v>22050000101</v>
      </c>
      <c r="B210" s="82" t="s">
        <v>1038</v>
      </c>
      <c r="C210" s="85"/>
      <c r="D210" s="85"/>
      <c r="E210" s="83" t="s">
        <v>79</v>
      </c>
      <c r="F210" s="87">
        <v>50</v>
      </c>
      <c r="G210" s="85"/>
      <c r="H210" s="84"/>
      <c r="I210" s="84"/>
      <c r="J210" s="85"/>
      <c r="K210" s="85" t="s">
        <v>1039</v>
      </c>
      <c r="L210" s="85" t="s">
        <v>1038</v>
      </c>
      <c r="M210" s="97" t="s">
        <v>105</v>
      </c>
      <c r="N210" s="241"/>
      <c r="O210" s="241"/>
      <c r="P210" s="99"/>
    </row>
    <row r="211" spans="1:16" ht="52" x14ac:dyDescent="0.3">
      <c r="A211" s="86">
        <v>22050000102</v>
      </c>
      <c r="B211" s="82" t="s">
        <v>1040</v>
      </c>
      <c r="C211" s="82" t="s">
        <v>1041</v>
      </c>
      <c r="D211" s="85"/>
      <c r="E211" s="83" t="s">
        <v>20</v>
      </c>
      <c r="F211" s="87">
        <v>100</v>
      </c>
      <c r="G211" s="85"/>
      <c r="H211" s="84"/>
      <c r="I211" s="84"/>
      <c r="J211" s="85"/>
      <c r="K211" s="85" t="s">
        <v>1042</v>
      </c>
      <c r="L211" s="85" t="s">
        <v>1040</v>
      </c>
      <c r="M211" s="97" t="s">
        <v>105</v>
      </c>
      <c r="N211" s="241"/>
      <c r="O211" s="241"/>
      <c r="P211" s="99"/>
    </row>
    <row r="212" spans="1:16" x14ac:dyDescent="0.3">
      <c r="A212" s="86">
        <v>22050000200</v>
      </c>
      <c r="B212" s="82" t="s">
        <v>1043</v>
      </c>
      <c r="C212" s="85"/>
      <c r="D212" s="85"/>
      <c r="E212" s="83" t="s">
        <v>79</v>
      </c>
      <c r="F212" s="87">
        <v>100</v>
      </c>
      <c r="G212" s="85"/>
      <c r="H212" s="84"/>
      <c r="I212" s="84"/>
      <c r="J212" s="85"/>
      <c r="K212" s="85" t="s">
        <v>1044</v>
      </c>
      <c r="L212" s="85" t="s">
        <v>1045</v>
      </c>
      <c r="M212" s="97" t="s">
        <v>105</v>
      </c>
      <c r="N212" s="241"/>
      <c r="O212" s="241"/>
      <c r="P212" s="99"/>
    </row>
    <row r="213" spans="1:16" x14ac:dyDescent="0.3">
      <c r="A213" s="80">
        <v>2206</v>
      </c>
      <c r="B213" s="81" t="s">
        <v>1046</v>
      </c>
      <c r="C213" s="85"/>
      <c r="D213" s="85"/>
      <c r="E213" s="84"/>
      <c r="F213" s="84"/>
      <c r="G213" s="85"/>
      <c r="H213" s="84"/>
      <c r="I213" s="84"/>
      <c r="J213" s="85"/>
      <c r="K213" s="85"/>
      <c r="L213" s="85"/>
      <c r="M213" s="97"/>
      <c r="N213" s="241"/>
      <c r="O213" s="241"/>
      <c r="P213" s="99"/>
    </row>
    <row r="214" spans="1:16" x14ac:dyDescent="0.3">
      <c r="A214" s="86">
        <v>22060000100</v>
      </c>
      <c r="B214" s="82" t="s">
        <v>1047</v>
      </c>
      <c r="C214" s="82" t="s">
        <v>1048</v>
      </c>
      <c r="D214" s="85"/>
      <c r="E214" s="83" t="s">
        <v>79</v>
      </c>
      <c r="F214" s="87">
        <v>5</v>
      </c>
      <c r="G214" s="85"/>
      <c r="H214" s="83" t="s">
        <v>35</v>
      </c>
      <c r="I214" s="84"/>
      <c r="J214" s="85"/>
      <c r="K214" s="85" t="s">
        <v>1049</v>
      </c>
      <c r="L214" s="85" t="s">
        <v>1047</v>
      </c>
      <c r="M214" s="97" t="s">
        <v>105</v>
      </c>
      <c r="N214" s="241"/>
      <c r="O214" s="241"/>
      <c r="P214" s="99"/>
    </row>
    <row r="215" spans="1:16" ht="26" x14ac:dyDescent="0.3">
      <c r="A215" s="86">
        <v>22060000200</v>
      </c>
      <c r="B215" s="82" t="s">
        <v>1050</v>
      </c>
      <c r="C215" s="82" t="s">
        <v>1051</v>
      </c>
      <c r="D215" s="82"/>
      <c r="E215" s="83" t="s">
        <v>79</v>
      </c>
      <c r="F215" s="87">
        <v>30</v>
      </c>
      <c r="G215" s="85"/>
      <c r="H215" s="83" t="s">
        <v>35</v>
      </c>
      <c r="I215" s="84"/>
      <c r="J215" s="85"/>
      <c r="K215" s="85" t="s">
        <v>1052</v>
      </c>
      <c r="L215" s="85" t="s">
        <v>1050</v>
      </c>
      <c r="M215" s="97" t="s">
        <v>105</v>
      </c>
      <c r="N215" s="241"/>
      <c r="O215" s="241"/>
      <c r="P215" s="99"/>
    </row>
    <row r="216" spans="1:16" ht="26" x14ac:dyDescent="0.3">
      <c r="A216" s="86">
        <v>22060000300</v>
      </c>
      <c r="B216" s="82" t="s">
        <v>1053</v>
      </c>
      <c r="C216" s="82" t="s">
        <v>1054</v>
      </c>
      <c r="D216" s="85"/>
      <c r="E216" s="83" t="s">
        <v>20</v>
      </c>
      <c r="F216" s="87">
        <v>40</v>
      </c>
      <c r="G216" s="82" t="s">
        <v>211</v>
      </c>
      <c r="H216" s="83" t="s">
        <v>149</v>
      </c>
      <c r="I216" s="101">
        <v>0.1</v>
      </c>
      <c r="J216" s="85"/>
      <c r="K216" s="85" t="s">
        <v>1055</v>
      </c>
      <c r="L216" s="85" t="s">
        <v>1056</v>
      </c>
      <c r="M216" s="97" t="s">
        <v>105</v>
      </c>
      <c r="N216" s="241"/>
      <c r="O216" s="241"/>
      <c r="P216" s="99"/>
    </row>
    <row r="217" spans="1:16" ht="26" x14ac:dyDescent="0.3">
      <c r="A217" s="86">
        <v>22060000301</v>
      </c>
      <c r="B217" s="82" t="s">
        <v>1057</v>
      </c>
      <c r="C217" s="82" t="s">
        <v>1054</v>
      </c>
      <c r="D217" s="85"/>
      <c r="E217" s="83" t="s">
        <v>20</v>
      </c>
      <c r="F217" s="87">
        <v>80</v>
      </c>
      <c r="G217" s="85"/>
      <c r="H217" s="83" t="s">
        <v>149</v>
      </c>
      <c r="I217" s="101">
        <v>0.1</v>
      </c>
      <c r="J217" s="85"/>
      <c r="K217" s="85" t="s">
        <v>1055</v>
      </c>
      <c r="L217" s="85" t="s">
        <v>1056</v>
      </c>
      <c r="M217" s="97" t="s">
        <v>105</v>
      </c>
      <c r="N217" s="241"/>
      <c r="O217" s="241"/>
      <c r="P217" s="99"/>
    </row>
    <row r="218" spans="1:16" ht="26" x14ac:dyDescent="0.3">
      <c r="A218" s="86">
        <v>22060000302</v>
      </c>
      <c r="B218" s="82" t="s">
        <v>1058</v>
      </c>
      <c r="C218" s="82" t="s">
        <v>1054</v>
      </c>
      <c r="D218" s="85"/>
      <c r="E218" s="83" t="s">
        <v>79</v>
      </c>
      <c r="F218" s="87">
        <v>120</v>
      </c>
      <c r="G218" s="85"/>
      <c r="H218" s="83" t="s">
        <v>149</v>
      </c>
      <c r="I218" s="101">
        <v>0.1</v>
      </c>
      <c r="J218" s="85"/>
      <c r="K218" s="85" t="s">
        <v>1055</v>
      </c>
      <c r="L218" s="85" t="s">
        <v>1056</v>
      </c>
      <c r="M218" s="97" t="s">
        <v>105</v>
      </c>
      <c r="N218" s="241"/>
      <c r="O218" s="241"/>
      <c r="P218" s="99"/>
    </row>
    <row r="219" spans="1:16" ht="26" x14ac:dyDescent="0.3">
      <c r="A219" s="86">
        <v>22060000303</v>
      </c>
      <c r="B219" s="82" t="s">
        <v>1059</v>
      </c>
      <c r="C219" s="82" t="s">
        <v>1054</v>
      </c>
      <c r="D219" s="85"/>
      <c r="E219" s="83" t="s">
        <v>20</v>
      </c>
      <c r="F219" s="87">
        <v>40</v>
      </c>
      <c r="G219" s="85"/>
      <c r="H219" s="83" t="s">
        <v>149</v>
      </c>
      <c r="I219" s="101">
        <v>0.1</v>
      </c>
      <c r="J219" s="85"/>
      <c r="K219" s="85" t="s">
        <v>1011</v>
      </c>
      <c r="L219" s="85" t="s">
        <v>1012</v>
      </c>
      <c r="M219" s="97" t="s">
        <v>105</v>
      </c>
      <c r="N219" s="241"/>
      <c r="O219" s="241"/>
      <c r="P219" s="99"/>
    </row>
    <row r="220" spans="1:16" ht="26" x14ac:dyDescent="0.3">
      <c r="A220" s="86">
        <v>22060000304</v>
      </c>
      <c r="B220" s="82" t="s">
        <v>1060</v>
      </c>
      <c r="C220" s="82" t="s">
        <v>1054</v>
      </c>
      <c r="D220" s="85"/>
      <c r="E220" s="83" t="s">
        <v>20</v>
      </c>
      <c r="F220" s="87">
        <v>80</v>
      </c>
      <c r="G220" s="85"/>
      <c r="H220" s="83" t="s">
        <v>149</v>
      </c>
      <c r="I220" s="101">
        <v>0.1</v>
      </c>
      <c r="J220" s="85"/>
      <c r="K220" s="85" t="s">
        <v>1011</v>
      </c>
      <c r="L220" s="85" t="s">
        <v>1012</v>
      </c>
      <c r="M220" s="97" t="s">
        <v>105</v>
      </c>
      <c r="N220" s="241"/>
      <c r="O220" s="241"/>
      <c r="P220" s="99"/>
    </row>
    <row r="221" spans="1:16" ht="26" x14ac:dyDescent="0.3">
      <c r="A221" s="86">
        <v>22060000305</v>
      </c>
      <c r="B221" s="82" t="s">
        <v>1061</v>
      </c>
      <c r="C221" s="82" t="s">
        <v>1054</v>
      </c>
      <c r="D221" s="85"/>
      <c r="E221" s="83" t="s">
        <v>79</v>
      </c>
      <c r="F221" s="87">
        <v>120</v>
      </c>
      <c r="G221" s="85"/>
      <c r="H221" s="83" t="s">
        <v>149</v>
      </c>
      <c r="I221" s="101">
        <v>0.1</v>
      </c>
      <c r="J221" s="85"/>
      <c r="K221" s="85" t="s">
        <v>1011</v>
      </c>
      <c r="L221" s="85" t="s">
        <v>1012</v>
      </c>
      <c r="M221" s="97" t="s">
        <v>105</v>
      </c>
      <c r="N221" s="241"/>
      <c r="O221" s="241"/>
      <c r="P221" s="99"/>
    </row>
    <row r="222" spans="1:16" ht="26" x14ac:dyDescent="0.3">
      <c r="A222" s="86">
        <v>22060000400</v>
      </c>
      <c r="B222" s="82" t="s">
        <v>1062</v>
      </c>
      <c r="C222" s="82" t="s">
        <v>1063</v>
      </c>
      <c r="D222" s="85"/>
      <c r="E222" s="83" t="s">
        <v>79</v>
      </c>
      <c r="F222" s="88">
        <v>75</v>
      </c>
      <c r="G222" s="82" t="s">
        <v>211</v>
      </c>
      <c r="H222" s="83" t="s">
        <v>149</v>
      </c>
      <c r="I222" s="101">
        <v>0.1</v>
      </c>
      <c r="J222" s="85"/>
      <c r="K222" s="85" t="s">
        <v>1064</v>
      </c>
      <c r="L222" s="85" t="s">
        <v>1062</v>
      </c>
      <c r="M222" s="97" t="s">
        <v>105</v>
      </c>
      <c r="N222" s="241"/>
      <c r="O222" s="241"/>
      <c r="P222" s="99"/>
    </row>
    <row r="223" spans="1:16" ht="26" x14ac:dyDescent="0.3">
      <c r="A223" s="86">
        <v>22060000500</v>
      </c>
      <c r="B223" s="82" t="s">
        <v>1065</v>
      </c>
      <c r="C223" s="82" t="s">
        <v>1066</v>
      </c>
      <c r="D223" s="85"/>
      <c r="E223" s="83" t="s">
        <v>79</v>
      </c>
      <c r="F223" s="87">
        <v>140</v>
      </c>
      <c r="G223" s="85"/>
      <c r="H223" s="83" t="s">
        <v>149</v>
      </c>
      <c r="I223" s="101">
        <v>0.1</v>
      </c>
      <c r="J223" s="85"/>
      <c r="K223" s="85" t="s">
        <v>1067</v>
      </c>
      <c r="L223" s="85" t="s">
        <v>1065</v>
      </c>
      <c r="M223" s="97" t="s">
        <v>105</v>
      </c>
      <c r="N223" s="241"/>
      <c r="O223" s="241"/>
      <c r="P223" s="99"/>
    </row>
    <row r="224" spans="1:16" ht="26" x14ac:dyDescent="0.3">
      <c r="A224" s="86">
        <v>22060000600</v>
      </c>
      <c r="B224" s="82" t="s">
        <v>1068</v>
      </c>
      <c r="C224" s="82" t="s">
        <v>1069</v>
      </c>
      <c r="D224" s="85"/>
      <c r="E224" s="83" t="s">
        <v>1070</v>
      </c>
      <c r="F224" s="87">
        <v>160</v>
      </c>
      <c r="G224" s="82" t="s">
        <v>211</v>
      </c>
      <c r="H224" s="83" t="s">
        <v>149</v>
      </c>
      <c r="I224" s="101">
        <v>0.1</v>
      </c>
      <c r="J224" s="85"/>
      <c r="K224" s="85" t="s">
        <v>1071</v>
      </c>
      <c r="L224" s="85" t="s">
        <v>1068</v>
      </c>
      <c r="M224" s="97" t="s">
        <v>105</v>
      </c>
      <c r="N224" s="241"/>
      <c r="O224" s="241"/>
      <c r="P224" s="99"/>
    </row>
    <row r="225" spans="1:16" ht="26" x14ac:dyDescent="0.3">
      <c r="A225" s="86">
        <v>22060000700</v>
      </c>
      <c r="B225" s="82" t="s">
        <v>1072</v>
      </c>
      <c r="C225" s="85"/>
      <c r="D225" s="85"/>
      <c r="E225" s="83" t="s">
        <v>20</v>
      </c>
      <c r="F225" s="87">
        <v>20</v>
      </c>
      <c r="G225" s="85"/>
      <c r="H225" s="83" t="s">
        <v>149</v>
      </c>
      <c r="I225" s="101">
        <v>0.1</v>
      </c>
      <c r="J225" s="85"/>
      <c r="K225" s="85" t="s">
        <v>1073</v>
      </c>
      <c r="L225" s="85" t="s">
        <v>1074</v>
      </c>
      <c r="M225" s="97" t="s">
        <v>105</v>
      </c>
      <c r="N225" s="241"/>
      <c r="O225" s="241"/>
      <c r="P225" s="99"/>
    </row>
    <row r="226" spans="1:16" ht="26" x14ac:dyDescent="0.3">
      <c r="A226" s="86">
        <v>22060000701</v>
      </c>
      <c r="B226" s="82" t="s">
        <v>1075</v>
      </c>
      <c r="C226" s="85"/>
      <c r="D226" s="85"/>
      <c r="E226" s="83" t="s">
        <v>20</v>
      </c>
      <c r="F226" s="87">
        <v>40</v>
      </c>
      <c r="G226" s="85"/>
      <c r="H226" s="83" t="s">
        <v>149</v>
      </c>
      <c r="I226" s="101">
        <v>0.1</v>
      </c>
      <c r="J226" s="85"/>
      <c r="K226" s="85" t="s">
        <v>1073</v>
      </c>
      <c r="L226" s="85" t="s">
        <v>1074</v>
      </c>
      <c r="M226" s="97" t="s">
        <v>105</v>
      </c>
      <c r="N226" s="241"/>
      <c r="O226" s="241"/>
      <c r="P226" s="99"/>
    </row>
    <row r="227" spans="1:16" ht="26" x14ac:dyDescent="0.3">
      <c r="A227" s="86">
        <v>22060000702</v>
      </c>
      <c r="B227" s="82" t="s">
        <v>1076</v>
      </c>
      <c r="C227" s="85"/>
      <c r="D227" s="85"/>
      <c r="E227" s="83" t="s">
        <v>20</v>
      </c>
      <c r="F227" s="87">
        <v>60</v>
      </c>
      <c r="G227" s="85"/>
      <c r="H227" s="83" t="s">
        <v>149</v>
      </c>
      <c r="I227" s="101">
        <v>0.1</v>
      </c>
      <c r="J227" s="85"/>
      <c r="K227" s="85" t="s">
        <v>1073</v>
      </c>
      <c r="L227" s="85" t="s">
        <v>1074</v>
      </c>
      <c r="M227" s="97" t="s">
        <v>105</v>
      </c>
      <c r="N227" s="241"/>
      <c r="O227" s="241"/>
      <c r="P227" s="99"/>
    </row>
    <row r="228" spans="1:16" ht="26" x14ac:dyDescent="0.3">
      <c r="A228" s="86">
        <v>22060000703</v>
      </c>
      <c r="B228" s="82" t="s">
        <v>1077</v>
      </c>
      <c r="C228" s="85"/>
      <c r="D228" s="85"/>
      <c r="E228" s="83" t="s">
        <v>79</v>
      </c>
      <c r="F228" s="87">
        <v>80</v>
      </c>
      <c r="G228" s="85"/>
      <c r="H228" s="83" t="s">
        <v>149</v>
      </c>
      <c r="I228" s="101">
        <v>0.1</v>
      </c>
      <c r="J228" s="85"/>
      <c r="K228" s="85" t="s">
        <v>1073</v>
      </c>
      <c r="L228" s="85" t="s">
        <v>1074</v>
      </c>
      <c r="M228" s="97" t="s">
        <v>105</v>
      </c>
      <c r="N228" s="241"/>
      <c r="O228" s="241"/>
      <c r="P228" s="99"/>
    </row>
    <row r="229" spans="1:16" ht="39" x14ac:dyDescent="0.3">
      <c r="A229" s="86">
        <v>22060000800</v>
      </c>
      <c r="B229" s="82" t="s">
        <v>1078</v>
      </c>
      <c r="C229" s="82" t="s">
        <v>1079</v>
      </c>
      <c r="D229" s="85"/>
      <c r="E229" s="83" t="s">
        <v>79</v>
      </c>
      <c r="F229" s="87">
        <v>50</v>
      </c>
      <c r="G229" s="85"/>
      <c r="H229" s="83" t="s">
        <v>149</v>
      </c>
      <c r="I229" s="101">
        <v>0.1</v>
      </c>
      <c r="J229" s="85"/>
      <c r="K229" s="85" t="s">
        <v>1080</v>
      </c>
      <c r="L229" s="85" t="s">
        <v>1078</v>
      </c>
      <c r="M229" s="97" t="s">
        <v>105</v>
      </c>
      <c r="N229" s="241"/>
      <c r="O229" s="241"/>
      <c r="P229" s="99"/>
    </row>
    <row r="230" spans="1:16" ht="26" x14ac:dyDescent="0.3">
      <c r="A230" s="86">
        <v>22060000900</v>
      </c>
      <c r="B230" s="82" t="s">
        <v>1081</v>
      </c>
      <c r="C230" s="82" t="s">
        <v>1082</v>
      </c>
      <c r="D230" s="85"/>
      <c r="E230" s="83" t="s">
        <v>79</v>
      </c>
      <c r="F230" s="87">
        <v>100</v>
      </c>
      <c r="G230" s="85"/>
      <c r="H230" s="83" t="s">
        <v>149</v>
      </c>
      <c r="I230" s="101">
        <v>0.1</v>
      </c>
      <c r="J230" s="85"/>
      <c r="K230" s="85" t="s">
        <v>1083</v>
      </c>
      <c r="L230" s="85" t="s">
        <v>1081</v>
      </c>
      <c r="M230" s="97" t="s">
        <v>105</v>
      </c>
      <c r="N230" s="241"/>
      <c r="O230" s="241"/>
      <c r="P230" s="99"/>
    </row>
    <row r="231" spans="1:16" ht="65" x14ac:dyDescent="0.3">
      <c r="A231" s="86">
        <v>22060001000</v>
      </c>
      <c r="B231" s="82" t="s">
        <v>1084</v>
      </c>
      <c r="C231" s="82" t="s">
        <v>1085</v>
      </c>
      <c r="D231" s="85"/>
      <c r="E231" s="83" t="s">
        <v>79</v>
      </c>
      <c r="F231" s="87">
        <v>50</v>
      </c>
      <c r="G231" s="82" t="s">
        <v>211</v>
      </c>
      <c r="H231" s="83" t="s">
        <v>35</v>
      </c>
      <c r="I231" s="84"/>
      <c r="J231" s="85"/>
      <c r="K231" s="85" t="s">
        <v>1086</v>
      </c>
      <c r="L231" s="85" t="s">
        <v>1084</v>
      </c>
      <c r="M231" s="97" t="s">
        <v>105</v>
      </c>
      <c r="N231" s="241"/>
      <c r="O231" s="241"/>
      <c r="P231" s="99"/>
    </row>
    <row r="232" spans="1:16" x14ac:dyDescent="0.3">
      <c r="A232" s="80">
        <v>2207</v>
      </c>
      <c r="B232" s="81" t="s">
        <v>1087</v>
      </c>
      <c r="C232" s="85"/>
      <c r="D232" s="85"/>
      <c r="E232" s="84"/>
      <c r="F232" s="84"/>
      <c r="G232" s="85"/>
      <c r="H232" s="84"/>
      <c r="I232" s="84"/>
      <c r="J232" s="85"/>
      <c r="K232" s="85"/>
      <c r="L232" s="85"/>
      <c r="M232" s="97"/>
      <c r="N232" s="241"/>
      <c r="O232" s="241"/>
      <c r="P232" s="99"/>
    </row>
    <row r="233" spans="1:16" x14ac:dyDescent="0.3">
      <c r="A233" s="86">
        <v>22070000200</v>
      </c>
      <c r="B233" s="82" t="s">
        <v>1088</v>
      </c>
      <c r="C233" s="85"/>
      <c r="D233" s="85"/>
      <c r="E233" s="83" t="s">
        <v>79</v>
      </c>
      <c r="F233" s="87">
        <v>10</v>
      </c>
      <c r="G233" s="85"/>
      <c r="H233" s="84"/>
      <c r="I233" s="84"/>
      <c r="J233" s="85"/>
      <c r="K233" s="85" t="s">
        <v>1089</v>
      </c>
      <c r="L233" s="85" t="s">
        <v>1090</v>
      </c>
      <c r="M233" s="97" t="s">
        <v>105</v>
      </c>
      <c r="N233" s="241"/>
      <c r="O233" s="241"/>
      <c r="P233" s="99"/>
    </row>
    <row r="234" spans="1:16" x14ac:dyDescent="0.3">
      <c r="A234" s="86">
        <v>22070000300</v>
      </c>
      <c r="B234" s="82" t="s">
        <v>1091</v>
      </c>
      <c r="C234" s="85"/>
      <c r="D234" s="85"/>
      <c r="E234" s="83" t="s">
        <v>79</v>
      </c>
      <c r="F234" s="87">
        <v>10</v>
      </c>
      <c r="G234" s="85"/>
      <c r="H234" s="84"/>
      <c r="I234" s="84"/>
      <c r="J234" s="85"/>
      <c r="K234" s="85" t="s">
        <v>1092</v>
      </c>
      <c r="L234" s="85" t="s">
        <v>1093</v>
      </c>
      <c r="M234" s="97" t="s">
        <v>105</v>
      </c>
      <c r="N234" s="241"/>
      <c r="O234" s="241"/>
      <c r="P234" s="99"/>
    </row>
    <row r="235" spans="1:16" ht="26" x14ac:dyDescent="0.3">
      <c r="A235" s="86">
        <v>22070000400</v>
      </c>
      <c r="B235" s="82" t="s">
        <v>1094</v>
      </c>
      <c r="C235" s="85"/>
      <c r="D235" s="85"/>
      <c r="E235" s="83" t="s">
        <v>79</v>
      </c>
      <c r="F235" s="87">
        <v>10</v>
      </c>
      <c r="G235" s="82" t="s">
        <v>211</v>
      </c>
      <c r="H235" s="84"/>
      <c r="I235" s="84"/>
      <c r="J235" s="85"/>
      <c r="K235" s="85" t="s">
        <v>1095</v>
      </c>
      <c r="L235" s="85" t="s">
        <v>1096</v>
      </c>
      <c r="M235" s="97" t="s">
        <v>105</v>
      </c>
      <c r="N235" s="241"/>
      <c r="O235" s="241"/>
      <c r="P235" s="99"/>
    </row>
    <row r="236" spans="1:16" x14ac:dyDescent="0.3">
      <c r="A236" s="86">
        <v>22070000500</v>
      </c>
      <c r="B236" s="82" t="s">
        <v>1097</v>
      </c>
      <c r="C236" s="85"/>
      <c r="D236" s="85"/>
      <c r="E236" s="83" t="s">
        <v>79</v>
      </c>
      <c r="F236" s="87">
        <v>10</v>
      </c>
      <c r="G236" s="85"/>
      <c r="H236" s="84"/>
      <c r="I236" s="84"/>
      <c r="J236" s="85"/>
      <c r="K236" s="85" t="s">
        <v>1098</v>
      </c>
      <c r="L236" s="85" t="s">
        <v>1097</v>
      </c>
      <c r="M236" s="97" t="s">
        <v>105</v>
      </c>
      <c r="N236" s="241"/>
      <c r="O236" s="241"/>
      <c r="P236" s="99"/>
    </row>
    <row r="237" spans="1:16" x14ac:dyDescent="0.3">
      <c r="A237" s="86">
        <v>22070000600</v>
      </c>
      <c r="B237" s="82" t="s">
        <v>1099</v>
      </c>
      <c r="C237" s="85"/>
      <c r="D237" s="85"/>
      <c r="E237" s="83" t="s">
        <v>79</v>
      </c>
      <c r="F237" s="87">
        <v>10</v>
      </c>
      <c r="G237" s="85"/>
      <c r="H237" s="84"/>
      <c r="I237" s="84"/>
      <c r="J237" s="85"/>
      <c r="K237" s="85" t="s">
        <v>1100</v>
      </c>
      <c r="L237" s="85" t="s">
        <v>1099</v>
      </c>
      <c r="M237" s="97" t="s">
        <v>105</v>
      </c>
      <c r="N237" s="241"/>
      <c r="O237" s="241"/>
      <c r="P237" s="99"/>
    </row>
    <row r="238" spans="1:16" x14ac:dyDescent="0.3">
      <c r="A238" s="86">
        <v>22070000700</v>
      </c>
      <c r="B238" s="82" t="s">
        <v>1101</v>
      </c>
      <c r="C238" s="82" t="s">
        <v>1102</v>
      </c>
      <c r="D238" s="85"/>
      <c r="E238" s="83" t="s">
        <v>79</v>
      </c>
      <c r="F238" s="87">
        <v>10</v>
      </c>
      <c r="G238" s="85"/>
      <c r="H238" s="84"/>
      <c r="I238" s="84"/>
      <c r="J238" s="85"/>
      <c r="K238" s="85" t="s">
        <v>1103</v>
      </c>
      <c r="L238" s="85" t="s">
        <v>1101</v>
      </c>
      <c r="M238" s="97" t="s">
        <v>105</v>
      </c>
      <c r="N238" s="241"/>
      <c r="O238" s="241"/>
      <c r="P238" s="99"/>
    </row>
    <row r="239" spans="1:16" ht="39" x14ac:dyDescent="0.3">
      <c r="A239" s="80">
        <v>23</v>
      </c>
      <c r="B239" s="81" t="s">
        <v>1104</v>
      </c>
      <c r="C239" s="82" t="s">
        <v>1105</v>
      </c>
      <c r="D239" s="82" t="s">
        <v>1106</v>
      </c>
      <c r="E239" s="84"/>
      <c r="F239" s="84"/>
      <c r="G239" s="85"/>
      <c r="H239" s="84"/>
      <c r="I239" s="84"/>
      <c r="J239" s="85"/>
      <c r="K239" s="85"/>
      <c r="L239" s="85"/>
      <c r="M239" s="97"/>
      <c r="N239" s="241"/>
      <c r="O239" s="241"/>
      <c r="P239" s="99"/>
    </row>
    <row r="240" spans="1:16" x14ac:dyDescent="0.3">
      <c r="A240" s="80">
        <v>2301</v>
      </c>
      <c r="B240" s="81" t="s">
        <v>1107</v>
      </c>
      <c r="C240" s="82" t="s">
        <v>1108</v>
      </c>
      <c r="D240" s="85"/>
      <c r="E240" s="84"/>
      <c r="F240" s="84"/>
      <c r="G240" s="85"/>
      <c r="H240" s="84"/>
      <c r="I240" s="84"/>
      <c r="J240" s="85"/>
      <c r="K240" s="85"/>
      <c r="L240" s="85"/>
      <c r="M240" s="97"/>
      <c r="N240" s="241"/>
      <c r="O240" s="241"/>
      <c r="P240" s="99"/>
    </row>
    <row r="241" spans="1:16" x14ac:dyDescent="0.3">
      <c r="A241" s="86">
        <v>23010000100</v>
      </c>
      <c r="B241" s="82" t="s">
        <v>1109</v>
      </c>
      <c r="C241" s="82" t="s">
        <v>1110</v>
      </c>
      <c r="D241" s="85"/>
      <c r="E241" s="83" t="s">
        <v>20</v>
      </c>
      <c r="F241" s="87">
        <v>110</v>
      </c>
      <c r="G241" s="85"/>
      <c r="H241" s="84"/>
      <c r="I241" s="84"/>
      <c r="J241" s="85"/>
      <c r="K241" s="85" t="s">
        <v>1111</v>
      </c>
      <c r="L241" s="85" t="s">
        <v>1112</v>
      </c>
      <c r="M241" s="97" t="s">
        <v>105</v>
      </c>
      <c r="N241" s="241"/>
      <c r="O241" s="241"/>
      <c r="P241" s="99"/>
    </row>
    <row r="242" spans="1:16" ht="26" x14ac:dyDescent="0.3">
      <c r="A242" s="86">
        <v>23010000101</v>
      </c>
      <c r="B242" s="82" t="s">
        <v>1113</v>
      </c>
      <c r="C242" s="85"/>
      <c r="D242" s="85"/>
      <c r="E242" s="83" t="s">
        <v>20</v>
      </c>
      <c r="F242" s="87">
        <v>160</v>
      </c>
      <c r="G242" s="85"/>
      <c r="H242" s="84"/>
      <c r="I242" s="84"/>
      <c r="J242" s="85"/>
      <c r="K242" s="85" t="s">
        <v>1114</v>
      </c>
      <c r="L242" s="85" t="s">
        <v>1115</v>
      </c>
      <c r="M242" s="97" t="s">
        <v>105</v>
      </c>
      <c r="N242" s="241"/>
      <c r="O242" s="241"/>
      <c r="P242" s="99"/>
    </row>
    <row r="243" spans="1:16" ht="26" x14ac:dyDescent="0.3">
      <c r="A243" s="86">
        <v>23010000102</v>
      </c>
      <c r="B243" s="82" t="s">
        <v>1116</v>
      </c>
      <c r="C243" s="85"/>
      <c r="D243" s="85"/>
      <c r="E243" s="83" t="s">
        <v>20</v>
      </c>
      <c r="F243" s="87">
        <v>210</v>
      </c>
      <c r="G243" s="85"/>
      <c r="H243" s="84"/>
      <c r="I243" s="84"/>
      <c r="J243" s="85"/>
      <c r="K243" s="85" t="s">
        <v>1114</v>
      </c>
      <c r="L243" s="85" t="s">
        <v>1115</v>
      </c>
      <c r="M243" s="97" t="s">
        <v>105</v>
      </c>
      <c r="N243" s="241"/>
      <c r="O243" s="241"/>
      <c r="P243" s="99"/>
    </row>
    <row r="244" spans="1:16" ht="26" x14ac:dyDescent="0.3">
      <c r="A244" s="86">
        <v>23010000103</v>
      </c>
      <c r="B244" s="82" t="s">
        <v>1117</v>
      </c>
      <c r="C244" s="85"/>
      <c r="D244" s="85"/>
      <c r="E244" s="83" t="s">
        <v>20</v>
      </c>
      <c r="F244" s="87">
        <v>260</v>
      </c>
      <c r="G244" s="85"/>
      <c r="H244" s="84"/>
      <c r="I244" s="84"/>
      <c r="J244" s="85"/>
      <c r="K244" s="85" t="s">
        <v>1114</v>
      </c>
      <c r="L244" s="85" t="s">
        <v>1115</v>
      </c>
      <c r="M244" s="97" t="s">
        <v>105</v>
      </c>
      <c r="N244" s="241"/>
      <c r="O244" s="241"/>
      <c r="P244" s="99"/>
    </row>
    <row r="245" spans="1:16" ht="26" x14ac:dyDescent="0.3">
      <c r="A245" s="86">
        <v>23010000104</v>
      </c>
      <c r="B245" s="82" t="s">
        <v>1118</v>
      </c>
      <c r="C245" s="85"/>
      <c r="D245" s="85"/>
      <c r="E245" s="83" t="s">
        <v>79</v>
      </c>
      <c r="F245" s="87">
        <v>310</v>
      </c>
      <c r="G245" s="85"/>
      <c r="H245" s="84"/>
      <c r="I245" s="84"/>
      <c r="J245" s="85"/>
      <c r="K245" s="85" t="s">
        <v>1114</v>
      </c>
      <c r="L245" s="85" t="s">
        <v>1115</v>
      </c>
      <c r="M245" s="97" t="s">
        <v>105</v>
      </c>
      <c r="N245" s="241"/>
      <c r="O245" s="241"/>
      <c r="P245" s="99"/>
    </row>
    <row r="246" spans="1:16" x14ac:dyDescent="0.3">
      <c r="A246" s="86">
        <v>23010000200</v>
      </c>
      <c r="B246" s="82" t="s">
        <v>1119</v>
      </c>
      <c r="C246" s="85"/>
      <c r="D246" s="85"/>
      <c r="E246" s="83" t="s">
        <v>20</v>
      </c>
      <c r="F246" s="87">
        <v>200</v>
      </c>
      <c r="G246" s="85"/>
      <c r="H246" s="84"/>
      <c r="I246" s="84"/>
      <c r="J246" s="85"/>
      <c r="K246" s="85" t="s">
        <v>1120</v>
      </c>
      <c r="L246" s="85" t="s">
        <v>1121</v>
      </c>
      <c r="M246" s="97" t="s">
        <v>105</v>
      </c>
      <c r="N246" s="241"/>
      <c r="O246" s="241"/>
      <c r="P246" s="99"/>
    </row>
    <row r="247" spans="1:16" x14ac:dyDescent="0.3">
      <c r="A247" s="86">
        <v>23010000201</v>
      </c>
      <c r="B247" s="82" t="s">
        <v>1122</v>
      </c>
      <c r="C247" s="85"/>
      <c r="D247" s="85"/>
      <c r="E247" s="83" t="s">
        <v>20</v>
      </c>
      <c r="F247" s="87">
        <v>250</v>
      </c>
      <c r="G247" s="85"/>
      <c r="H247" s="84"/>
      <c r="I247" s="84"/>
      <c r="J247" s="85"/>
      <c r="K247" s="85" t="s">
        <v>1120</v>
      </c>
      <c r="L247" s="85" t="s">
        <v>1121</v>
      </c>
      <c r="M247" s="97" t="s">
        <v>105</v>
      </c>
      <c r="N247" s="241"/>
      <c r="O247" s="241"/>
      <c r="P247" s="99"/>
    </row>
    <row r="248" spans="1:16" x14ac:dyDescent="0.3">
      <c r="A248" s="86">
        <v>23010000202</v>
      </c>
      <c r="B248" s="82" t="s">
        <v>1123</v>
      </c>
      <c r="C248" s="85"/>
      <c r="D248" s="85"/>
      <c r="E248" s="83" t="s">
        <v>79</v>
      </c>
      <c r="F248" s="87">
        <v>300</v>
      </c>
      <c r="G248" s="85"/>
      <c r="H248" s="84"/>
      <c r="I248" s="84"/>
      <c r="J248" s="85"/>
      <c r="K248" s="85" t="s">
        <v>1120</v>
      </c>
      <c r="L248" s="85" t="s">
        <v>1121</v>
      </c>
      <c r="M248" s="97" t="s">
        <v>105</v>
      </c>
      <c r="N248" s="241"/>
      <c r="O248" s="241"/>
      <c r="P248" s="99"/>
    </row>
    <row r="249" spans="1:16" ht="26" x14ac:dyDescent="0.3">
      <c r="A249" s="80">
        <v>2302</v>
      </c>
      <c r="B249" s="81" t="s">
        <v>1124</v>
      </c>
      <c r="C249" s="82" t="s">
        <v>1125</v>
      </c>
      <c r="D249" s="85"/>
      <c r="E249" s="84"/>
      <c r="F249" s="84"/>
      <c r="G249" s="85"/>
      <c r="H249" s="84"/>
      <c r="I249" s="84"/>
      <c r="J249" s="85"/>
      <c r="K249" s="85"/>
      <c r="L249" s="85"/>
      <c r="M249" s="97"/>
      <c r="N249" s="241"/>
      <c r="O249" s="241"/>
      <c r="P249" s="99"/>
    </row>
    <row r="250" spans="1:16" x14ac:dyDescent="0.3">
      <c r="A250" s="86">
        <v>23020000100</v>
      </c>
      <c r="B250" s="82" t="s">
        <v>1126</v>
      </c>
      <c r="C250" s="85"/>
      <c r="D250" s="85"/>
      <c r="E250" s="83" t="s">
        <v>20</v>
      </c>
      <c r="F250" s="87">
        <v>60</v>
      </c>
      <c r="G250" s="85"/>
      <c r="H250" s="84"/>
      <c r="I250" s="84"/>
      <c r="J250" s="85"/>
      <c r="K250" s="85" t="s">
        <v>1127</v>
      </c>
      <c r="L250" s="85" t="s">
        <v>1128</v>
      </c>
      <c r="M250" s="97" t="s">
        <v>105</v>
      </c>
      <c r="N250" s="241"/>
      <c r="O250" s="241"/>
      <c r="P250" s="99"/>
    </row>
    <row r="251" spans="1:16" x14ac:dyDescent="0.3">
      <c r="A251" s="86">
        <v>23020000200</v>
      </c>
      <c r="B251" s="82" t="s">
        <v>1129</v>
      </c>
      <c r="C251" s="85"/>
      <c r="D251" s="85"/>
      <c r="E251" s="83" t="s">
        <v>20</v>
      </c>
      <c r="F251" s="87">
        <v>120</v>
      </c>
      <c r="G251" s="85"/>
      <c r="H251" s="84"/>
      <c r="I251" s="84"/>
      <c r="J251" s="85"/>
      <c r="K251" s="85" t="s">
        <v>1130</v>
      </c>
      <c r="L251" s="85" t="s">
        <v>1131</v>
      </c>
      <c r="M251" s="97" t="s">
        <v>105</v>
      </c>
      <c r="N251" s="241"/>
      <c r="O251" s="241"/>
      <c r="P251" s="99"/>
    </row>
    <row r="252" spans="1:16" ht="26" x14ac:dyDescent="0.3">
      <c r="A252" s="86">
        <v>23020000201</v>
      </c>
      <c r="B252" s="82" t="s">
        <v>1132</v>
      </c>
      <c r="C252" s="85"/>
      <c r="D252" s="85"/>
      <c r="E252" s="83" t="s">
        <v>20</v>
      </c>
      <c r="F252" s="87">
        <v>160</v>
      </c>
      <c r="G252" s="85"/>
      <c r="H252" s="84"/>
      <c r="I252" s="84"/>
      <c r="J252" s="85"/>
      <c r="K252" s="85" t="s">
        <v>1133</v>
      </c>
      <c r="L252" s="85" t="s">
        <v>1134</v>
      </c>
      <c r="M252" s="97" t="s">
        <v>105</v>
      </c>
      <c r="N252" s="241"/>
      <c r="O252" s="241"/>
      <c r="P252" s="99"/>
    </row>
    <row r="253" spans="1:16" ht="26" x14ac:dyDescent="0.3">
      <c r="A253" s="86">
        <v>23020000202</v>
      </c>
      <c r="B253" s="82" t="s">
        <v>1135</v>
      </c>
      <c r="C253" s="85"/>
      <c r="D253" s="85"/>
      <c r="E253" s="83" t="s">
        <v>79</v>
      </c>
      <c r="F253" s="87">
        <v>200</v>
      </c>
      <c r="G253" s="85"/>
      <c r="H253" s="84"/>
      <c r="I253" s="84"/>
      <c r="J253" s="85"/>
      <c r="K253" s="85" t="s">
        <v>1133</v>
      </c>
      <c r="L253" s="85" t="s">
        <v>1134</v>
      </c>
      <c r="M253" s="97" t="s">
        <v>105</v>
      </c>
      <c r="N253" s="241"/>
      <c r="O253" s="241"/>
      <c r="P253" s="99"/>
    </row>
    <row r="254" spans="1:16" x14ac:dyDescent="0.3">
      <c r="A254" s="86">
        <v>23020000300</v>
      </c>
      <c r="B254" s="82" t="s">
        <v>1136</v>
      </c>
      <c r="C254" s="85"/>
      <c r="D254" s="85"/>
      <c r="E254" s="83" t="s">
        <v>20</v>
      </c>
      <c r="F254" s="87">
        <v>240</v>
      </c>
      <c r="G254" s="85"/>
      <c r="H254" s="84"/>
      <c r="I254" s="84"/>
      <c r="J254" s="85"/>
      <c r="K254" s="85" t="s">
        <v>1137</v>
      </c>
      <c r="L254" s="85" t="s">
        <v>1138</v>
      </c>
      <c r="M254" s="97" t="s">
        <v>105</v>
      </c>
      <c r="N254" s="241"/>
      <c r="O254" s="241"/>
      <c r="P254" s="99"/>
    </row>
    <row r="255" spans="1:16" x14ac:dyDescent="0.3">
      <c r="A255" s="86">
        <v>23020000400</v>
      </c>
      <c r="B255" s="82" t="s">
        <v>1139</v>
      </c>
      <c r="C255" s="85"/>
      <c r="D255" s="85"/>
      <c r="E255" s="83" t="s">
        <v>20</v>
      </c>
      <c r="F255" s="87">
        <v>240</v>
      </c>
      <c r="G255" s="85"/>
      <c r="H255" s="84"/>
      <c r="I255" s="84"/>
      <c r="J255" s="85"/>
      <c r="K255" s="85" t="s">
        <v>1140</v>
      </c>
      <c r="L255" s="85" t="s">
        <v>1141</v>
      </c>
      <c r="M255" s="97" t="s">
        <v>105</v>
      </c>
      <c r="N255" s="241"/>
      <c r="O255" s="241"/>
      <c r="P255" s="99"/>
    </row>
    <row r="256" spans="1:16" x14ac:dyDescent="0.3">
      <c r="A256" s="86">
        <v>23020000500</v>
      </c>
      <c r="B256" s="82" t="s">
        <v>1142</v>
      </c>
      <c r="C256" s="85"/>
      <c r="D256" s="85"/>
      <c r="E256" s="83" t="s">
        <v>20</v>
      </c>
      <c r="F256" s="87">
        <v>110</v>
      </c>
      <c r="G256" s="85"/>
      <c r="H256" s="84"/>
      <c r="I256" s="84"/>
      <c r="J256" s="85"/>
      <c r="K256" s="85" t="s">
        <v>1143</v>
      </c>
      <c r="L256" s="85" t="s">
        <v>1144</v>
      </c>
      <c r="M256" s="97" t="s">
        <v>105</v>
      </c>
      <c r="N256" s="241"/>
      <c r="O256" s="241"/>
      <c r="P256" s="99"/>
    </row>
    <row r="257" spans="1:16" x14ac:dyDescent="0.3">
      <c r="A257" s="86">
        <v>23020000600</v>
      </c>
      <c r="B257" s="82" t="s">
        <v>1145</v>
      </c>
      <c r="C257" s="85"/>
      <c r="D257" s="85"/>
      <c r="E257" s="83" t="s">
        <v>20</v>
      </c>
      <c r="F257" s="87">
        <v>140</v>
      </c>
      <c r="G257" s="85"/>
      <c r="H257" s="83" t="s">
        <v>149</v>
      </c>
      <c r="I257" s="101">
        <v>0.1</v>
      </c>
      <c r="J257" s="85"/>
      <c r="K257" s="85" t="s">
        <v>1146</v>
      </c>
      <c r="L257" s="85" t="s">
        <v>1147</v>
      </c>
      <c r="M257" s="97" t="s">
        <v>105</v>
      </c>
      <c r="N257" s="241"/>
      <c r="O257" s="241"/>
      <c r="P257" s="99"/>
    </row>
    <row r="258" spans="1:16" x14ac:dyDescent="0.3">
      <c r="A258" s="86">
        <v>23020000601</v>
      </c>
      <c r="B258" s="82" t="s">
        <v>1148</v>
      </c>
      <c r="C258" s="85"/>
      <c r="D258" s="85"/>
      <c r="E258" s="83" t="s">
        <v>20</v>
      </c>
      <c r="F258" s="87">
        <v>190</v>
      </c>
      <c r="G258" s="85"/>
      <c r="H258" s="83" t="s">
        <v>149</v>
      </c>
      <c r="I258" s="101">
        <v>0.1</v>
      </c>
      <c r="J258" s="85"/>
      <c r="K258" s="85" t="s">
        <v>1146</v>
      </c>
      <c r="L258" s="85" t="s">
        <v>1147</v>
      </c>
      <c r="M258" s="97" t="s">
        <v>105</v>
      </c>
      <c r="N258" s="241"/>
      <c r="O258" s="241"/>
      <c r="P258" s="99"/>
    </row>
    <row r="259" spans="1:16" x14ac:dyDescent="0.3">
      <c r="A259" s="86">
        <v>23020000602</v>
      </c>
      <c r="B259" s="82" t="s">
        <v>1149</v>
      </c>
      <c r="C259" s="85"/>
      <c r="D259" s="85"/>
      <c r="E259" s="83" t="s">
        <v>79</v>
      </c>
      <c r="F259" s="87">
        <v>240</v>
      </c>
      <c r="G259" s="85"/>
      <c r="H259" s="83" t="s">
        <v>149</v>
      </c>
      <c r="I259" s="101">
        <v>0.1</v>
      </c>
      <c r="J259" s="85"/>
      <c r="K259" s="85" t="s">
        <v>1146</v>
      </c>
      <c r="L259" s="85" t="s">
        <v>1147</v>
      </c>
      <c r="M259" s="97" t="s">
        <v>105</v>
      </c>
      <c r="N259" s="241"/>
      <c r="O259" s="241"/>
      <c r="P259" s="99"/>
    </row>
    <row r="260" spans="1:16" x14ac:dyDescent="0.3">
      <c r="A260" s="86">
        <v>23020000700</v>
      </c>
      <c r="B260" s="82" t="s">
        <v>1150</v>
      </c>
      <c r="C260" s="85"/>
      <c r="D260" s="85"/>
      <c r="E260" s="83" t="s">
        <v>20</v>
      </c>
      <c r="F260" s="87">
        <v>85</v>
      </c>
      <c r="G260" s="85"/>
      <c r="H260" s="84"/>
      <c r="I260" s="84"/>
      <c r="J260" s="85"/>
      <c r="K260" s="85" t="s">
        <v>1151</v>
      </c>
      <c r="L260" s="85" t="s">
        <v>1152</v>
      </c>
      <c r="M260" s="97" t="s">
        <v>105</v>
      </c>
      <c r="N260" s="241"/>
      <c r="O260" s="241"/>
      <c r="P260" s="99"/>
    </row>
    <row r="261" spans="1:16" ht="26" x14ac:dyDescent="0.3">
      <c r="A261" s="86">
        <v>23020000800</v>
      </c>
      <c r="B261" s="82" t="s">
        <v>1153</v>
      </c>
      <c r="C261" s="85"/>
      <c r="D261" s="85"/>
      <c r="E261" s="83" t="s">
        <v>20</v>
      </c>
      <c r="F261" s="87">
        <v>85</v>
      </c>
      <c r="G261" s="85"/>
      <c r="H261" s="83" t="s">
        <v>149</v>
      </c>
      <c r="I261" s="101">
        <v>0.1</v>
      </c>
      <c r="J261" s="82" t="s">
        <v>1154</v>
      </c>
      <c r="K261" s="82" t="s">
        <v>1155</v>
      </c>
      <c r="L261" s="82" t="s">
        <v>1153</v>
      </c>
      <c r="M261" s="97" t="s">
        <v>105</v>
      </c>
      <c r="N261" s="241"/>
      <c r="O261" s="241"/>
      <c r="P261" s="99"/>
    </row>
    <row r="262" spans="1:16" x14ac:dyDescent="0.3">
      <c r="A262" s="86">
        <v>23020000900</v>
      </c>
      <c r="B262" s="82" t="s">
        <v>1156</v>
      </c>
      <c r="C262" s="85"/>
      <c r="D262" s="85"/>
      <c r="E262" s="83" t="s">
        <v>20</v>
      </c>
      <c r="F262" s="87">
        <v>85</v>
      </c>
      <c r="G262" s="85"/>
      <c r="H262" s="84"/>
      <c r="I262" s="84"/>
      <c r="J262" s="85"/>
      <c r="K262" s="85" t="s">
        <v>1157</v>
      </c>
      <c r="L262" s="85" t="s">
        <v>1158</v>
      </c>
      <c r="M262" s="97" t="s">
        <v>105</v>
      </c>
      <c r="N262" s="241"/>
      <c r="O262" s="241"/>
      <c r="P262" s="99"/>
    </row>
    <row r="263" spans="1:16" ht="26" x14ac:dyDescent="0.3">
      <c r="A263" s="86">
        <v>23020001000</v>
      </c>
      <c r="B263" s="82" t="s">
        <v>1159</v>
      </c>
      <c r="C263" s="85"/>
      <c r="D263" s="85"/>
      <c r="E263" s="83" t="s">
        <v>20</v>
      </c>
      <c r="F263" s="87">
        <v>80</v>
      </c>
      <c r="G263" s="85"/>
      <c r="H263" s="84"/>
      <c r="I263" s="84"/>
      <c r="J263" s="85"/>
      <c r="K263" s="85" t="s">
        <v>1160</v>
      </c>
      <c r="L263" s="85" t="s">
        <v>1161</v>
      </c>
      <c r="M263" s="97" t="s">
        <v>105</v>
      </c>
      <c r="N263" s="241"/>
      <c r="O263" s="241"/>
      <c r="P263" s="99"/>
    </row>
    <row r="264" spans="1:16" ht="26" x14ac:dyDescent="0.3">
      <c r="A264" s="86">
        <v>23020001001</v>
      </c>
      <c r="B264" s="82" t="s">
        <v>1162</v>
      </c>
      <c r="C264" s="85"/>
      <c r="D264" s="85"/>
      <c r="E264" s="83" t="s">
        <v>20</v>
      </c>
      <c r="F264" s="87">
        <v>120</v>
      </c>
      <c r="G264" s="85"/>
      <c r="H264" s="84"/>
      <c r="I264" s="84"/>
      <c r="J264" s="85"/>
      <c r="K264" s="85" t="s">
        <v>1160</v>
      </c>
      <c r="L264" s="85" t="s">
        <v>1161</v>
      </c>
      <c r="M264" s="97" t="s">
        <v>105</v>
      </c>
      <c r="N264" s="241"/>
      <c r="O264" s="241"/>
      <c r="P264" s="99"/>
    </row>
    <row r="265" spans="1:16" ht="26" x14ac:dyDescent="0.3">
      <c r="A265" s="86">
        <v>23020001002</v>
      </c>
      <c r="B265" s="82" t="s">
        <v>1163</v>
      </c>
      <c r="C265" s="85"/>
      <c r="D265" s="85"/>
      <c r="E265" s="83" t="s">
        <v>79</v>
      </c>
      <c r="F265" s="87">
        <v>160</v>
      </c>
      <c r="G265" s="85"/>
      <c r="H265" s="84"/>
      <c r="I265" s="84"/>
      <c r="J265" s="85"/>
      <c r="K265" s="85" t="s">
        <v>1160</v>
      </c>
      <c r="L265" s="85" t="s">
        <v>1161</v>
      </c>
      <c r="M265" s="97" t="s">
        <v>105</v>
      </c>
      <c r="N265" s="241"/>
      <c r="O265" s="241"/>
      <c r="P265" s="99"/>
    </row>
    <row r="266" spans="1:16" x14ac:dyDescent="0.3">
      <c r="A266" s="86">
        <v>23020001100</v>
      </c>
      <c r="B266" s="82" t="s">
        <v>1164</v>
      </c>
      <c r="C266" s="85"/>
      <c r="D266" s="85"/>
      <c r="E266" s="83" t="s">
        <v>20</v>
      </c>
      <c r="F266" s="87">
        <v>190</v>
      </c>
      <c r="G266" s="85"/>
      <c r="H266" s="83" t="s">
        <v>149</v>
      </c>
      <c r="I266" s="101">
        <v>0.1</v>
      </c>
      <c r="J266" s="82" t="s">
        <v>1165</v>
      </c>
      <c r="K266" s="82" t="s">
        <v>1166</v>
      </c>
      <c r="L266" s="82" t="s">
        <v>1167</v>
      </c>
      <c r="M266" s="97" t="s">
        <v>105</v>
      </c>
      <c r="N266" s="241"/>
      <c r="O266" s="241"/>
      <c r="P266" s="99"/>
    </row>
    <row r="267" spans="1:16" x14ac:dyDescent="0.3">
      <c r="A267" s="86">
        <v>23020001200</v>
      </c>
      <c r="B267" s="82" t="s">
        <v>1168</v>
      </c>
      <c r="C267" s="85"/>
      <c r="D267" s="85"/>
      <c r="E267" s="83" t="s">
        <v>20</v>
      </c>
      <c r="F267" s="87">
        <v>190</v>
      </c>
      <c r="G267" s="85"/>
      <c r="H267" s="84"/>
      <c r="I267" s="84"/>
      <c r="J267" s="85"/>
      <c r="K267" s="85" t="s">
        <v>1169</v>
      </c>
      <c r="L267" s="85" t="s">
        <v>1170</v>
      </c>
      <c r="M267" s="97" t="s">
        <v>105</v>
      </c>
      <c r="N267" s="241"/>
      <c r="O267" s="241"/>
      <c r="P267" s="99"/>
    </row>
    <row r="268" spans="1:16" x14ac:dyDescent="0.3">
      <c r="A268" s="86">
        <v>23020001201</v>
      </c>
      <c r="B268" s="82" t="s">
        <v>1171</v>
      </c>
      <c r="C268" s="85"/>
      <c r="D268" s="85"/>
      <c r="E268" s="83" t="s">
        <v>20</v>
      </c>
      <c r="F268" s="87">
        <v>230</v>
      </c>
      <c r="G268" s="85"/>
      <c r="H268" s="84"/>
      <c r="I268" s="84"/>
      <c r="J268" s="85"/>
      <c r="K268" s="85" t="s">
        <v>1169</v>
      </c>
      <c r="L268" s="85" t="s">
        <v>1170</v>
      </c>
      <c r="M268" s="97" t="s">
        <v>105</v>
      </c>
      <c r="N268" s="241"/>
      <c r="O268" s="241"/>
      <c r="P268" s="99"/>
    </row>
    <row r="269" spans="1:16" ht="26" x14ac:dyDescent="0.3">
      <c r="A269" s="86">
        <v>23020001202</v>
      </c>
      <c r="B269" s="82" t="s">
        <v>1172</v>
      </c>
      <c r="C269" s="85"/>
      <c r="D269" s="85"/>
      <c r="E269" s="83" t="s">
        <v>79</v>
      </c>
      <c r="F269" s="87">
        <v>270</v>
      </c>
      <c r="G269" s="85"/>
      <c r="H269" s="84"/>
      <c r="I269" s="84"/>
      <c r="J269" s="85"/>
      <c r="K269" s="85" t="s">
        <v>1169</v>
      </c>
      <c r="L269" s="85" t="s">
        <v>1170</v>
      </c>
      <c r="M269" s="97" t="s">
        <v>105</v>
      </c>
      <c r="N269" s="241"/>
      <c r="O269" s="241"/>
      <c r="P269" s="99"/>
    </row>
    <row r="270" spans="1:16" ht="26" x14ac:dyDescent="0.3">
      <c r="A270" s="86">
        <v>23020001300</v>
      </c>
      <c r="B270" s="82" t="s">
        <v>1173</v>
      </c>
      <c r="C270" s="82" t="s">
        <v>1174</v>
      </c>
      <c r="D270" s="85"/>
      <c r="E270" s="83" t="s">
        <v>20</v>
      </c>
      <c r="F270" s="87">
        <v>120</v>
      </c>
      <c r="G270" s="85"/>
      <c r="H270" s="84"/>
      <c r="I270" s="84"/>
      <c r="J270" s="85"/>
      <c r="K270" s="85" t="s">
        <v>1175</v>
      </c>
      <c r="L270" s="85" t="s">
        <v>1176</v>
      </c>
      <c r="M270" s="97" t="s">
        <v>105</v>
      </c>
      <c r="N270" s="241"/>
      <c r="O270" s="241"/>
      <c r="P270" s="99"/>
    </row>
    <row r="271" spans="1:16" ht="26" x14ac:dyDescent="0.3">
      <c r="A271" s="86">
        <v>23020001301</v>
      </c>
      <c r="B271" s="82" t="s">
        <v>1177</v>
      </c>
      <c r="C271" s="82" t="s">
        <v>1174</v>
      </c>
      <c r="D271" s="85"/>
      <c r="E271" s="83" t="s">
        <v>20</v>
      </c>
      <c r="F271" s="87">
        <v>160</v>
      </c>
      <c r="G271" s="85"/>
      <c r="H271" s="84"/>
      <c r="I271" s="84"/>
      <c r="J271" s="85"/>
      <c r="K271" s="85" t="s">
        <v>1178</v>
      </c>
      <c r="L271" s="85" t="s">
        <v>1179</v>
      </c>
      <c r="M271" s="97" t="s">
        <v>105</v>
      </c>
      <c r="N271" s="241"/>
      <c r="O271" s="241"/>
      <c r="P271" s="99"/>
    </row>
    <row r="272" spans="1:16" ht="26" x14ac:dyDescent="0.3">
      <c r="A272" s="86">
        <v>23020001302</v>
      </c>
      <c r="B272" s="82" t="s">
        <v>1180</v>
      </c>
      <c r="C272" s="82" t="s">
        <v>1174</v>
      </c>
      <c r="D272" s="85"/>
      <c r="E272" s="83" t="s">
        <v>79</v>
      </c>
      <c r="F272" s="87">
        <v>200</v>
      </c>
      <c r="G272" s="85"/>
      <c r="H272" s="84"/>
      <c r="I272" s="84"/>
      <c r="J272" s="85"/>
      <c r="K272" s="85" t="s">
        <v>1178</v>
      </c>
      <c r="L272" s="85" t="s">
        <v>1179</v>
      </c>
      <c r="M272" s="97" t="s">
        <v>105</v>
      </c>
      <c r="N272" s="241"/>
      <c r="O272" s="241"/>
      <c r="P272" s="99"/>
    </row>
    <row r="273" spans="1:16" ht="26" x14ac:dyDescent="0.3">
      <c r="A273" s="86">
        <v>23020001400</v>
      </c>
      <c r="B273" s="82" t="s">
        <v>1181</v>
      </c>
      <c r="C273" s="85"/>
      <c r="D273" s="85"/>
      <c r="E273" s="83" t="s">
        <v>20</v>
      </c>
      <c r="F273" s="87">
        <v>120</v>
      </c>
      <c r="G273" s="85"/>
      <c r="H273" s="84"/>
      <c r="I273" s="84"/>
      <c r="J273" s="85"/>
      <c r="K273" s="85" t="s">
        <v>1182</v>
      </c>
      <c r="L273" s="85" t="s">
        <v>1183</v>
      </c>
      <c r="M273" s="97" t="s">
        <v>105</v>
      </c>
      <c r="N273" s="241"/>
      <c r="O273" s="241"/>
      <c r="P273" s="99"/>
    </row>
    <row r="274" spans="1:16" ht="26" x14ac:dyDescent="0.3">
      <c r="A274" s="86">
        <v>23020001401</v>
      </c>
      <c r="B274" s="82" t="s">
        <v>1184</v>
      </c>
      <c r="C274" s="85"/>
      <c r="D274" s="85"/>
      <c r="E274" s="83" t="s">
        <v>20</v>
      </c>
      <c r="F274" s="87">
        <v>160</v>
      </c>
      <c r="G274" s="85"/>
      <c r="H274" s="84"/>
      <c r="I274" s="84"/>
      <c r="J274" s="85"/>
      <c r="K274" s="85" t="s">
        <v>1185</v>
      </c>
      <c r="L274" s="85" t="s">
        <v>1186</v>
      </c>
      <c r="M274" s="97" t="s">
        <v>105</v>
      </c>
      <c r="N274" s="241"/>
      <c r="O274" s="241"/>
      <c r="P274" s="99"/>
    </row>
    <row r="275" spans="1:16" ht="26" x14ac:dyDescent="0.3">
      <c r="A275" s="86">
        <v>23020001402</v>
      </c>
      <c r="B275" s="82" t="s">
        <v>1187</v>
      </c>
      <c r="C275" s="85"/>
      <c r="D275" s="85"/>
      <c r="E275" s="83" t="s">
        <v>79</v>
      </c>
      <c r="F275" s="87">
        <v>200</v>
      </c>
      <c r="G275" s="85"/>
      <c r="H275" s="84"/>
      <c r="I275" s="84"/>
      <c r="J275" s="85"/>
      <c r="K275" s="85" t="s">
        <v>1185</v>
      </c>
      <c r="L275" s="85" t="s">
        <v>1186</v>
      </c>
      <c r="M275" s="97" t="s">
        <v>105</v>
      </c>
      <c r="N275" s="241"/>
      <c r="O275" s="241"/>
      <c r="P275" s="99"/>
    </row>
    <row r="276" spans="1:16" ht="26" x14ac:dyDescent="0.3">
      <c r="A276" s="86">
        <v>23020001500</v>
      </c>
      <c r="B276" s="82" t="s">
        <v>1188</v>
      </c>
      <c r="C276" s="82" t="s">
        <v>1174</v>
      </c>
      <c r="D276" s="85"/>
      <c r="E276" s="83" t="s">
        <v>20</v>
      </c>
      <c r="F276" s="87">
        <v>120</v>
      </c>
      <c r="G276" s="85"/>
      <c r="H276" s="84"/>
      <c r="I276" s="84"/>
      <c r="J276" s="85"/>
      <c r="K276" s="85" t="s">
        <v>1189</v>
      </c>
      <c r="L276" s="85" t="s">
        <v>1190</v>
      </c>
      <c r="M276" s="97" t="s">
        <v>105</v>
      </c>
      <c r="N276" s="241"/>
      <c r="O276" s="241"/>
      <c r="P276" s="99"/>
    </row>
    <row r="277" spans="1:16" ht="26" x14ac:dyDescent="0.3">
      <c r="A277" s="86">
        <v>23020001501</v>
      </c>
      <c r="B277" s="82" t="s">
        <v>1191</v>
      </c>
      <c r="C277" s="85"/>
      <c r="D277" s="85"/>
      <c r="E277" s="83" t="s">
        <v>20</v>
      </c>
      <c r="F277" s="87">
        <v>160</v>
      </c>
      <c r="G277" s="85"/>
      <c r="H277" s="84"/>
      <c r="I277" s="84"/>
      <c r="J277" s="85"/>
      <c r="K277" s="85" t="s">
        <v>1192</v>
      </c>
      <c r="L277" s="85" t="s">
        <v>1193</v>
      </c>
      <c r="M277" s="97" t="s">
        <v>105</v>
      </c>
      <c r="N277" s="241"/>
      <c r="O277" s="241"/>
      <c r="P277" s="99"/>
    </row>
    <row r="278" spans="1:16" ht="26" x14ac:dyDescent="0.3">
      <c r="A278" s="86">
        <v>23020001502</v>
      </c>
      <c r="B278" s="82" t="s">
        <v>1194</v>
      </c>
      <c r="C278" s="85"/>
      <c r="D278" s="85"/>
      <c r="E278" s="83" t="s">
        <v>79</v>
      </c>
      <c r="F278" s="87">
        <v>200</v>
      </c>
      <c r="G278" s="85"/>
      <c r="H278" s="84"/>
      <c r="I278" s="84"/>
      <c r="J278" s="85"/>
      <c r="K278" s="85" t="s">
        <v>1192</v>
      </c>
      <c r="L278" s="85" t="s">
        <v>1193</v>
      </c>
      <c r="M278" s="97" t="s">
        <v>105</v>
      </c>
      <c r="N278" s="241"/>
      <c r="O278" s="241"/>
      <c r="P278" s="99"/>
    </row>
    <row r="279" spans="1:16" ht="26" x14ac:dyDescent="0.3">
      <c r="A279" s="86">
        <v>23020001600</v>
      </c>
      <c r="B279" s="82" t="s">
        <v>1195</v>
      </c>
      <c r="C279" s="85"/>
      <c r="D279" s="85"/>
      <c r="E279" s="83" t="s">
        <v>20</v>
      </c>
      <c r="F279" s="87">
        <v>110</v>
      </c>
      <c r="G279" s="85"/>
      <c r="H279" s="84"/>
      <c r="I279" s="84"/>
      <c r="J279" s="85"/>
      <c r="K279" s="85" t="s">
        <v>1196</v>
      </c>
      <c r="L279" s="85" t="s">
        <v>1197</v>
      </c>
      <c r="M279" s="97" t="s">
        <v>105</v>
      </c>
      <c r="N279" s="241"/>
      <c r="O279" s="241"/>
      <c r="P279" s="99"/>
    </row>
    <row r="280" spans="1:16" x14ac:dyDescent="0.3">
      <c r="A280" s="86">
        <v>23020001601</v>
      </c>
      <c r="B280" s="82" t="s">
        <v>1198</v>
      </c>
      <c r="C280" s="85"/>
      <c r="D280" s="85"/>
      <c r="E280" s="83" t="s">
        <v>20</v>
      </c>
      <c r="F280" s="87">
        <v>50</v>
      </c>
      <c r="G280" s="85"/>
      <c r="H280" s="84"/>
      <c r="I280" s="84"/>
      <c r="J280" s="85"/>
      <c r="K280" s="85" t="s">
        <v>1196</v>
      </c>
      <c r="L280" s="85" t="s">
        <v>1197</v>
      </c>
      <c r="M280" s="97" t="s">
        <v>105</v>
      </c>
      <c r="N280" s="241"/>
      <c r="O280" s="241"/>
      <c r="P280" s="99"/>
    </row>
    <row r="281" spans="1:16" ht="26" x14ac:dyDescent="0.3">
      <c r="A281" s="86">
        <v>23020001700</v>
      </c>
      <c r="B281" s="82" t="s">
        <v>1199</v>
      </c>
      <c r="C281" s="85"/>
      <c r="D281" s="85"/>
      <c r="E281" s="83" t="s">
        <v>20</v>
      </c>
      <c r="F281" s="87">
        <v>120</v>
      </c>
      <c r="G281" s="85"/>
      <c r="H281" s="84"/>
      <c r="I281" s="84"/>
      <c r="J281" s="85"/>
      <c r="K281" s="85" t="s">
        <v>1200</v>
      </c>
      <c r="L281" s="85" t="s">
        <v>1201</v>
      </c>
      <c r="M281" s="97" t="s">
        <v>105</v>
      </c>
      <c r="N281" s="241"/>
      <c r="O281" s="241"/>
      <c r="P281" s="99"/>
    </row>
    <row r="282" spans="1:16" ht="26" x14ac:dyDescent="0.3">
      <c r="A282" s="86">
        <v>23020001701</v>
      </c>
      <c r="B282" s="82" t="s">
        <v>1202</v>
      </c>
      <c r="C282" s="85"/>
      <c r="D282" s="85"/>
      <c r="E282" s="83" t="s">
        <v>20</v>
      </c>
      <c r="F282" s="87">
        <v>160</v>
      </c>
      <c r="G282" s="85"/>
      <c r="H282" s="84"/>
      <c r="I282" s="84"/>
      <c r="J282" s="85"/>
      <c r="K282" s="85" t="s">
        <v>1200</v>
      </c>
      <c r="L282" s="85" t="s">
        <v>1201</v>
      </c>
      <c r="M282" s="97" t="s">
        <v>105</v>
      </c>
      <c r="N282" s="241"/>
      <c r="O282" s="241"/>
      <c r="P282" s="99"/>
    </row>
    <row r="283" spans="1:16" ht="26" x14ac:dyDescent="0.3">
      <c r="A283" s="86">
        <v>23020001702</v>
      </c>
      <c r="B283" s="82" t="s">
        <v>1203</v>
      </c>
      <c r="C283" s="85"/>
      <c r="D283" s="85"/>
      <c r="E283" s="83" t="s">
        <v>79</v>
      </c>
      <c r="F283" s="87">
        <v>200</v>
      </c>
      <c r="G283" s="85"/>
      <c r="H283" s="84"/>
      <c r="I283" s="84"/>
      <c r="J283" s="85"/>
      <c r="K283" s="85" t="s">
        <v>1200</v>
      </c>
      <c r="L283" s="85" t="s">
        <v>1201</v>
      </c>
      <c r="M283" s="97" t="s">
        <v>105</v>
      </c>
      <c r="N283" s="241"/>
      <c r="O283" s="241"/>
      <c r="P283" s="99"/>
    </row>
    <row r="284" spans="1:16" ht="26" x14ac:dyDescent="0.3">
      <c r="A284" s="86">
        <v>23020001800</v>
      </c>
      <c r="B284" s="82" t="s">
        <v>1204</v>
      </c>
      <c r="C284" s="82" t="s">
        <v>1174</v>
      </c>
      <c r="D284" s="85"/>
      <c r="E284" s="83" t="s">
        <v>20</v>
      </c>
      <c r="F284" s="87">
        <v>120</v>
      </c>
      <c r="G284" s="85"/>
      <c r="H284" s="83" t="s">
        <v>149</v>
      </c>
      <c r="I284" s="101">
        <v>0.1</v>
      </c>
      <c r="J284" s="82" t="s">
        <v>1205</v>
      </c>
      <c r="K284" s="82" t="s">
        <v>1206</v>
      </c>
      <c r="L284" s="82" t="s">
        <v>1207</v>
      </c>
      <c r="M284" s="97" t="s">
        <v>105</v>
      </c>
      <c r="N284" s="241"/>
      <c r="O284" s="241"/>
      <c r="P284" s="99"/>
    </row>
    <row r="285" spans="1:16" ht="26" x14ac:dyDescent="0.3">
      <c r="A285" s="86">
        <v>23020001801</v>
      </c>
      <c r="B285" s="82" t="s">
        <v>1208</v>
      </c>
      <c r="C285" s="85"/>
      <c r="D285" s="85"/>
      <c r="E285" s="83" t="s">
        <v>20</v>
      </c>
      <c r="F285" s="87">
        <v>160</v>
      </c>
      <c r="G285" s="85"/>
      <c r="H285" s="83" t="s">
        <v>149</v>
      </c>
      <c r="I285" s="101">
        <v>0.1</v>
      </c>
      <c r="J285" s="82" t="s">
        <v>1205</v>
      </c>
      <c r="K285" s="82" t="s">
        <v>1206</v>
      </c>
      <c r="L285" s="82" t="s">
        <v>1207</v>
      </c>
      <c r="M285" s="97" t="s">
        <v>105</v>
      </c>
      <c r="N285" s="241"/>
      <c r="O285" s="241"/>
      <c r="P285" s="99"/>
    </row>
    <row r="286" spans="1:16" ht="26" x14ac:dyDescent="0.3">
      <c r="A286" s="86">
        <v>23020001802</v>
      </c>
      <c r="B286" s="82" t="s">
        <v>1209</v>
      </c>
      <c r="C286" s="85"/>
      <c r="D286" s="85"/>
      <c r="E286" s="83" t="s">
        <v>79</v>
      </c>
      <c r="F286" s="87">
        <v>200</v>
      </c>
      <c r="G286" s="85"/>
      <c r="H286" s="83" t="s">
        <v>149</v>
      </c>
      <c r="I286" s="101">
        <v>0.1</v>
      </c>
      <c r="J286" s="82" t="s">
        <v>1205</v>
      </c>
      <c r="K286" s="82" t="s">
        <v>1206</v>
      </c>
      <c r="L286" s="82" t="s">
        <v>1207</v>
      </c>
      <c r="M286" s="97" t="s">
        <v>105</v>
      </c>
      <c r="N286" s="241"/>
      <c r="O286" s="241"/>
      <c r="P286" s="99"/>
    </row>
    <row r="287" spans="1:16" ht="26" x14ac:dyDescent="0.3">
      <c r="A287" s="86">
        <v>23020001900</v>
      </c>
      <c r="B287" s="82" t="s">
        <v>1210</v>
      </c>
      <c r="C287" s="85"/>
      <c r="D287" s="85"/>
      <c r="E287" s="83" t="s">
        <v>20</v>
      </c>
      <c r="F287" s="87">
        <v>85</v>
      </c>
      <c r="G287" s="85"/>
      <c r="H287" s="84"/>
      <c r="I287" s="84"/>
      <c r="J287" s="85"/>
      <c r="K287" s="85" t="s">
        <v>1211</v>
      </c>
      <c r="L287" s="85" t="s">
        <v>1212</v>
      </c>
      <c r="M287" s="97" t="s">
        <v>105</v>
      </c>
      <c r="N287" s="241"/>
      <c r="O287" s="241"/>
      <c r="P287" s="99"/>
    </row>
    <row r="288" spans="1:16" ht="26" x14ac:dyDescent="0.3">
      <c r="A288" s="86">
        <v>23020001901</v>
      </c>
      <c r="B288" s="82" t="s">
        <v>1213</v>
      </c>
      <c r="C288" s="85"/>
      <c r="D288" s="85"/>
      <c r="E288" s="83" t="s">
        <v>20</v>
      </c>
      <c r="F288" s="87">
        <v>135</v>
      </c>
      <c r="G288" s="85"/>
      <c r="H288" s="84"/>
      <c r="I288" s="84"/>
      <c r="J288" s="85"/>
      <c r="K288" s="85" t="s">
        <v>1211</v>
      </c>
      <c r="L288" s="85" t="s">
        <v>1212</v>
      </c>
      <c r="M288" s="97" t="s">
        <v>105</v>
      </c>
      <c r="N288" s="241"/>
      <c r="O288" s="241"/>
      <c r="P288" s="99"/>
    </row>
    <row r="289" spans="1:16" ht="26" x14ac:dyDescent="0.3">
      <c r="A289" s="86">
        <v>23020001902</v>
      </c>
      <c r="B289" s="82" t="s">
        <v>1214</v>
      </c>
      <c r="C289" s="85"/>
      <c r="D289" s="85"/>
      <c r="E289" s="83" t="s">
        <v>79</v>
      </c>
      <c r="F289" s="87">
        <v>185</v>
      </c>
      <c r="G289" s="85"/>
      <c r="H289" s="84"/>
      <c r="I289" s="84"/>
      <c r="J289" s="85"/>
      <c r="K289" s="85" t="s">
        <v>1211</v>
      </c>
      <c r="L289" s="85" t="s">
        <v>1212</v>
      </c>
      <c r="M289" s="97" t="s">
        <v>105</v>
      </c>
      <c r="N289" s="241"/>
      <c r="O289" s="241"/>
      <c r="P289" s="99"/>
    </row>
    <row r="290" spans="1:16" x14ac:dyDescent="0.3">
      <c r="A290" s="86">
        <v>23020002000</v>
      </c>
      <c r="B290" s="82" t="s">
        <v>1215</v>
      </c>
      <c r="C290" s="85"/>
      <c r="D290" s="85"/>
      <c r="E290" s="83" t="s">
        <v>20</v>
      </c>
      <c r="F290" s="87">
        <v>85</v>
      </c>
      <c r="G290" s="85"/>
      <c r="H290" s="84"/>
      <c r="I290" s="84"/>
      <c r="J290" s="85"/>
      <c r="K290" s="85" t="s">
        <v>1216</v>
      </c>
      <c r="L290" s="85" t="s">
        <v>1217</v>
      </c>
      <c r="M290" s="97" t="s">
        <v>105</v>
      </c>
      <c r="N290" s="241"/>
      <c r="O290" s="241"/>
      <c r="P290" s="99"/>
    </row>
    <row r="291" spans="1:16" x14ac:dyDescent="0.3">
      <c r="A291" s="86">
        <v>23020002100</v>
      </c>
      <c r="B291" s="82" t="s">
        <v>1218</v>
      </c>
      <c r="C291" s="85"/>
      <c r="D291" s="85"/>
      <c r="E291" s="83" t="s">
        <v>20</v>
      </c>
      <c r="F291" s="87">
        <v>230</v>
      </c>
      <c r="G291" s="85"/>
      <c r="H291" s="84"/>
      <c r="I291" s="84"/>
      <c r="J291" s="85"/>
      <c r="K291" s="85" t="s">
        <v>1219</v>
      </c>
      <c r="L291" s="85" t="s">
        <v>1220</v>
      </c>
      <c r="M291" s="97" t="s">
        <v>105</v>
      </c>
      <c r="N291" s="241"/>
      <c r="O291" s="241"/>
      <c r="P291" s="99"/>
    </row>
    <row r="292" spans="1:16" x14ac:dyDescent="0.3">
      <c r="A292" s="86">
        <v>23020002200</v>
      </c>
      <c r="B292" s="82" t="s">
        <v>1221</v>
      </c>
      <c r="C292" s="85"/>
      <c r="D292" s="85"/>
      <c r="E292" s="83" t="s">
        <v>20</v>
      </c>
      <c r="F292" s="87">
        <v>180</v>
      </c>
      <c r="G292" s="85"/>
      <c r="H292" s="84"/>
      <c r="I292" s="84"/>
      <c r="J292" s="85"/>
      <c r="K292" s="85" t="s">
        <v>1222</v>
      </c>
      <c r="L292" s="85" t="s">
        <v>1223</v>
      </c>
      <c r="M292" s="97" t="s">
        <v>105</v>
      </c>
      <c r="N292" s="241"/>
      <c r="O292" s="241"/>
      <c r="P292" s="99"/>
    </row>
    <row r="293" spans="1:16" x14ac:dyDescent="0.3">
      <c r="A293" s="86">
        <v>23020002300</v>
      </c>
      <c r="B293" s="82" t="s">
        <v>1224</v>
      </c>
      <c r="C293" s="85"/>
      <c r="D293" s="85"/>
      <c r="E293" s="83" t="s">
        <v>20</v>
      </c>
      <c r="F293" s="87">
        <v>240</v>
      </c>
      <c r="G293" s="85"/>
      <c r="H293" s="83" t="s">
        <v>149</v>
      </c>
      <c r="I293" s="101">
        <v>0.1</v>
      </c>
      <c r="J293" s="82" t="s">
        <v>1225</v>
      </c>
      <c r="K293" s="82" t="s">
        <v>1226</v>
      </c>
      <c r="L293" s="82" t="s">
        <v>1227</v>
      </c>
      <c r="M293" s="97" t="s">
        <v>105</v>
      </c>
      <c r="N293" s="241"/>
      <c r="O293" s="241"/>
      <c r="P293" s="99"/>
    </row>
    <row r="294" spans="1:16" ht="26" x14ac:dyDescent="0.3">
      <c r="A294" s="86">
        <v>23020002400</v>
      </c>
      <c r="B294" s="82" t="s">
        <v>1228</v>
      </c>
      <c r="C294" s="85"/>
      <c r="D294" s="85"/>
      <c r="E294" s="83" t="s">
        <v>20</v>
      </c>
      <c r="F294" s="87">
        <v>160</v>
      </c>
      <c r="G294" s="85"/>
      <c r="H294" s="83" t="s">
        <v>149</v>
      </c>
      <c r="I294" s="101">
        <v>0.1</v>
      </c>
      <c r="J294" s="82" t="s">
        <v>1229</v>
      </c>
      <c r="K294" s="82" t="s">
        <v>1230</v>
      </c>
      <c r="L294" s="82" t="s">
        <v>1231</v>
      </c>
      <c r="M294" s="97" t="s">
        <v>105</v>
      </c>
      <c r="N294" s="241"/>
      <c r="O294" s="241"/>
      <c r="P294" s="99"/>
    </row>
    <row r="295" spans="1:16" ht="26" x14ac:dyDescent="0.3">
      <c r="A295" s="86">
        <v>23020002401</v>
      </c>
      <c r="B295" s="82" t="s">
        <v>1232</v>
      </c>
      <c r="C295" s="85"/>
      <c r="D295" s="85"/>
      <c r="E295" s="83" t="s">
        <v>20</v>
      </c>
      <c r="F295" s="87">
        <v>210</v>
      </c>
      <c r="G295" s="85"/>
      <c r="H295" s="83" t="s">
        <v>149</v>
      </c>
      <c r="I295" s="101">
        <v>0.1</v>
      </c>
      <c r="J295" s="82" t="s">
        <v>1229</v>
      </c>
      <c r="K295" s="82" t="s">
        <v>1230</v>
      </c>
      <c r="L295" s="82" t="s">
        <v>1231</v>
      </c>
      <c r="M295" s="97" t="s">
        <v>105</v>
      </c>
      <c r="N295" s="241"/>
      <c r="O295" s="241"/>
      <c r="P295" s="99"/>
    </row>
    <row r="296" spans="1:16" ht="26" x14ac:dyDescent="0.3">
      <c r="A296" s="86">
        <v>23020002402</v>
      </c>
      <c r="B296" s="82" t="s">
        <v>1233</v>
      </c>
      <c r="C296" s="85"/>
      <c r="D296" s="85"/>
      <c r="E296" s="83" t="s">
        <v>79</v>
      </c>
      <c r="F296" s="87">
        <v>260</v>
      </c>
      <c r="G296" s="85"/>
      <c r="H296" s="83" t="s">
        <v>149</v>
      </c>
      <c r="I296" s="101">
        <v>0.1</v>
      </c>
      <c r="J296" s="82" t="s">
        <v>1229</v>
      </c>
      <c r="K296" s="82" t="s">
        <v>1230</v>
      </c>
      <c r="L296" s="82" t="s">
        <v>1231</v>
      </c>
      <c r="M296" s="97" t="s">
        <v>105</v>
      </c>
      <c r="N296" s="241"/>
      <c r="O296" s="241"/>
      <c r="P296" s="99"/>
    </row>
    <row r="297" spans="1:16" x14ac:dyDescent="0.3">
      <c r="A297" s="86">
        <v>23020002500</v>
      </c>
      <c r="B297" s="82" t="s">
        <v>1234</v>
      </c>
      <c r="C297" s="85"/>
      <c r="D297" s="85"/>
      <c r="E297" s="83" t="s">
        <v>20</v>
      </c>
      <c r="F297" s="87">
        <v>230</v>
      </c>
      <c r="G297" s="85"/>
      <c r="H297" s="83" t="s">
        <v>149</v>
      </c>
      <c r="I297" s="101">
        <v>0.1</v>
      </c>
      <c r="J297" s="82" t="s">
        <v>1235</v>
      </c>
      <c r="K297" s="82" t="s">
        <v>1236</v>
      </c>
      <c r="L297" s="82" t="s">
        <v>1237</v>
      </c>
      <c r="M297" s="97" t="s">
        <v>105</v>
      </c>
      <c r="N297" s="241"/>
      <c r="O297" s="241"/>
      <c r="P297" s="99"/>
    </row>
    <row r="298" spans="1:16" ht="26" x14ac:dyDescent="0.3">
      <c r="A298" s="86">
        <v>23020002501</v>
      </c>
      <c r="B298" s="82" t="s">
        <v>1238</v>
      </c>
      <c r="C298" s="85"/>
      <c r="D298" s="85"/>
      <c r="E298" s="83" t="s">
        <v>20</v>
      </c>
      <c r="F298" s="87">
        <v>250</v>
      </c>
      <c r="G298" s="85"/>
      <c r="H298" s="83" t="s">
        <v>149</v>
      </c>
      <c r="I298" s="101">
        <v>0.1</v>
      </c>
      <c r="J298" s="82" t="s">
        <v>1235</v>
      </c>
      <c r="K298" s="82" t="s">
        <v>1239</v>
      </c>
      <c r="L298" s="82" t="s">
        <v>1240</v>
      </c>
      <c r="M298" s="97" t="s">
        <v>105</v>
      </c>
      <c r="N298" s="241"/>
      <c r="O298" s="241"/>
      <c r="P298" s="99"/>
    </row>
    <row r="299" spans="1:16" ht="26" x14ac:dyDescent="0.3">
      <c r="A299" s="86">
        <v>23020002502</v>
      </c>
      <c r="B299" s="82" t="s">
        <v>1241</v>
      </c>
      <c r="C299" s="85"/>
      <c r="D299" s="85"/>
      <c r="E299" s="83" t="s">
        <v>79</v>
      </c>
      <c r="F299" s="87">
        <v>270</v>
      </c>
      <c r="G299" s="85"/>
      <c r="H299" s="83" t="s">
        <v>149</v>
      </c>
      <c r="I299" s="101">
        <v>0.1</v>
      </c>
      <c r="J299" s="82" t="s">
        <v>1235</v>
      </c>
      <c r="K299" s="82" t="s">
        <v>1239</v>
      </c>
      <c r="L299" s="82" t="s">
        <v>1240</v>
      </c>
      <c r="M299" s="97" t="s">
        <v>105</v>
      </c>
      <c r="N299" s="241"/>
      <c r="O299" s="241"/>
      <c r="P299" s="99"/>
    </row>
    <row r="300" spans="1:16" x14ac:dyDescent="0.3">
      <c r="A300" s="86">
        <v>23020002600</v>
      </c>
      <c r="B300" s="82" t="s">
        <v>1242</v>
      </c>
      <c r="C300" s="82" t="s">
        <v>1243</v>
      </c>
      <c r="D300" s="85"/>
      <c r="E300" s="83" t="s">
        <v>20</v>
      </c>
      <c r="F300" s="87">
        <v>260</v>
      </c>
      <c r="G300" s="85"/>
      <c r="H300" s="83" t="s">
        <v>149</v>
      </c>
      <c r="I300" s="101">
        <v>0.1</v>
      </c>
      <c r="J300" s="82" t="s">
        <v>1235</v>
      </c>
      <c r="K300" s="82" t="s">
        <v>1244</v>
      </c>
      <c r="L300" s="82" t="s">
        <v>1245</v>
      </c>
      <c r="M300" s="97" t="s">
        <v>105</v>
      </c>
      <c r="N300" s="241"/>
      <c r="O300" s="241"/>
      <c r="P300" s="99"/>
    </row>
    <row r="301" spans="1:16" x14ac:dyDescent="0.3">
      <c r="A301" s="86">
        <v>23020002601</v>
      </c>
      <c r="B301" s="82" t="s">
        <v>1246</v>
      </c>
      <c r="C301" s="85"/>
      <c r="D301" s="85"/>
      <c r="E301" s="83" t="s">
        <v>20</v>
      </c>
      <c r="F301" s="87">
        <v>290</v>
      </c>
      <c r="G301" s="85"/>
      <c r="H301" s="83" t="s">
        <v>149</v>
      </c>
      <c r="I301" s="101">
        <v>0.1</v>
      </c>
      <c r="J301" s="82" t="s">
        <v>1235</v>
      </c>
      <c r="K301" s="82" t="s">
        <v>1244</v>
      </c>
      <c r="L301" s="82" t="s">
        <v>1245</v>
      </c>
      <c r="M301" s="97" t="s">
        <v>105</v>
      </c>
      <c r="N301" s="241"/>
      <c r="O301" s="241"/>
      <c r="P301" s="99"/>
    </row>
    <row r="302" spans="1:16" x14ac:dyDescent="0.3">
      <c r="A302" s="86">
        <v>23020002602</v>
      </c>
      <c r="B302" s="82" t="s">
        <v>1247</v>
      </c>
      <c r="C302" s="85"/>
      <c r="D302" s="85"/>
      <c r="E302" s="83" t="s">
        <v>79</v>
      </c>
      <c r="F302" s="87">
        <v>320</v>
      </c>
      <c r="G302" s="85"/>
      <c r="H302" s="83" t="s">
        <v>149</v>
      </c>
      <c r="I302" s="101">
        <v>0.1</v>
      </c>
      <c r="J302" s="82" t="s">
        <v>1235</v>
      </c>
      <c r="K302" s="82" t="s">
        <v>1244</v>
      </c>
      <c r="L302" s="82" t="s">
        <v>1245</v>
      </c>
      <c r="M302" s="97" t="s">
        <v>105</v>
      </c>
      <c r="N302" s="241"/>
      <c r="O302" s="241"/>
      <c r="P302" s="99"/>
    </row>
    <row r="303" spans="1:16" x14ac:dyDescent="0.3">
      <c r="A303" s="86">
        <v>23020002700</v>
      </c>
      <c r="B303" s="82" t="s">
        <v>1248</v>
      </c>
      <c r="C303" s="85"/>
      <c r="D303" s="85"/>
      <c r="E303" s="83" t="s">
        <v>20</v>
      </c>
      <c r="F303" s="87">
        <v>140</v>
      </c>
      <c r="G303" s="85"/>
      <c r="H303" s="83" t="s">
        <v>149</v>
      </c>
      <c r="I303" s="101">
        <v>0.1</v>
      </c>
      <c r="J303" s="82" t="s">
        <v>1249</v>
      </c>
      <c r="K303" s="82" t="s">
        <v>1250</v>
      </c>
      <c r="L303" s="82" t="s">
        <v>1251</v>
      </c>
      <c r="M303" s="97" t="s">
        <v>105</v>
      </c>
      <c r="N303" s="241"/>
      <c r="O303" s="241"/>
      <c r="P303" s="99"/>
    </row>
    <row r="304" spans="1:16" x14ac:dyDescent="0.3">
      <c r="A304" s="86">
        <v>23020002800</v>
      </c>
      <c r="B304" s="82" t="s">
        <v>1252</v>
      </c>
      <c r="C304" s="85"/>
      <c r="D304" s="85"/>
      <c r="E304" s="83" t="s">
        <v>20</v>
      </c>
      <c r="F304" s="87">
        <v>160</v>
      </c>
      <c r="G304" s="85"/>
      <c r="H304" s="83" t="s">
        <v>149</v>
      </c>
      <c r="I304" s="101">
        <v>0.1</v>
      </c>
      <c r="J304" s="82" t="s">
        <v>1249</v>
      </c>
      <c r="K304" s="82" t="s">
        <v>1253</v>
      </c>
      <c r="L304" s="82" t="s">
        <v>1254</v>
      </c>
      <c r="M304" s="97" t="s">
        <v>105</v>
      </c>
      <c r="N304" s="241"/>
      <c r="O304" s="241"/>
      <c r="P304" s="99"/>
    </row>
    <row r="305" spans="1:16" x14ac:dyDescent="0.3">
      <c r="A305" s="86">
        <v>23020002900</v>
      </c>
      <c r="B305" s="82" t="s">
        <v>1255</v>
      </c>
      <c r="C305" s="85"/>
      <c r="D305" s="85"/>
      <c r="E305" s="83" t="s">
        <v>20</v>
      </c>
      <c r="F305" s="87">
        <v>130</v>
      </c>
      <c r="G305" s="85"/>
      <c r="H305" s="84"/>
      <c r="I305" s="84"/>
      <c r="J305" s="85"/>
      <c r="K305" s="85" t="s">
        <v>1256</v>
      </c>
      <c r="L305" s="85" t="s">
        <v>1257</v>
      </c>
      <c r="M305" s="97" t="s">
        <v>105</v>
      </c>
      <c r="N305" s="241"/>
      <c r="O305" s="241"/>
      <c r="P305" s="99"/>
    </row>
    <row r="306" spans="1:16" x14ac:dyDescent="0.3">
      <c r="A306" s="86">
        <v>23020003000</v>
      </c>
      <c r="B306" s="82" t="s">
        <v>1258</v>
      </c>
      <c r="C306" s="85"/>
      <c r="D306" s="85"/>
      <c r="E306" s="83" t="s">
        <v>20</v>
      </c>
      <c r="F306" s="87">
        <v>280</v>
      </c>
      <c r="G306" s="85"/>
      <c r="H306" s="84"/>
      <c r="I306" s="84"/>
      <c r="J306" s="85"/>
      <c r="K306" s="85" t="s">
        <v>1259</v>
      </c>
      <c r="L306" s="85" t="s">
        <v>1260</v>
      </c>
      <c r="M306" s="97" t="s">
        <v>105</v>
      </c>
      <c r="N306" s="241"/>
      <c r="O306" s="241"/>
      <c r="P306" s="99"/>
    </row>
    <row r="307" spans="1:16" x14ac:dyDescent="0.3">
      <c r="A307" s="86">
        <v>23020003100</v>
      </c>
      <c r="B307" s="82" t="s">
        <v>1261</v>
      </c>
      <c r="C307" s="85"/>
      <c r="D307" s="85"/>
      <c r="E307" s="83" t="s">
        <v>20</v>
      </c>
      <c r="F307" s="87">
        <v>320</v>
      </c>
      <c r="G307" s="85"/>
      <c r="H307" s="84"/>
      <c r="I307" s="84"/>
      <c r="J307" s="85"/>
      <c r="K307" s="85" t="s">
        <v>1262</v>
      </c>
      <c r="L307" s="85" t="s">
        <v>1263</v>
      </c>
      <c r="M307" s="97" t="s">
        <v>105</v>
      </c>
      <c r="N307" s="241"/>
      <c r="O307" s="241"/>
      <c r="P307" s="99"/>
    </row>
    <row r="308" spans="1:16" x14ac:dyDescent="0.3">
      <c r="A308" s="86">
        <v>23020003200</v>
      </c>
      <c r="B308" s="82" t="s">
        <v>1264</v>
      </c>
      <c r="C308" s="85"/>
      <c r="D308" s="85"/>
      <c r="E308" s="83" t="s">
        <v>20</v>
      </c>
      <c r="F308" s="87">
        <v>320</v>
      </c>
      <c r="G308" s="85"/>
      <c r="H308" s="83" t="s">
        <v>149</v>
      </c>
      <c r="I308" s="101">
        <v>0.1</v>
      </c>
      <c r="J308" s="85"/>
      <c r="K308" s="85" t="s">
        <v>1265</v>
      </c>
      <c r="L308" s="85" t="s">
        <v>1264</v>
      </c>
      <c r="M308" s="97" t="s">
        <v>105</v>
      </c>
      <c r="N308" s="241"/>
      <c r="O308" s="241"/>
      <c r="P308" s="99"/>
    </row>
    <row r="309" spans="1:16" x14ac:dyDescent="0.3">
      <c r="A309" s="86">
        <v>23020003300</v>
      </c>
      <c r="B309" s="82" t="s">
        <v>1266</v>
      </c>
      <c r="C309" s="85"/>
      <c r="D309" s="85"/>
      <c r="E309" s="83" t="s">
        <v>20</v>
      </c>
      <c r="F309" s="87">
        <v>280</v>
      </c>
      <c r="G309" s="85"/>
      <c r="H309" s="83" t="s">
        <v>149</v>
      </c>
      <c r="I309" s="101">
        <v>0.1</v>
      </c>
      <c r="J309" s="85"/>
      <c r="K309" s="85" t="s">
        <v>1267</v>
      </c>
      <c r="L309" s="85" t="s">
        <v>1268</v>
      </c>
      <c r="M309" s="97" t="s">
        <v>105</v>
      </c>
      <c r="N309" s="241"/>
      <c r="O309" s="241"/>
      <c r="P309" s="99"/>
    </row>
    <row r="310" spans="1:16" ht="26" x14ac:dyDescent="0.3">
      <c r="A310" s="86">
        <v>23020003400</v>
      </c>
      <c r="B310" s="82" t="s">
        <v>1269</v>
      </c>
      <c r="C310" s="85"/>
      <c r="D310" s="85"/>
      <c r="E310" s="83" t="s">
        <v>20</v>
      </c>
      <c r="F310" s="87">
        <v>320</v>
      </c>
      <c r="G310" s="85"/>
      <c r="H310" s="83" t="s">
        <v>149</v>
      </c>
      <c r="I310" s="101">
        <v>0.1</v>
      </c>
      <c r="J310" s="82" t="s">
        <v>1270</v>
      </c>
      <c r="K310" s="82" t="s">
        <v>1271</v>
      </c>
      <c r="L310" s="82" t="s">
        <v>1272</v>
      </c>
      <c r="M310" s="97" t="s">
        <v>105</v>
      </c>
      <c r="N310" s="241"/>
      <c r="O310" s="241"/>
      <c r="P310" s="99"/>
    </row>
    <row r="311" spans="1:16" ht="26" x14ac:dyDescent="0.3">
      <c r="A311" s="86">
        <v>23020003401</v>
      </c>
      <c r="B311" s="82" t="s">
        <v>1273</v>
      </c>
      <c r="C311" s="85"/>
      <c r="D311" s="85"/>
      <c r="E311" s="83" t="s">
        <v>79</v>
      </c>
      <c r="F311" s="87">
        <v>50</v>
      </c>
      <c r="G311" s="85"/>
      <c r="H311" s="83" t="s">
        <v>149</v>
      </c>
      <c r="I311" s="101">
        <v>0.1</v>
      </c>
      <c r="J311" s="82" t="s">
        <v>1270</v>
      </c>
      <c r="K311" s="82" t="s">
        <v>1274</v>
      </c>
      <c r="L311" s="82" t="s">
        <v>1275</v>
      </c>
      <c r="M311" s="97" t="s">
        <v>105</v>
      </c>
      <c r="N311" s="241"/>
      <c r="O311" s="241"/>
      <c r="P311" s="99"/>
    </row>
    <row r="312" spans="1:16" x14ac:dyDescent="0.3">
      <c r="A312" s="86">
        <v>23020003500</v>
      </c>
      <c r="B312" s="82" t="s">
        <v>1276</v>
      </c>
      <c r="C312" s="85"/>
      <c r="D312" s="85"/>
      <c r="E312" s="83" t="s">
        <v>20</v>
      </c>
      <c r="F312" s="87">
        <v>120</v>
      </c>
      <c r="G312" s="85"/>
      <c r="H312" s="84"/>
      <c r="I312" s="84"/>
      <c r="J312" s="85"/>
      <c r="K312" s="85" t="s">
        <v>1277</v>
      </c>
      <c r="L312" s="85" t="s">
        <v>1278</v>
      </c>
      <c r="M312" s="97" t="s">
        <v>105</v>
      </c>
      <c r="N312" s="241"/>
      <c r="O312" s="241"/>
      <c r="P312" s="99"/>
    </row>
    <row r="313" spans="1:16" ht="26" x14ac:dyDescent="0.3">
      <c r="A313" s="86">
        <v>23020003501</v>
      </c>
      <c r="B313" s="82" t="s">
        <v>1279</v>
      </c>
      <c r="C313" s="85"/>
      <c r="D313" s="85"/>
      <c r="E313" s="83" t="s">
        <v>20</v>
      </c>
      <c r="F313" s="87">
        <v>160</v>
      </c>
      <c r="G313" s="85"/>
      <c r="H313" s="84"/>
      <c r="I313" s="84"/>
      <c r="J313" s="85"/>
      <c r="K313" s="85" t="s">
        <v>1280</v>
      </c>
      <c r="L313" s="85" t="s">
        <v>1281</v>
      </c>
      <c r="M313" s="97" t="s">
        <v>105</v>
      </c>
      <c r="N313" s="241"/>
      <c r="O313" s="241"/>
      <c r="P313" s="99"/>
    </row>
    <row r="314" spans="1:16" ht="26" x14ac:dyDescent="0.3">
      <c r="A314" s="86">
        <v>23020003502</v>
      </c>
      <c r="B314" s="82" t="s">
        <v>1282</v>
      </c>
      <c r="C314" s="85"/>
      <c r="D314" s="85"/>
      <c r="E314" s="83" t="s">
        <v>79</v>
      </c>
      <c r="F314" s="87">
        <v>200</v>
      </c>
      <c r="G314" s="85"/>
      <c r="H314" s="84"/>
      <c r="I314" s="84"/>
      <c r="J314" s="85"/>
      <c r="K314" s="85" t="s">
        <v>1280</v>
      </c>
      <c r="L314" s="85" t="s">
        <v>1281</v>
      </c>
      <c r="M314" s="97" t="s">
        <v>105</v>
      </c>
      <c r="N314" s="241"/>
      <c r="O314" s="241"/>
      <c r="P314" s="99"/>
    </row>
    <row r="315" spans="1:16" x14ac:dyDescent="0.3">
      <c r="A315" s="86">
        <v>23020003600</v>
      </c>
      <c r="B315" s="82" t="s">
        <v>1283</v>
      </c>
      <c r="C315" s="85"/>
      <c r="D315" s="85"/>
      <c r="E315" s="83" t="s">
        <v>20</v>
      </c>
      <c r="F315" s="87">
        <v>130</v>
      </c>
      <c r="G315" s="85"/>
      <c r="H315" s="84"/>
      <c r="I315" s="84"/>
      <c r="J315" s="85"/>
      <c r="K315" s="85" t="s">
        <v>1284</v>
      </c>
      <c r="L315" s="85" t="s">
        <v>1285</v>
      </c>
      <c r="M315" s="97" t="s">
        <v>105</v>
      </c>
      <c r="N315" s="241"/>
      <c r="O315" s="241"/>
      <c r="P315" s="99"/>
    </row>
    <row r="316" spans="1:16" ht="26" x14ac:dyDescent="0.3">
      <c r="A316" s="86">
        <v>23020003700</v>
      </c>
      <c r="B316" s="82" t="s">
        <v>1286</v>
      </c>
      <c r="C316" s="85"/>
      <c r="D316" s="85"/>
      <c r="E316" s="83" t="s">
        <v>20</v>
      </c>
      <c r="F316" s="87">
        <v>70</v>
      </c>
      <c r="G316" s="85"/>
      <c r="H316" s="83" t="s">
        <v>149</v>
      </c>
      <c r="I316" s="101">
        <v>0.1</v>
      </c>
      <c r="J316" s="82" t="s">
        <v>1287</v>
      </c>
      <c r="K316" s="82" t="s">
        <v>1288</v>
      </c>
      <c r="L316" s="82" t="s">
        <v>1289</v>
      </c>
      <c r="M316" s="97" t="s">
        <v>105</v>
      </c>
      <c r="N316" s="241"/>
      <c r="O316" s="241"/>
      <c r="P316" s="99"/>
    </row>
    <row r="317" spans="1:16" x14ac:dyDescent="0.3">
      <c r="A317" s="86">
        <v>23020003701</v>
      </c>
      <c r="B317" s="82" t="s">
        <v>1290</v>
      </c>
      <c r="C317" s="85"/>
      <c r="D317" s="85"/>
      <c r="E317" s="83" t="s">
        <v>20</v>
      </c>
      <c r="F317" s="87">
        <v>140</v>
      </c>
      <c r="G317" s="85"/>
      <c r="H317" s="83" t="s">
        <v>149</v>
      </c>
      <c r="I317" s="101">
        <v>0.1</v>
      </c>
      <c r="J317" s="82" t="s">
        <v>1287</v>
      </c>
      <c r="K317" s="82" t="s">
        <v>1291</v>
      </c>
      <c r="L317" s="82" t="s">
        <v>1292</v>
      </c>
      <c r="M317" s="97" t="s">
        <v>105</v>
      </c>
      <c r="N317" s="241"/>
      <c r="O317" s="241"/>
      <c r="P317" s="99"/>
    </row>
    <row r="318" spans="1:16" ht="26" x14ac:dyDescent="0.3">
      <c r="A318" s="86">
        <v>23020003702</v>
      </c>
      <c r="B318" s="82" t="s">
        <v>1293</v>
      </c>
      <c r="C318" s="85"/>
      <c r="D318" s="85"/>
      <c r="E318" s="83" t="s">
        <v>20</v>
      </c>
      <c r="F318" s="87">
        <v>210</v>
      </c>
      <c r="G318" s="85"/>
      <c r="H318" s="83" t="s">
        <v>149</v>
      </c>
      <c r="I318" s="101">
        <v>0.1</v>
      </c>
      <c r="J318" s="82" t="s">
        <v>1287</v>
      </c>
      <c r="K318" s="82" t="s">
        <v>1294</v>
      </c>
      <c r="L318" s="82" t="s">
        <v>1295</v>
      </c>
      <c r="M318" s="97" t="s">
        <v>105</v>
      </c>
      <c r="N318" s="241"/>
      <c r="O318" s="241"/>
      <c r="P318" s="99"/>
    </row>
    <row r="319" spans="1:16" ht="26" x14ac:dyDescent="0.3">
      <c r="A319" s="86">
        <v>23020003703</v>
      </c>
      <c r="B319" s="82" t="s">
        <v>1296</v>
      </c>
      <c r="C319" s="85"/>
      <c r="D319" s="85"/>
      <c r="E319" s="83" t="s">
        <v>79</v>
      </c>
      <c r="F319" s="87">
        <v>280</v>
      </c>
      <c r="G319" s="85"/>
      <c r="H319" s="83" t="s">
        <v>149</v>
      </c>
      <c r="I319" s="101">
        <v>0.1</v>
      </c>
      <c r="J319" s="82" t="s">
        <v>1287</v>
      </c>
      <c r="K319" s="82" t="s">
        <v>1294</v>
      </c>
      <c r="L319" s="82" t="s">
        <v>1295</v>
      </c>
      <c r="M319" s="97" t="s">
        <v>105</v>
      </c>
      <c r="N319" s="241"/>
      <c r="O319" s="241"/>
      <c r="P319" s="99"/>
    </row>
    <row r="320" spans="1:16" x14ac:dyDescent="0.3">
      <c r="A320" s="86">
        <v>23020003800</v>
      </c>
      <c r="B320" s="82" t="s">
        <v>1297</v>
      </c>
      <c r="C320" s="85"/>
      <c r="D320" s="85"/>
      <c r="E320" s="83" t="s">
        <v>244</v>
      </c>
      <c r="F320" s="87">
        <v>280</v>
      </c>
      <c r="G320" s="85"/>
      <c r="H320" s="84"/>
      <c r="I320" s="84"/>
      <c r="J320" s="85"/>
      <c r="K320" s="85" t="s">
        <v>1298</v>
      </c>
      <c r="L320" s="85" t="s">
        <v>1299</v>
      </c>
      <c r="M320" s="97" t="s">
        <v>105</v>
      </c>
      <c r="N320" s="241"/>
      <c r="O320" s="241"/>
      <c r="P320" s="99"/>
    </row>
    <row r="321" spans="1:16" ht="26" x14ac:dyDescent="0.3">
      <c r="A321" s="86">
        <v>23020003801</v>
      </c>
      <c r="B321" s="82" t="s">
        <v>1300</v>
      </c>
      <c r="C321" s="85"/>
      <c r="D321" s="85"/>
      <c r="E321" s="83" t="s">
        <v>79</v>
      </c>
      <c r="F321" s="87">
        <v>50</v>
      </c>
      <c r="G321" s="85"/>
      <c r="H321" s="84"/>
      <c r="I321" s="84"/>
      <c r="J321" s="85"/>
      <c r="K321" s="85" t="s">
        <v>1301</v>
      </c>
      <c r="L321" s="85" t="s">
        <v>1302</v>
      </c>
      <c r="M321" s="97" t="s">
        <v>105</v>
      </c>
      <c r="N321" s="241"/>
      <c r="O321" s="241"/>
      <c r="P321" s="99"/>
    </row>
    <row r="322" spans="1:16" ht="26" x14ac:dyDescent="0.3">
      <c r="A322" s="86">
        <v>23020003802</v>
      </c>
      <c r="B322" s="82" t="s">
        <v>1303</v>
      </c>
      <c r="C322" s="85"/>
      <c r="D322" s="85"/>
      <c r="E322" s="83" t="s">
        <v>79</v>
      </c>
      <c r="F322" s="87">
        <v>100</v>
      </c>
      <c r="G322" s="85"/>
      <c r="H322" s="84"/>
      <c r="I322" s="84"/>
      <c r="J322" s="85"/>
      <c r="K322" s="85" t="s">
        <v>1301</v>
      </c>
      <c r="L322" s="85" t="s">
        <v>1302</v>
      </c>
      <c r="M322" s="97" t="s">
        <v>105</v>
      </c>
      <c r="N322" s="241"/>
      <c r="O322" s="241"/>
      <c r="P322" s="99"/>
    </row>
    <row r="323" spans="1:16" x14ac:dyDescent="0.3">
      <c r="A323" s="86">
        <v>23020003900</v>
      </c>
      <c r="B323" s="82" t="s">
        <v>1304</v>
      </c>
      <c r="C323" s="85"/>
      <c r="D323" s="85"/>
      <c r="E323" s="83" t="s">
        <v>20</v>
      </c>
      <c r="F323" s="87">
        <v>160</v>
      </c>
      <c r="G323" s="85"/>
      <c r="H323" s="84"/>
      <c r="I323" s="84"/>
      <c r="J323" s="85"/>
      <c r="K323" s="85" t="s">
        <v>1305</v>
      </c>
      <c r="L323" s="85" t="s">
        <v>1306</v>
      </c>
      <c r="M323" s="97" t="s">
        <v>105</v>
      </c>
      <c r="N323" s="241"/>
      <c r="O323" s="241"/>
      <c r="P323" s="99"/>
    </row>
    <row r="324" spans="1:16" x14ac:dyDescent="0.3">
      <c r="A324" s="86">
        <v>23020004000</v>
      </c>
      <c r="B324" s="82" t="s">
        <v>1307</v>
      </c>
      <c r="C324" s="85"/>
      <c r="D324" s="85"/>
      <c r="E324" s="83" t="s">
        <v>20</v>
      </c>
      <c r="F324" s="87">
        <v>160</v>
      </c>
      <c r="G324" s="85"/>
      <c r="H324" s="84"/>
      <c r="I324" s="84"/>
      <c r="J324" s="85"/>
      <c r="K324" s="85" t="s">
        <v>1308</v>
      </c>
      <c r="L324" s="85" t="s">
        <v>1309</v>
      </c>
      <c r="M324" s="97" t="s">
        <v>105</v>
      </c>
      <c r="N324" s="241"/>
      <c r="O324" s="241"/>
      <c r="P324" s="99"/>
    </row>
    <row r="325" spans="1:16" x14ac:dyDescent="0.3">
      <c r="A325" s="86">
        <v>23020004100</v>
      </c>
      <c r="B325" s="82" t="s">
        <v>1310</v>
      </c>
      <c r="C325" s="85"/>
      <c r="D325" s="85"/>
      <c r="E325" s="83" t="s">
        <v>20</v>
      </c>
      <c r="F325" s="87">
        <v>280</v>
      </c>
      <c r="G325" s="85"/>
      <c r="H325" s="84"/>
      <c r="I325" s="84"/>
      <c r="J325" s="85"/>
      <c r="K325" s="85" t="s">
        <v>1311</v>
      </c>
      <c r="L325" s="85" t="s">
        <v>1312</v>
      </c>
      <c r="M325" s="97" t="s">
        <v>105</v>
      </c>
      <c r="N325" s="241"/>
      <c r="O325" s="241"/>
      <c r="P325" s="99"/>
    </row>
    <row r="326" spans="1:16" x14ac:dyDescent="0.3">
      <c r="A326" s="86">
        <v>23020004200</v>
      </c>
      <c r="B326" s="82" t="s">
        <v>1313</v>
      </c>
      <c r="C326" s="85"/>
      <c r="D326" s="85"/>
      <c r="E326" s="83" t="s">
        <v>20</v>
      </c>
      <c r="F326" s="87">
        <v>170</v>
      </c>
      <c r="G326" s="85"/>
      <c r="H326" s="84"/>
      <c r="I326" s="84"/>
      <c r="J326" s="85"/>
      <c r="K326" s="85" t="s">
        <v>1314</v>
      </c>
      <c r="L326" s="85" t="s">
        <v>1315</v>
      </c>
      <c r="M326" s="97" t="s">
        <v>105</v>
      </c>
      <c r="N326" s="241"/>
      <c r="O326" s="241"/>
      <c r="P326" s="99"/>
    </row>
    <row r="327" spans="1:16" ht="26" x14ac:dyDescent="0.3">
      <c r="A327" s="86">
        <v>23020004300</v>
      </c>
      <c r="B327" s="82" t="s">
        <v>1316</v>
      </c>
      <c r="C327" s="82" t="s">
        <v>1317</v>
      </c>
      <c r="D327" s="85"/>
      <c r="E327" s="83" t="s">
        <v>20</v>
      </c>
      <c r="F327" s="87">
        <v>160</v>
      </c>
      <c r="G327" s="85"/>
      <c r="H327" s="84"/>
      <c r="I327" s="84"/>
      <c r="J327" s="85"/>
      <c r="K327" s="85" t="s">
        <v>1318</v>
      </c>
      <c r="L327" s="85" t="s">
        <v>1319</v>
      </c>
      <c r="M327" s="97" t="s">
        <v>105</v>
      </c>
      <c r="N327" s="241"/>
      <c r="O327" s="241"/>
      <c r="P327" s="99"/>
    </row>
    <row r="328" spans="1:16" ht="26" x14ac:dyDescent="0.3">
      <c r="A328" s="86">
        <v>23020004301</v>
      </c>
      <c r="B328" s="82" t="s">
        <v>1320</v>
      </c>
      <c r="C328" s="82" t="s">
        <v>1317</v>
      </c>
      <c r="D328" s="85"/>
      <c r="E328" s="83" t="s">
        <v>79</v>
      </c>
      <c r="F328" s="87">
        <v>50</v>
      </c>
      <c r="G328" s="85"/>
      <c r="H328" s="84"/>
      <c r="I328" s="84"/>
      <c r="J328" s="85"/>
      <c r="K328" s="85" t="s">
        <v>1321</v>
      </c>
      <c r="L328" s="85" t="s">
        <v>1322</v>
      </c>
      <c r="M328" s="97" t="s">
        <v>105</v>
      </c>
      <c r="N328" s="241"/>
      <c r="O328" s="241"/>
      <c r="P328" s="99"/>
    </row>
    <row r="329" spans="1:16" ht="26" x14ac:dyDescent="0.3">
      <c r="A329" s="86">
        <v>23020004302</v>
      </c>
      <c r="B329" s="82" t="s">
        <v>1323</v>
      </c>
      <c r="C329" s="82" t="s">
        <v>1317</v>
      </c>
      <c r="D329" s="85"/>
      <c r="E329" s="83" t="s">
        <v>79</v>
      </c>
      <c r="F329" s="87">
        <v>100</v>
      </c>
      <c r="G329" s="85"/>
      <c r="H329" s="84"/>
      <c r="I329" s="84"/>
      <c r="J329" s="85"/>
      <c r="K329" s="85" t="s">
        <v>1321</v>
      </c>
      <c r="L329" s="85" t="s">
        <v>1322</v>
      </c>
      <c r="M329" s="97" t="s">
        <v>105</v>
      </c>
      <c r="N329" s="241"/>
      <c r="O329" s="241"/>
      <c r="P329" s="99"/>
    </row>
    <row r="330" spans="1:16" ht="26" x14ac:dyDescent="0.3">
      <c r="A330" s="86">
        <v>23020004303</v>
      </c>
      <c r="B330" s="82" t="s">
        <v>1324</v>
      </c>
      <c r="C330" s="82" t="s">
        <v>1317</v>
      </c>
      <c r="D330" s="85"/>
      <c r="E330" s="83" t="s">
        <v>79</v>
      </c>
      <c r="F330" s="87">
        <v>150</v>
      </c>
      <c r="G330" s="85"/>
      <c r="H330" s="84"/>
      <c r="I330" s="84"/>
      <c r="J330" s="85"/>
      <c r="K330" s="85" t="s">
        <v>1321</v>
      </c>
      <c r="L330" s="85" t="s">
        <v>1322</v>
      </c>
      <c r="M330" s="97" t="s">
        <v>105</v>
      </c>
      <c r="N330" s="241"/>
      <c r="O330" s="241"/>
      <c r="P330" s="99"/>
    </row>
    <row r="331" spans="1:16" ht="26" x14ac:dyDescent="0.3">
      <c r="A331" s="86">
        <v>23020004304</v>
      </c>
      <c r="B331" s="82" t="s">
        <v>1325</v>
      </c>
      <c r="C331" s="82" t="s">
        <v>1317</v>
      </c>
      <c r="D331" s="85"/>
      <c r="E331" s="83" t="s">
        <v>79</v>
      </c>
      <c r="F331" s="87">
        <v>50</v>
      </c>
      <c r="G331" s="85"/>
      <c r="H331" s="84"/>
      <c r="I331" s="84"/>
      <c r="J331" s="85"/>
      <c r="K331" s="85" t="s">
        <v>1326</v>
      </c>
      <c r="L331" s="85" t="s">
        <v>1327</v>
      </c>
      <c r="M331" s="97" t="s">
        <v>105</v>
      </c>
      <c r="N331" s="241"/>
      <c r="O331" s="241"/>
      <c r="P331" s="99"/>
    </row>
    <row r="332" spans="1:16" ht="26" x14ac:dyDescent="0.3">
      <c r="A332" s="86">
        <v>23020004305</v>
      </c>
      <c r="B332" s="82" t="s">
        <v>1328</v>
      </c>
      <c r="C332" s="82" t="s">
        <v>1317</v>
      </c>
      <c r="D332" s="85"/>
      <c r="E332" s="83" t="s">
        <v>79</v>
      </c>
      <c r="F332" s="87">
        <v>100</v>
      </c>
      <c r="G332" s="85"/>
      <c r="H332" s="84"/>
      <c r="I332" s="84"/>
      <c r="J332" s="85"/>
      <c r="K332" s="85" t="s">
        <v>1326</v>
      </c>
      <c r="L332" s="85" t="s">
        <v>1327</v>
      </c>
      <c r="M332" s="97" t="s">
        <v>105</v>
      </c>
      <c r="N332" s="241"/>
      <c r="O332" s="241"/>
      <c r="P332" s="99"/>
    </row>
    <row r="333" spans="1:16" ht="26" x14ac:dyDescent="0.3">
      <c r="A333" s="86">
        <v>23020004306</v>
      </c>
      <c r="B333" s="82" t="s">
        <v>1329</v>
      </c>
      <c r="C333" s="82" t="s">
        <v>1317</v>
      </c>
      <c r="D333" s="85"/>
      <c r="E333" s="83" t="s">
        <v>79</v>
      </c>
      <c r="F333" s="87">
        <v>150</v>
      </c>
      <c r="G333" s="85"/>
      <c r="H333" s="84"/>
      <c r="I333" s="84"/>
      <c r="J333" s="85"/>
      <c r="K333" s="85" t="s">
        <v>1326</v>
      </c>
      <c r="L333" s="85" t="s">
        <v>1327</v>
      </c>
      <c r="M333" s="97" t="s">
        <v>105</v>
      </c>
      <c r="N333" s="241"/>
      <c r="O333" s="241"/>
      <c r="P333" s="99"/>
    </row>
    <row r="334" spans="1:16" ht="26" x14ac:dyDescent="0.3">
      <c r="A334" s="86">
        <v>23020004400</v>
      </c>
      <c r="B334" s="82" t="s">
        <v>1330</v>
      </c>
      <c r="C334" s="82" t="s">
        <v>1317</v>
      </c>
      <c r="D334" s="85"/>
      <c r="E334" s="83" t="s">
        <v>20</v>
      </c>
      <c r="F334" s="87">
        <v>160</v>
      </c>
      <c r="G334" s="85"/>
      <c r="H334" s="84"/>
      <c r="I334" s="84"/>
      <c r="J334" s="85"/>
      <c r="K334" s="85" t="s">
        <v>1331</v>
      </c>
      <c r="L334" s="85" t="s">
        <v>1332</v>
      </c>
      <c r="M334" s="97" t="s">
        <v>105</v>
      </c>
      <c r="N334" s="241"/>
      <c r="O334" s="241"/>
      <c r="P334" s="99"/>
    </row>
    <row r="335" spans="1:16" ht="26" x14ac:dyDescent="0.3">
      <c r="A335" s="86">
        <v>23020004401</v>
      </c>
      <c r="B335" s="82" t="s">
        <v>1333</v>
      </c>
      <c r="C335" s="82" t="s">
        <v>1317</v>
      </c>
      <c r="D335" s="85"/>
      <c r="E335" s="83" t="s">
        <v>20</v>
      </c>
      <c r="F335" s="87">
        <v>50</v>
      </c>
      <c r="G335" s="85"/>
      <c r="H335" s="84"/>
      <c r="I335" s="84"/>
      <c r="J335" s="85"/>
      <c r="K335" s="85" t="s">
        <v>1334</v>
      </c>
      <c r="L335" s="85" t="s">
        <v>1335</v>
      </c>
      <c r="M335" s="97" t="s">
        <v>105</v>
      </c>
      <c r="N335" s="241"/>
      <c r="O335" s="241"/>
      <c r="P335" s="99"/>
    </row>
    <row r="336" spans="1:16" ht="26" x14ac:dyDescent="0.3">
      <c r="A336" s="86">
        <v>23020004402</v>
      </c>
      <c r="B336" s="82" t="s">
        <v>1336</v>
      </c>
      <c r="C336" s="82" t="s">
        <v>1317</v>
      </c>
      <c r="D336" s="85"/>
      <c r="E336" s="83" t="s">
        <v>20</v>
      </c>
      <c r="F336" s="87">
        <v>100</v>
      </c>
      <c r="G336" s="85"/>
      <c r="H336" s="84"/>
      <c r="I336" s="84"/>
      <c r="J336" s="85"/>
      <c r="K336" s="85" t="s">
        <v>1334</v>
      </c>
      <c r="L336" s="85" t="s">
        <v>1335</v>
      </c>
      <c r="M336" s="97" t="s">
        <v>105</v>
      </c>
      <c r="N336" s="241"/>
      <c r="O336" s="241"/>
      <c r="P336" s="99"/>
    </row>
    <row r="337" spans="1:16" ht="26" x14ac:dyDescent="0.3">
      <c r="A337" s="86">
        <v>23020004403</v>
      </c>
      <c r="B337" s="82" t="s">
        <v>1337</v>
      </c>
      <c r="C337" s="82" t="s">
        <v>1317</v>
      </c>
      <c r="D337" s="85"/>
      <c r="E337" s="83" t="s">
        <v>79</v>
      </c>
      <c r="F337" s="87">
        <v>150</v>
      </c>
      <c r="G337" s="85"/>
      <c r="H337" s="84"/>
      <c r="I337" s="84"/>
      <c r="J337" s="85"/>
      <c r="K337" s="85" t="s">
        <v>1334</v>
      </c>
      <c r="L337" s="85" t="s">
        <v>1335</v>
      </c>
      <c r="M337" s="97" t="s">
        <v>105</v>
      </c>
      <c r="N337" s="241"/>
      <c r="O337" s="241"/>
      <c r="P337" s="99"/>
    </row>
    <row r="338" spans="1:16" ht="39" x14ac:dyDescent="0.3">
      <c r="A338" s="86">
        <v>23020004404</v>
      </c>
      <c r="B338" s="82" t="s">
        <v>1338</v>
      </c>
      <c r="C338" s="82" t="s">
        <v>1317</v>
      </c>
      <c r="D338" s="85"/>
      <c r="E338" s="83" t="s">
        <v>20</v>
      </c>
      <c r="F338" s="87">
        <v>50</v>
      </c>
      <c r="G338" s="85"/>
      <c r="H338" s="84"/>
      <c r="I338" s="84"/>
      <c r="J338" s="85"/>
      <c r="K338" s="85" t="s">
        <v>1339</v>
      </c>
      <c r="L338" s="85" t="s">
        <v>1340</v>
      </c>
      <c r="M338" s="97" t="s">
        <v>105</v>
      </c>
      <c r="N338" s="241"/>
      <c r="O338" s="241"/>
      <c r="P338" s="99"/>
    </row>
    <row r="339" spans="1:16" ht="39" x14ac:dyDescent="0.3">
      <c r="A339" s="86">
        <v>23020004405</v>
      </c>
      <c r="B339" s="82" t="s">
        <v>1341</v>
      </c>
      <c r="C339" s="82" t="s">
        <v>1317</v>
      </c>
      <c r="D339" s="85"/>
      <c r="E339" s="83" t="s">
        <v>20</v>
      </c>
      <c r="F339" s="87">
        <v>100</v>
      </c>
      <c r="G339" s="85"/>
      <c r="H339" s="84"/>
      <c r="I339" s="84"/>
      <c r="J339" s="85"/>
      <c r="K339" s="85" t="s">
        <v>1339</v>
      </c>
      <c r="L339" s="85" t="s">
        <v>1340</v>
      </c>
      <c r="M339" s="97" t="s">
        <v>105</v>
      </c>
      <c r="N339" s="241"/>
      <c r="O339" s="241"/>
      <c r="P339" s="99"/>
    </row>
    <row r="340" spans="1:16" ht="39" x14ac:dyDescent="0.3">
      <c r="A340" s="86">
        <v>23020004406</v>
      </c>
      <c r="B340" s="82" t="s">
        <v>1342</v>
      </c>
      <c r="C340" s="82" t="s">
        <v>1317</v>
      </c>
      <c r="D340" s="85"/>
      <c r="E340" s="83" t="s">
        <v>79</v>
      </c>
      <c r="F340" s="87">
        <v>150</v>
      </c>
      <c r="G340" s="85"/>
      <c r="H340" s="84"/>
      <c r="I340" s="84"/>
      <c r="J340" s="85"/>
      <c r="K340" s="85" t="s">
        <v>1339</v>
      </c>
      <c r="L340" s="85" t="s">
        <v>1340</v>
      </c>
      <c r="M340" s="97" t="s">
        <v>105</v>
      </c>
      <c r="N340" s="241"/>
      <c r="O340" s="241"/>
      <c r="P340" s="99"/>
    </row>
    <row r="341" spans="1:16" x14ac:dyDescent="0.3">
      <c r="A341" s="86">
        <v>23020004500</v>
      </c>
      <c r="B341" s="82" t="s">
        <v>1343</v>
      </c>
      <c r="C341" s="85"/>
      <c r="D341" s="85"/>
      <c r="E341" s="83" t="s">
        <v>20</v>
      </c>
      <c r="F341" s="87">
        <v>200</v>
      </c>
      <c r="G341" s="85"/>
      <c r="H341" s="84"/>
      <c r="I341" s="84"/>
      <c r="J341" s="85"/>
      <c r="K341" s="85" t="s">
        <v>1344</v>
      </c>
      <c r="L341" s="85" t="s">
        <v>1345</v>
      </c>
      <c r="M341" s="97" t="s">
        <v>105</v>
      </c>
      <c r="N341" s="241"/>
      <c r="O341" s="241"/>
      <c r="P341" s="99"/>
    </row>
    <row r="342" spans="1:16" ht="26" x14ac:dyDescent="0.3">
      <c r="A342" s="86">
        <v>23020004501</v>
      </c>
      <c r="B342" s="82" t="s">
        <v>1346</v>
      </c>
      <c r="C342" s="85"/>
      <c r="D342" s="85"/>
      <c r="E342" s="83" t="s">
        <v>20</v>
      </c>
      <c r="F342" s="87">
        <v>50</v>
      </c>
      <c r="G342" s="85"/>
      <c r="H342" s="84"/>
      <c r="I342" s="84"/>
      <c r="J342" s="85"/>
      <c r="K342" s="85" t="s">
        <v>1347</v>
      </c>
      <c r="L342" s="85" t="s">
        <v>1348</v>
      </c>
      <c r="M342" s="97" t="s">
        <v>105</v>
      </c>
      <c r="N342" s="241"/>
      <c r="O342" s="241"/>
      <c r="P342" s="99"/>
    </row>
    <row r="343" spans="1:16" ht="26" x14ac:dyDescent="0.3">
      <c r="A343" s="86">
        <v>23020004502</v>
      </c>
      <c r="B343" s="82" t="s">
        <v>1349</v>
      </c>
      <c r="C343" s="85"/>
      <c r="D343" s="85"/>
      <c r="E343" s="83" t="s">
        <v>79</v>
      </c>
      <c r="F343" s="87">
        <v>100</v>
      </c>
      <c r="G343" s="85"/>
      <c r="H343" s="84"/>
      <c r="I343" s="84"/>
      <c r="J343" s="85"/>
      <c r="K343" s="85" t="s">
        <v>1347</v>
      </c>
      <c r="L343" s="85" t="s">
        <v>1348</v>
      </c>
      <c r="M343" s="97" t="s">
        <v>105</v>
      </c>
      <c r="N343" s="241"/>
      <c r="O343" s="241"/>
      <c r="P343" s="99"/>
    </row>
    <row r="344" spans="1:16" x14ac:dyDescent="0.3">
      <c r="A344" s="86">
        <v>23020004503</v>
      </c>
      <c r="B344" s="82" t="s">
        <v>1350</v>
      </c>
      <c r="C344" s="85"/>
      <c r="D344" s="85"/>
      <c r="E344" s="83" t="s">
        <v>20</v>
      </c>
      <c r="F344" s="87">
        <v>60</v>
      </c>
      <c r="G344" s="85"/>
      <c r="H344" s="84"/>
      <c r="I344" s="84"/>
      <c r="J344" s="85"/>
      <c r="K344" s="85" t="s">
        <v>1344</v>
      </c>
      <c r="L344" s="85" t="s">
        <v>1345</v>
      </c>
      <c r="M344" s="97" t="s">
        <v>105</v>
      </c>
      <c r="N344" s="241"/>
      <c r="O344" s="241"/>
      <c r="P344" s="99"/>
    </row>
    <row r="345" spans="1:16" ht="26" x14ac:dyDescent="0.3">
      <c r="A345" s="86">
        <v>23020004504</v>
      </c>
      <c r="B345" s="82" t="s">
        <v>1351</v>
      </c>
      <c r="C345" s="85"/>
      <c r="D345" s="85"/>
      <c r="E345" s="83" t="s">
        <v>79</v>
      </c>
      <c r="F345" s="87">
        <v>50</v>
      </c>
      <c r="G345" s="85"/>
      <c r="H345" s="84"/>
      <c r="I345" s="84"/>
      <c r="J345" s="85"/>
      <c r="K345" s="85" t="s">
        <v>1347</v>
      </c>
      <c r="L345" s="85" t="s">
        <v>1348</v>
      </c>
      <c r="M345" s="97" t="s">
        <v>105</v>
      </c>
      <c r="N345" s="241"/>
      <c r="O345" s="241"/>
      <c r="P345" s="99"/>
    </row>
    <row r="346" spans="1:16" ht="26" x14ac:dyDescent="0.3">
      <c r="A346" s="86">
        <v>23020004505</v>
      </c>
      <c r="B346" s="82" t="s">
        <v>1352</v>
      </c>
      <c r="C346" s="85"/>
      <c r="D346" s="85"/>
      <c r="E346" s="83" t="s">
        <v>79</v>
      </c>
      <c r="F346" s="87">
        <v>100</v>
      </c>
      <c r="G346" s="85"/>
      <c r="H346" s="84"/>
      <c r="I346" s="84"/>
      <c r="J346" s="85"/>
      <c r="K346" s="85" t="s">
        <v>1347</v>
      </c>
      <c r="L346" s="85" t="s">
        <v>1348</v>
      </c>
      <c r="M346" s="97" t="s">
        <v>105</v>
      </c>
      <c r="N346" s="241"/>
      <c r="O346" s="241"/>
      <c r="P346" s="99"/>
    </row>
    <row r="347" spans="1:16" ht="39" x14ac:dyDescent="0.3">
      <c r="A347" s="86">
        <v>23020004600</v>
      </c>
      <c r="B347" s="82" t="s">
        <v>1353</v>
      </c>
      <c r="C347" s="85"/>
      <c r="D347" s="85"/>
      <c r="E347" s="83" t="s">
        <v>20</v>
      </c>
      <c r="F347" s="87">
        <v>260</v>
      </c>
      <c r="G347" s="85"/>
      <c r="H347" s="83" t="s">
        <v>149</v>
      </c>
      <c r="I347" s="101">
        <v>0.1</v>
      </c>
      <c r="J347" s="82" t="s">
        <v>1354</v>
      </c>
      <c r="K347" s="82" t="s">
        <v>1355</v>
      </c>
      <c r="L347" s="82" t="s">
        <v>1356</v>
      </c>
      <c r="M347" s="97" t="s">
        <v>105</v>
      </c>
      <c r="N347" s="241"/>
      <c r="O347" s="241"/>
      <c r="P347" s="99"/>
    </row>
    <row r="348" spans="1:16" ht="26" x14ac:dyDescent="0.3">
      <c r="A348" s="86">
        <v>23020004700</v>
      </c>
      <c r="B348" s="82" t="s">
        <v>1357</v>
      </c>
      <c r="C348" s="85"/>
      <c r="D348" s="85"/>
      <c r="E348" s="83" t="s">
        <v>20</v>
      </c>
      <c r="F348" s="87">
        <v>260</v>
      </c>
      <c r="G348" s="85"/>
      <c r="H348" s="83" t="s">
        <v>149</v>
      </c>
      <c r="I348" s="101">
        <v>0.1</v>
      </c>
      <c r="J348" s="85"/>
      <c r="K348" s="85" t="s">
        <v>1358</v>
      </c>
      <c r="L348" s="85" t="s">
        <v>1359</v>
      </c>
      <c r="M348" s="97" t="s">
        <v>105</v>
      </c>
      <c r="N348" s="241"/>
      <c r="O348" s="241"/>
      <c r="P348" s="99"/>
    </row>
    <row r="349" spans="1:16" x14ac:dyDescent="0.3">
      <c r="A349" s="86">
        <v>23020004800</v>
      </c>
      <c r="B349" s="82" t="s">
        <v>1360</v>
      </c>
      <c r="C349" s="85"/>
      <c r="D349" s="85"/>
      <c r="E349" s="83" t="s">
        <v>20</v>
      </c>
      <c r="F349" s="87">
        <v>260</v>
      </c>
      <c r="G349" s="85"/>
      <c r="H349" s="84"/>
      <c r="I349" s="84"/>
      <c r="J349" s="85"/>
      <c r="K349" s="85" t="s">
        <v>1361</v>
      </c>
      <c r="L349" s="85" t="s">
        <v>1362</v>
      </c>
      <c r="M349" s="97" t="s">
        <v>105</v>
      </c>
      <c r="N349" s="241"/>
      <c r="O349" s="241"/>
      <c r="P349" s="99"/>
    </row>
    <row r="350" spans="1:16" x14ac:dyDescent="0.3">
      <c r="A350" s="86">
        <v>23020004900</v>
      </c>
      <c r="B350" s="82" t="s">
        <v>1363</v>
      </c>
      <c r="C350" s="85"/>
      <c r="D350" s="85"/>
      <c r="E350" s="83" t="s">
        <v>20</v>
      </c>
      <c r="F350" s="87">
        <v>140</v>
      </c>
      <c r="G350" s="85"/>
      <c r="H350" s="84"/>
      <c r="I350" s="84"/>
      <c r="J350" s="85"/>
      <c r="K350" s="85" t="s">
        <v>1364</v>
      </c>
      <c r="L350" s="85" t="s">
        <v>1365</v>
      </c>
      <c r="M350" s="97" t="s">
        <v>105</v>
      </c>
      <c r="N350" s="241"/>
      <c r="O350" s="241"/>
      <c r="P350" s="99"/>
    </row>
    <row r="351" spans="1:16" ht="26" x14ac:dyDescent="0.3">
      <c r="A351" s="86">
        <v>23020004901</v>
      </c>
      <c r="B351" s="82" t="s">
        <v>1366</v>
      </c>
      <c r="C351" s="85"/>
      <c r="D351" s="85"/>
      <c r="E351" s="83" t="s">
        <v>20</v>
      </c>
      <c r="F351" s="87">
        <v>180</v>
      </c>
      <c r="G351" s="85"/>
      <c r="H351" s="84"/>
      <c r="I351" s="84"/>
      <c r="J351" s="85"/>
      <c r="K351" s="85" t="s">
        <v>1367</v>
      </c>
      <c r="L351" s="85" t="s">
        <v>1368</v>
      </c>
      <c r="M351" s="97" t="s">
        <v>105</v>
      </c>
      <c r="N351" s="241"/>
      <c r="O351" s="241"/>
      <c r="P351" s="99"/>
    </row>
    <row r="352" spans="1:16" ht="26" x14ac:dyDescent="0.3">
      <c r="A352" s="86">
        <v>23020004902</v>
      </c>
      <c r="B352" s="82" t="s">
        <v>1369</v>
      </c>
      <c r="C352" s="85"/>
      <c r="D352" s="85"/>
      <c r="E352" s="83" t="s">
        <v>79</v>
      </c>
      <c r="F352" s="87">
        <v>220</v>
      </c>
      <c r="G352" s="85"/>
      <c r="H352" s="84"/>
      <c r="I352" s="84"/>
      <c r="J352" s="85"/>
      <c r="K352" s="85" t="s">
        <v>1367</v>
      </c>
      <c r="L352" s="85" t="s">
        <v>1368</v>
      </c>
      <c r="M352" s="97" t="s">
        <v>105</v>
      </c>
      <c r="N352" s="241"/>
      <c r="O352" s="241"/>
      <c r="P352" s="99"/>
    </row>
    <row r="353" spans="1:16" x14ac:dyDescent="0.3">
      <c r="A353" s="86">
        <v>23020005000</v>
      </c>
      <c r="B353" s="82" t="s">
        <v>1370</v>
      </c>
      <c r="C353" s="85"/>
      <c r="D353" s="85"/>
      <c r="E353" s="83" t="s">
        <v>20</v>
      </c>
      <c r="F353" s="87">
        <v>140</v>
      </c>
      <c r="G353" s="85"/>
      <c r="H353" s="84"/>
      <c r="I353" s="84"/>
      <c r="J353" s="85"/>
      <c r="K353" s="85" t="s">
        <v>1371</v>
      </c>
      <c r="L353" s="85" t="s">
        <v>1372</v>
      </c>
      <c r="M353" s="97" t="s">
        <v>105</v>
      </c>
      <c r="N353" s="241"/>
      <c r="O353" s="241"/>
      <c r="P353" s="99"/>
    </row>
    <row r="354" spans="1:16" x14ac:dyDescent="0.3">
      <c r="A354" s="86">
        <v>23020005100</v>
      </c>
      <c r="B354" s="82" t="s">
        <v>1373</v>
      </c>
      <c r="C354" s="85"/>
      <c r="D354" s="85"/>
      <c r="E354" s="83" t="s">
        <v>20</v>
      </c>
      <c r="F354" s="87">
        <v>90</v>
      </c>
      <c r="G354" s="85"/>
      <c r="H354" s="84"/>
      <c r="I354" s="84"/>
      <c r="J354" s="85"/>
      <c r="K354" s="85" t="s">
        <v>1374</v>
      </c>
      <c r="L354" s="85" t="s">
        <v>1375</v>
      </c>
      <c r="M354" s="97" t="s">
        <v>105</v>
      </c>
      <c r="N354" s="241"/>
      <c r="O354" s="241"/>
      <c r="P354" s="99"/>
    </row>
    <row r="355" spans="1:16" ht="26" x14ac:dyDescent="0.3">
      <c r="A355" s="86">
        <v>23020005200</v>
      </c>
      <c r="B355" s="82" t="s">
        <v>1376</v>
      </c>
      <c r="C355" s="85"/>
      <c r="D355" s="85"/>
      <c r="E355" s="83" t="s">
        <v>20</v>
      </c>
      <c r="F355" s="87">
        <v>160</v>
      </c>
      <c r="G355" s="85"/>
      <c r="H355" s="83" t="s">
        <v>149</v>
      </c>
      <c r="I355" s="101">
        <v>0.1</v>
      </c>
      <c r="J355" s="82" t="s">
        <v>1377</v>
      </c>
      <c r="K355" s="82" t="s">
        <v>1378</v>
      </c>
      <c r="L355" s="82" t="s">
        <v>1379</v>
      </c>
      <c r="M355" s="97" t="s">
        <v>105</v>
      </c>
      <c r="N355" s="241"/>
      <c r="O355" s="241"/>
      <c r="P355" s="99"/>
    </row>
    <row r="356" spans="1:16" x14ac:dyDescent="0.3">
      <c r="A356" s="86">
        <v>23020005300</v>
      </c>
      <c r="B356" s="82" t="s">
        <v>1380</v>
      </c>
      <c r="C356" s="85"/>
      <c r="D356" s="85"/>
      <c r="E356" s="83" t="s">
        <v>20</v>
      </c>
      <c r="F356" s="87">
        <v>160</v>
      </c>
      <c r="G356" s="85"/>
      <c r="H356" s="84"/>
      <c r="I356" s="84"/>
      <c r="J356" s="85"/>
      <c r="K356" s="85" t="s">
        <v>1381</v>
      </c>
      <c r="L356" s="85" t="s">
        <v>1382</v>
      </c>
      <c r="M356" s="97" t="s">
        <v>105</v>
      </c>
      <c r="N356" s="241"/>
      <c r="O356" s="241"/>
      <c r="P356" s="99"/>
    </row>
    <row r="357" spans="1:16" x14ac:dyDescent="0.3">
      <c r="A357" s="86">
        <v>23020005301</v>
      </c>
      <c r="B357" s="82" t="s">
        <v>1383</v>
      </c>
      <c r="C357" s="85"/>
      <c r="D357" s="85"/>
      <c r="E357" s="83" t="s">
        <v>20</v>
      </c>
      <c r="F357" s="87">
        <v>200</v>
      </c>
      <c r="G357" s="85"/>
      <c r="H357" s="84"/>
      <c r="I357" s="84"/>
      <c r="J357" s="85"/>
      <c r="K357" s="85" t="s">
        <v>1381</v>
      </c>
      <c r="L357" s="85" t="s">
        <v>1382</v>
      </c>
      <c r="M357" s="97" t="s">
        <v>105</v>
      </c>
      <c r="N357" s="241"/>
      <c r="O357" s="241"/>
      <c r="P357" s="99"/>
    </row>
    <row r="358" spans="1:16" x14ac:dyDescent="0.3">
      <c r="A358" s="86">
        <v>23020005302</v>
      </c>
      <c r="B358" s="82" t="s">
        <v>1384</v>
      </c>
      <c r="C358" s="85"/>
      <c r="D358" s="85"/>
      <c r="E358" s="83" t="s">
        <v>79</v>
      </c>
      <c r="F358" s="87">
        <v>240</v>
      </c>
      <c r="G358" s="85"/>
      <c r="H358" s="84"/>
      <c r="I358" s="84"/>
      <c r="J358" s="85"/>
      <c r="K358" s="85" t="s">
        <v>1381</v>
      </c>
      <c r="L358" s="85" t="s">
        <v>1382</v>
      </c>
      <c r="M358" s="97" t="s">
        <v>105</v>
      </c>
      <c r="N358" s="241"/>
      <c r="O358" s="241"/>
      <c r="P358" s="99"/>
    </row>
    <row r="359" spans="1:16" x14ac:dyDescent="0.3">
      <c r="A359" s="86">
        <v>23020005400</v>
      </c>
      <c r="B359" s="82" t="s">
        <v>1385</v>
      </c>
      <c r="C359" s="82" t="s">
        <v>1386</v>
      </c>
      <c r="D359" s="85"/>
      <c r="E359" s="83" t="s">
        <v>20</v>
      </c>
      <c r="F359" s="87">
        <v>240</v>
      </c>
      <c r="G359" s="85"/>
      <c r="H359" s="83" t="s">
        <v>149</v>
      </c>
      <c r="I359" s="101">
        <v>0.1</v>
      </c>
      <c r="J359" s="85"/>
      <c r="K359" s="85" t="s">
        <v>1387</v>
      </c>
      <c r="L359" s="85" t="s">
        <v>1388</v>
      </c>
      <c r="M359" s="97" t="s">
        <v>105</v>
      </c>
      <c r="N359" s="241"/>
      <c r="O359" s="241"/>
      <c r="P359" s="99"/>
    </row>
    <row r="360" spans="1:16" ht="26" x14ac:dyDescent="0.3">
      <c r="A360" s="86">
        <v>23020005401</v>
      </c>
      <c r="B360" s="82" t="s">
        <v>1389</v>
      </c>
      <c r="C360" s="82" t="s">
        <v>1386</v>
      </c>
      <c r="D360" s="85"/>
      <c r="E360" s="83" t="s">
        <v>20</v>
      </c>
      <c r="F360" s="87">
        <v>240</v>
      </c>
      <c r="G360" s="82" t="s">
        <v>1390</v>
      </c>
      <c r="H360" s="83" t="s">
        <v>149</v>
      </c>
      <c r="I360" s="101">
        <v>0.1</v>
      </c>
      <c r="J360" s="85"/>
      <c r="K360" s="85" t="s">
        <v>1387</v>
      </c>
      <c r="L360" s="85" t="s">
        <v>1388</v>
      </c>
      <c r="M360" s="97" t="s">
        <v>105</v>
      </c>
      <c r="N360" s="241"/>
      <c r="O360" s="241"/>
      <c r="P360" s="99"/>
    </row>
    <row r="361" spans="1:16" ht="26" x14ac:dyDescent="0.3">
      <c r="A361" s="86">
        <v>23020005500</v>
      </c>
      <c r="B361" s="82" t="s">
        <v>1391</v>
      </c>
      <c r="C361" s="85"/>
      <c r="D361" s="85"/>
      <c r="E361" s="83" t="s">
        <v>79</v>
      </c>
      <c r="F361" s="87">
        <v>90</v>
      </c>
      <c r="G361" s="82" t="s">
        <v>1390</v>
      </c>
      <c r="H361" s="83" t="s">
        <v>149</v>
      </c>
      <c r="I361" s="101">
        <v>0.1</v>
      </c>
      <c r="J361" s="85"/>
      <c r="K361" s="85" t="s">
        <v>1392</v>
      </c>
      <c r="L361" s="85" t="s">
        <v>1391</v>
      </c>
      <c r="M361" s="97" t="s">
        <v>105</v>
      </c>
      <c r="N361" s="241"/>
      <c r="O361" s="241"/>
      <c r="P361" s="99"/>
    </row>
    <row r="362" spans="1:16" x14ac:dyDescent="0.3">
      <c r="A362" s="86">
        <v>23020005501</v>
      </c>
      <c r="B362" s="82" t="s">
        <v>1393</v>
      </c>
      <c r="C362" s="85"/>
      <c r="D362" s="85"/>
      <c r="E362" s="83" t="s">
        <v>79</v>
      </c>
      <c r="F362" s="87">
        <v>130</v>
      </c>
      <c r="G362" s="85"/>
      <c r="H362" s="83" t="s">
        <v>149</v>
      </c>
      <c r="I362" s="101">
        <v>0.1</v>
      </c>
      <c r="J362" s="85"/>
      <c r="K362" s="85" t="s">
        <v>1392</v>
      </c>
      <c r="L362" s="85" t="s">
        <v>1391</v>
      </c>
      <c r="M362" s="97" t="s">
        <v>105</v>
      </c>
      <c r="N362" s="241"/>
      <c r="O362" s="241"/>
      <c r="P362" s="99"/>
    </row>
    <row r="363" spans="1:16" x14ac:dyDescent="0.3">
      <c r="A363" s="86">
        <v>23020005600</v>
      </c>
      <c r="B363" s="82" t="s">
        <v>1394</v>
      </c>
      <c r="C363" s="85"/>
      <c r="D363" s="85"/>
      <c r="E363" s="83" t="s">
        <v>20</v>
      </c>
      <c r="F363" s="87">
        <v>260</v>
      </c>
      <c r="G363" s="85"/>
      <c r="H363" s="84"/>
      <c r="I363" s="84"/>
      <c r="J363" s="85"/>
      <c r="K363" s="85" t="s">
        <v>1395</v>
      </c>
      <c r="L363" s="85" t="s">
        <v>1394</v>
      </c>
      <c r="M363" s="97" t="s">
        <v>105</v>
      </c>
      <c r="N363" s="241"/>
      <c r="O363" s="241"/>
      <c r="P363" s="99"/>
    </row>
    <row r="364" spans="1:16" ht="26" x14ac:dyDescent="0.3">
      <c r="A364" s="86">
        <v>23020005700</v>
      </c>
      <c r="B364" s="82" t="s">
        <v>1396</v>
      </c>
      <c r="C364" s="85"/>
      <c r="D364" s="85"/>
      <c r="E364" s="83" t="s">
        <v>20</v>
      </c>
      <c r="F364" s="87">
        <v>160</v>
      </c>
      <c r="G364" s="85"/>
      <c r="H364" s="84"/>
      <c r="I364" s="84"/>
      <c r="J364" s="85"/>
      <c r="K364" s="85" t="s">
        <v>1397</v>
      </c>
      <c r="L364" s="85" t="s">
        <v>1398</v>
      </c>
      <c r="M364" s="97" t="s">
        <v>105</v>
      </c>
      <c r="N364" s="241"/>
      <c r="O364" s="241"/>
      <c r="P364" s="99"/>
    </row>
    <row r="365" spans="1:16" ht="26" x14ac:dyDescent="0.3">
      <c r="A365" s="86">
        <v>23020005701</v>
      </c>
      <c r="B365" s="82" t="s">
        <v>1399</v>
      </c>
      <c r="C365" s="85"/>
      <c r="D365" s="85"/>
      <c r="E365" s="83" t="s">
        <v>20</v>
      </c>
      <c r="F365" s="87">
        <v>50</v>
      </c>
      <c r="G365" s="85"/>
      <c r="H365" s="84"/>
      <c r="I365" s="84"/>
      <c r="J365" s="85"/>
      <c r="K365" s="85" t="s">
        <v>1400</v>
      </c>
      <c r="L365" s="85" t="s">
        <v>1401</v>
      </c>
      <c r="M365" s="97" t="s">
        <v>105</v>
      </c>
      <c r="N365" s="241"/>
      <c r="O365" s="241"/>
      <c r="P365" s="99"/>
    </row>
    <row r="366" spans="1:16" ht="26" x14ac:dyDescent="0.3">
      <c r="A366" s="86">
        <v>23020005702</v>
      </c>
      <c r="B366" s="82" t="s">
        <v>1402</v>
      </c>
      <c r="C366" s="85"/>
      <c r="D366" s="85"/>
      <c r="E366" s="83" t="s">
        <v>20</v>
      </c>
      <c r="F366" s="87">
        <v>100</v>
      </c>
      <c r="G366" s="85"/>
      <c r="H366" s="84"/>
      <c r="I366" s="84"/>
      <c r="J366" s="85"/>
      <c r="K366" s="85" t="s">
        <v>1400</v>
      </c>
      <c r="L366" s="85" t="s">
        <v>1401</v>
      </c>
      <c r="M366" s="97" t="s">
        <v>105</v>
      </c>
      <c r="N366" s="241"/>
      <c r="O366" s="241"/>
      <c r="P366" s="99"/>
    </row>
    <row r="367" spans="1:16" ht="26" x14ac:dyDescent="0.3">
      <c r="A367" s="86">
        <v>23020005703</v>
      </c>
      <c r="B367" s="82" t="s">
        <v>1403</v>
      </c>
      <c r="C367" s="85"/>
      <c r="D367" s="85"/>
      <c r="E367" s="83" t="s">
        <v>20</v>
      </c>
      <c r="F367" s="87">
        <v>150</v>
      </c>
      <c r="G367" s="85"/>
      <c r="H367" s="84"/>
      <c r="I367" s="84"/>
      <c r="J367" s="85"/>
      <c r="K367" s="85" t="s">
        <v>1400</v>
      </c>
      <c r="L367" s="85" t="s">
        <v>1401</v>
      </c>
      <c r="M367" s="97" t="s">
        <v>105</v>
      </c>
      <c r="N367" s="241"/>
      <c r="O367" s="241"/>
      <c r="P367" s="99"/>
    </row>
    <row r="368" spans="1:16" ht="26" x14ac:dyDescent="0.3">
      <c r="A368" s="86">
        <v>23020005704</v>
      </c>
      <c r="B368" s="82" t="s">
        <v>1404</v>
      </c>
      <c r="C368" s="85"/>
      <c r="D368" s="85"/>
      <c r="E368" s="83" t="s">
        <v>20</v>
      </c>
      <c r="F368" s="87">
        <v>50</v>
      </c>
      <c r="G368" s="85"/>
      <c r="H368" s="84"/>
      <c r="I368" s="84"/>
      <c r="J368" s="85"/>
      <c r="K368" s="85" t="s">
        <v>1397</v>
      </c>
      <c r="L368" s="85" t="s">
        <v>1398</v>
      </c>
      <c r="M368" s="97" t="s">
        <v>105</v>
      </c>
      <c r="N368" s="241"/>
      <c r="O368" s="241"/>
      <c r="P368" s="99"/>
    </row>
    <row r="369" spans="1:16" ht="26" x14ac:dyDescent="0.3">
      <c r="A369" s="86">
        <v>23020005705</v>
      </c>
      <c r="B369" s="82" t="s">
        <v>1405</v>
      </c>
      <c r="C369" s="85"/>
      <c r="D369" s="85"/>
      <c r="E369" s="83" t="s">
        <v>20</v>
      </c>
      <c r="F369" s="87">
        <v>100</v>
      </c>
      <c r="G369" s="85"/>
      <c r="H369" s="84"/>
      <c r="I369" s="84"/>
      <c r="J369" s="85"/>
      <c r="K369" s="85" t="s">
        <v>1397</v>
      </c>
      <c r="L369" s="85" t="s">
        <v>1398</v>
      </c>
      <c r="M369" s="97" t="s">
        <v>105</v>
      </c>
      <c r="N369" s="241"/>
      <c r="O369" s="241"/>
      <c r="P369" s="99"/>
    </row>
    <row r="370" spans="1:16" ht="26" x14ac:dyDescent="0.3">
      <c r="A370" s="86">
        <v>23020005706</v>
      </c>
      <c r="B370" s="82" t="s">
        <v>1406</v>
      </c>
      <c r="C370" s="85"/>
      <c r="D370" s="85"/>
      <c r="E370" s="83" t="s">
        <v>79</v>
      </c>
      <c r="F370" s="87">
        <v>150</v>
      </c>
      <c r="G370" s="85"/>
      <c r="H370" s="84"/>
      <c r="I370" s="84"/>
      <c r="J370" s="85"/>
      <c r="K370" s="85" t="s">
        <v>1407</v>
      </c>
      <c r="L370" s="85" t="s">
        <v>1408</v>
      </c>
      <c r="M370" s="97" t="s">
        <v>105</v>
      </c>
      <c r="N370" s="241"/>
      <c r="O370" s="241"/>
      <c r="P370" s="99"/>
    </row>
    <row r="371" spans="1:16" ht="52" x14ac:dyDescent="0.3">
      <c r="A371" s="86">
        <v>23020005800</v>
      </c>
      <c r="B371" s="82" t="s">
        <v>1409</v>
      </c>
      <c r="C371" s="85"/>
      <c r="D371" s="85"/>
      <c r="E371" s="83" t="s">
        <v>20</v>
      </c>
      <c r="F371" s="87">
        <v>140</v>
      </c>
      <c r="G371" s="85"/>
      <c r="H371" s="83" t="s">
        <v>149</v>
      </c>
      <c r="I371" s="101">
        <v>0.1</v>
      </c>
      <c r="J371" s="82" t="s">
        <v>1410</v>
      </c>
      <c r="K371" s="82" t="s">
        <v>1411</v>
      </c>
      <c r="L371" s="82" t="s">
        <v>1412</v>
      </c>
      <c r="M371" s="97" t="s">
        <v>105</v>
      </c>
      <c r="N371" s="241"/>
      <c r="O371" s="241"/>
      <c r="P371" s="99"/>
    </row>
    <row r="372" spans="1:16" ht="52" x14ac:dyDescent="0.3">
      <c r="A372" s="86">
        <v>23020005801</v>
      </c>
      <c r="B372" s="82" t="s">
        <v>1413</v>
      </c>
      <c r="C372" s="85"/>
      <c r="D372" s="85"/>
      <c r="E372" s="83" t="s">
        <v>20</v>
      </c>
      <c r="F372" s="87">
        <v>240</v>
      </c>
      <c r="G372" s="85"/>
      <c r="H372" s="83" t="s">
        <v>149</v>
      </c>
      <c r="I372" s="101">
        <v>0.1</v>
      </c>
      <c r="J372" s="82" t="s">
        <v>1410</v>
      </c>
      <c r="K372" s="82" t="s">
        <v>1411</v>
      </c>
      <c r="L372" s="82" t="s">
        <v>1412</v>
      </c>
      <c r="M372" s="97" t="s">
        <v>105</v>
      </c>
      <c r="N372" s="241"/>
      <c r="O372" s="241"/>
      <c r="P372" s="99"/>
    </row>
    <row r="373" spans="1:16" ht="52" x14ac:dyDescent="0.3">
      <c r="A373" s="86">
        <v>23020005802</v>
      </c>
      <c r="B373" s="82" t="s">
        <v>1414</v>
      </c>
      <c r="C373" s="85"/>
      <c r="D373" s="85"/>
      <c r="E373" s="83" t="s">
        <v>79</v>
      </c>
      <c r="F373" s="87">
        <v>340</v>
      </c>
      <c r="G373" s="85"/>
      <c r="H373" s="83" t="s">
        <v>149</v>
      </c>
      <c r="I373" s="101">
        <v>0.1</v>
      </c>
      <c r="J373" s="82" t="s">
        <v>1410</v>
      </c>
      <c r="K373" s="82" t="s">
        <v>1411</v>
      </c>
      <c r="L373" s="82" t="s">
        <v>1412</v>
      </c>
      <c r="M373" s="97" t="s">
        <v>105</v>
      </c>
      <c r="N373" s="241"/>
      <c r="O373" s="241"/>
      <c r="P373" s="99"/>
    </row>
    <row r="374" spans="1:16" ht="52" x14ac:dyDescent="0.3">
      <c r="A374" s="86">
        <v>23020005803</v>
      </c>
      <c r="B374" s="82" t="s">
        <v>1415</v>
      </c>
      <c r="C374" s="85"/>
      <c r="D374" s="85"/>
      <c r="E374" s="83" t="s">
        <v>20</v>
      </c>
      <c r="F374" s="87">
        <v>140</v>
      </c>
      <c r="G374" s="85"/>
      <c r="H374" s="83" t="s">
        <v>149</v>
      </c>
      <c r="I374" s="101">
        <v>0.1</v>
      </c>
      <c r="J374" s="82" t="s">
        <v>1410</v>
      </c>
      <c r="K374" s="82" t="s">
        <v>1416</v>
      </c>
      <c r="L374" s="82" t="s">
        <v>1417</v>
      </c>
      <c r="M374" s="97" t="s">
        <v>105</v>
      </c>
      <c r="N374" s="241"/>
      <c r="O374" s="241"/>
      <c r="P374" s="99"/>
    </row>
    <row r="375" spans="1:16" ht="52" x14ac:dyDescent="0.3">
      <c r="A375" s="86">
        <v>23020005804</v>
      </c>
      <c r="B375" s="82" t="s">
        <v>1418</v>
      </c>
      <c r="C375" s="85"/>
      <c r="D375" s="85"/>
      <c r="E375" s="83" t="s">
        <v>20</v>
      </c>
      <c r="F375" s="87">
        <v>240</v>
      </c>
      <c r="G375" s="85"/>
      <c r="H375" s="83" t="s">
        <v>149</v>
      </c>
      <c r="I375" s="101">
        <v>0.1</v>
      </c>
      <c r="J375" s="82" t="s">
        <v>1410</v>
      </c>
      <c r="K375" s="82" t="s">
        <v>1416</v>
      </c>
      <c r="L375" s="82" t="s">
        <v>1417</v>
      </c>
      <c r="M375" s="97" t="s">
        <v>105</v>
      </c>
      <c r="N375" s="241"/>
      <c r="O375" s="241"/>
      <c r="P375" s="99"/>
    </row>
    <row r="376" spans="1:16" ht="52" x14ac:dyDescent="0.3">
      <c r="A376" s="86">
        <v>23020005805</v>
      </c>
      <c r="B376" s="82" t="s">
        <v>1419</v>
      </c>
      <c r="C376" s="85"/>
      <c r="D376" s="85"/>
      <c r="E376" s="83" t="s">
        <v>79</v>
      </c>
      <c r="F376" s="87">
        <v>340</v>
      </c>
      <c r="G376" s="85"/>
      <c r="H376" s="83" t="s">
        <v>149</v>
      </c>
      <c r="I376" s="101">
        <v>0.1</v>
      </c>
      <c r="J376" s="82" t="s">
        <v>1410</v>
      </c>
      <c r="K376" s="82" t="s">
        <v>1416</v>
      </c>
      <c r="L376" s="82" t="s">
        <v>1417</v>
      </c>
      <c r="M376" s="97" t="s">
        <v>105</v>
      </c>
      <c r="N376" s="241"/>
      <c r="O376" s="241"/>
      <c r="P376" s="99"/>
    </row>
    <row r="377" spans="1:16" x14ac:dyDescent="0.3">
      <c r="A377" s="86">
        <v>23020005900</v>
      </c>
      <c r="B377" s="82" t="s">
        <v>1420</v>
      </c>
      <c r="C377" s="85"/>
      <c r="D377" s="85"/>
      <c r="E377" s="83" t="s">
        <v>20</v>
      </c>
      <c r="F377" s="87">
        <v>280</v>
      </c>
      <c r="G377" s="85"/>
      <c r="H377" s="84"/>
      <c r="I377" s="84"/>
      <c r="J377" s="85"/>
      <c r="K377" s="85" t="s">
        <v>1421</v>
      </c>
      <c r="L377" s="85" t="s">
        <v>1422</v>
      </c>
      <c r="M377" s="97" t="s">
        <v>105</v>
      </c>
      <c r="N377" s="241"/>
      <c r="O377" s="241"/>
      <c r="P377" s="99"/>
    </row>
    <row r="378" spans="1:16" x14ac:dyDescent="0.3">
      <c r="A378" s="86">
        <v>23020006000</v>
      </c>
      <c r="B378" s="82" t="s">
        <v>1423</v>
      </c>
      <c r="C378" s="85"/>
      <c r="D378" s="85"/>
      <c r="E378" s="83" t="s">
        <v>20</v>
      </c>
      <c r="F378" s="87">
        <v>260</v>
      </c>
      <c r="G378" s="85"/>
      <c r="H378" s="84"/>
      <c r="I378" s="84"/>
      <c r="J378" s="85"/>
      <c r="K378" s="85" t="s">
        <v>1424</v>
      </c>
      <c r="L378" s="85" t="s">
        <v>1425</v>
      </c>
      <c r="M378" s="97" t="s">
        <v>105</v>
      </c>
      <c r="N378" s="241"/>
      <c r="O378" s="241"/>
      <c r="P378" s="99"/>
    </row>
    <row r="379" spans="1:16" ht="26" x14ac:dyDescent="0.3">
      <c r="A379" s="80">
        <v>2303</v>
      </c>
      <c r="B379" s="81" t="s">
        <v>1426</v>
      </c>
      <c r="C379" s="82" t="s">
        <v>1427</v>
      </c>
      <c r="D379" s="85"/>
      <c r="E379" s="84"/>
      <c r="F379" s="84"/>
      <c r="G379" s="85"/>
      <c r="H379" s="84"/>
      <c r="I379" s="84"/>
      <c r="J379" s="85"/>
      <c r="K379" s="85"/>
      <c r="L379" s="85"/>
      <c r="M379" s="97"/>
      <c r="N379" s="241"/>
      <c r="O379" s="241"/>
      <c r="P379" s="99"/>
    </row>
    <row r="380" spans="1:16" ht="26" x14ac:dyDescent="0.3">
      <c r="A380" s="86">
        <v>23030000100</v>
      </c>
      <c r="B380" s="82" t="s">
        <v>1428</v>
      </c>
      <c r="C380" s="82" t="s">
        <v>1429</v>
      </c>
      <c r="D380" s="85"/>
      <c r="E380" s="83" t="s">
        <v>20</v>
      </c>
      <c r="F380" s="87">
        <v>410</v>
      </c>
      <c r="G380" s="85"/>
      <c r="H380" s="83" t="s">
        <v>149</v>
      </c>
      <c r="I380" s="101">
        <v>0.1</v>
      </c>
      <c r="J380" s="85"/>
      <c r="K380" s="85" t="s">
        <v>1430</v>
      </c>
      <c r="L380" s="85" t="s">
        <v>1428</v>
      </c>
      <c r="M380" s="97" t="s">
        <v>105</v>
      </c>
      <c r="N380" s="241"/>
      <c r="O380" s="241"/>
      <c r="P380" s="99"/>
    </row>
    <row r="381" spans="1:16" x14ac:dyDescent="0.3">
      <c r="A381" s="86">
        <v>23030000200</v>
      </c>
      <c r="B381" s="82" t="s">
        <v>1431</v>
      </c>
      <c r="C381" s="85"/>
      <c r="D381" s="85"/>
      <c r="E381" s="83" t="s">
        <v>20</v>
      </c>
      <c r="F381" s="87">
        <v>490</v>
      </c>
      <c r="G381" s="85"/>
      <c r="H381" s="83" t="s">
        <v>149</v>
      </c>
      <c r="I381" s="101">
        <v>0.1</v>
      </c>
      <c r="J381" s="85"/>
      <c r="K381" s="85" t="s">
        <v>1432</v>
      </c>
      <c r="L381" s="85" t="s">
        <v>1431</v>
      </c>
      <c r="M381" s="97" t="s">
        <v>105</v>
      </c>
      <c r="N381" s="241"/>
      <c r="O381" s="241"/>
      <c r="P381" s="99"/>
    </row>
    <row r="382" spans="1:16" ht="65" x14ac:dyDescent="0.3">
      <c r="A382" s="86">
        <v>23030000300</v>
      </c>
      <c r="B382" s="82" t="s">
        <v>1433</v>
      </c>
      <c r="C382" s="82" t="s">
        <v>1434</v>
      </c>
      <c r="D382" s="85"/>
      <c r="E382" s="83" t="s">
        <v>20</v>
      </c>
      <c r="F382" s="87">
        <v>400</v>
      </c>
      <c r="G382" s="82" t="s">
        <v>1435</v>
      </c>
      <c r="H382" s="83" t="s">
        <v>149</v>
      </c>
      <c r="I382" s="101">
        <v>0.1</v>
      </c>
      <c r="J382" s="82" t="s">
        <v>1436</v>
      </c>
      <c r="K382" s="82" t="s">
        <v>1437</v>
      </c>
      <c r="L382" s="82" t="s">
        <v>1438</v>
      </c>
      <c r="M382" s="97" t="s">
        <v>105</v>
      </c>
      <c r="N382" s="241"/>
      <c r="O382" s="241"/>
      <c r="P382" s="99"/>
    </row>
    <row r="383" spans="1:16" ht="26" x14ac:dyDescent="0.3">
      <c r="A383" s="86">
        <v>23030000400</v>
      </c>
      <c r="B383" s="82" t="s">
        <v>1439</v>
      </c>
      <c r="C383" s="85"/>
      <c r="D383" s="85"/>
      <c r="E383" s="83" t="s">
        <v>20</v>
      </c>
      <c r="F383" s="87">
        <v>400</v>
      </c>
      <c r="G383" s="85"/>
      <c r="H383" s="83" t="s">
        <v>149</v>
      </c>
      <c r="I383" s="101">
        <v>0.1</v>
      </c>
      <c r="J383" s="82" t="s">
        <v>1440</v>
      </c>
      <c r="K383" s="82" t="s">
        <v>1441</v>
      </c>
      <c r="L383" s="82" t="s">
        <v>1442</v>
      </c>
      <c r="M383" s="97" t="s">
        <v>105</v>
      </c>
      <c r="N383" s="241"/>
      <c r="O383" s="241"/>
      <c r="P383" s="99"/>
    </row>
    <row r="384" spans="1:16" ht="26" x14ac:dyDescent="0.3">
      <c r="A384" s="86">
        <v>23030000500</v>
      </c>
      <c r="B384" s="82" t="s">
        <v>1443</v>
      </c>
      <c r="C384" s="82" t="s">
        <v>1174</v>
      </c>
      <c r="D384" s="85"/>
      <c r="E384" s="83" t="s">
        <v>20</v>
      </c>
      <c r="F384" s="87">
        <v>430</v>
      </c>
      <c r="G384" s="85"/>
      <c r="H384" s="83" t="s">
        <v>149</v>
      </c>
      <c r="I384" s="101">
        <v>0.1</v>
      </c>
      <c r="J384" s="85"/>
      <c r="K384" s="85" t="s">
        <v>1444</v>
      </c>
      <c r="L384" s="85" t="s">
        <v>1445</v>
      </c>
      <c r="M384" s="97" t="s">
        <v>105</v>
      </c>
      <c r="N384" s="241"/>
      <c r="O384" s="241"/>
      <c r="P384" s="99"/>
    </row>
    <row r="385" spans="1:16" ht="78" x14ac:dyDescent="0.3">
      <c r="A385" s="80">
        <v>2304</v>
      </c>
      <c r="B385" s="81" t="s">
        <v>1446</v>
      </c>
      <c r="C385" s="82" t="s">
        <v>1447</v>
      </c>
      <c r="D385" s="85"/>
      <c r="E385" s="84"/>
      <c r="F385" s="84"/>
      <c r="G385" s="82" t="s">
        <v>1448</v>
      </c>
      <c r="H385" s="84"/>
      <c r="I385" s="84"/>
      <c r="J385" s="85"/>
      <c r="K385" s="85"/>
      <c r="L385" s="85"/>
      <c r="M385" s="97"/>
      <c r="N385" s="241"/>
      <c r="O385" s="241"/>
      <c r="P385" s="99"/>
    </row>
    <row r="386" spans="1:16" ht="91" x14ac:dyDescent="0.3">
      <c r="A386" s="86">
        <v>23040000700</v>
      </c>
      <c r="B386" s="82" t="s">
        <v>1449</v>
      </c>
      <c r="C386" s="85"/>
      <c r="D386" s="85"/>
      <c r="E386" s="83" t="s">
        <v>20</v>
      </c>
      <c r="F386" s="87">
        <v>5300</v>
      </c>
      <c r="G386" s="85"/>
      <c r="H386" s="84"/>
      <c r="I386" s="84"/>
      <c r="J386" s="82" t="s">
        <v>1450</v>
      </c>
      <c r="K386" s="82" t="s">
        <v>1451</v>
      </c>
      <c r="L386" s="82" t="s">
        <v>1452</v>
      </c>
      <c r="M386" s="97" t="s">
        <v>105</v>
      </c>
      <c r="N386" s="241"/>
      <c r="O386" s="241"/>
      <c r="P386" s="99"/>
    </row>
    <row r="387" spans="1:16" ht="26" x14ac:dyDescent="0.3">
      <c r="A387" s="86">
        <v>23040000800</v>
      </c>
      <c r="B387" s="82" t="s">
        <v>1453</v>
      </c>
      <c r="C387" s="85"/>
      <c r="D387" s="85"/>
      <c r="E387" s="83" t="s">
        <v>20</v>
      </c>
      <c r="F387" s="87">
        <v>3800</v>
      </c>
      <c r="G387" s="82" t="s">
        <v>1454</v>
      </c>
      <c r="H387" s="84"/>
      <c r="I387" s="84"/>
      <c r="J387" s="85"/>
      <c r="K387" s="85" t="s">
        <v>1455</v>
      </c>
      <c r="L387" s="85" t="s">
        <v>1456</v>
      </c>
      <c r="M387" s="97" t="s">
        <v>105</v>
      </c>
      <c r="N387" s="241"/>
      <c r="O387" s="241"/>
      <c r="P387" s="99"/>
    </row>
    <row r="388" spans="1:16" x14ac:dyDescent="0.3">
      <c r="A388" s="86">
        <v>23040000801</v>
      </c>
      <c r="B388" s="82" t="s">
        <v>1457</v>
      </c>
      <c r="C388" s="85"/>
      <c r="D388" s="85"/>
      <c r="E388" s="83" t="s">
        <v>20</v>
      </c>
      <c r="F388" s="87">
        <v>3800</v>
      </c>
      <c r="G388" s="85"/>
      <c r="H388" s="84"/>
      <c r="I388" s="84"/>
      <c r="J388" s="85"/>
      <c r="K388" s="85" t="s">
        <v>1458</v>
      </c>
      <c r="L388" s="85" t="s">
        <v>1459</v>
      </c>
      <c r="M388" s="97" t="s">
        <v>105</v>
      </c>
      <c r="N388" s="241"/>
      <c r="O388" s="241"/>
      <c r="P388" s="99"/>
    </row>
    <row r="389" spans="1:16" x14ac:dyDescent="0.3">
      <c r="A389" s="86">
        <v>23040000802</v>
      </c>
      <c r="B389" s="82" t="s">
        <v>1460</v>
      </c>
      <c r="C389" s="85"/>
      <c r="D389" s="85"/>
      <c r="E389" s="83" t="s">
        <v>20</v>
      </c>
      <c r="F389" s="87">
        <v>3800</v>
      </c>
      <c r="G389" s="85"/>
      <c r="H389" s="84"/>
      <c r="I389" s="84"/>
      <c r="J389" s="85"/>
      <c r="K389" s="85" t="s">
        <v>1461</v>
      </c>
      <c r="L389" s="85" t="s">
        <v>1462</v>
      </c>
      <c r="M389" s="97" t="s">
        <v>105</v>
      </c>
      <c r="N389" s="241"/>
      <c r="O389" s="241"/>
      <c r="P389" s="99"/>
    </row>
    <row r="390" spans="1:16" x14ac:dyDescent="0.3">
      <c r="A390" s="86">
        <v>23040000803</v>
      </c>
      <c r="B390" s="82" t="s">
        <v>1463</v>
      </c>
      <c r="C390" s="85"/>
      <c r="D390" s="85"/>
      <c r="E390" s="83" t="s">
        <v>20</v>
      </c>
      <c r="F390" s="87">
        <v>4500</v>
      </c>
      <c r="G390" s="85"/>
      <c r="H390" s="84"/>
      <c r="I390" s="84"/>
      <c r="J390" s="85"/>
      <c r="K390" s="85" t="s">
        <v>1464</v>
      </c>
      <c r="L390" s="85" t="s">
        <v>1465</v>
      </c>
      <c r="M390" s="97" t="s">
        <v>105</v>
      </c>
      <c r="N390" s="241"/>
      <c r="O390" s="241"/>
      <c r="P390" s="99"/>
    </row>
    <row r="391" spans="1:16" x14ac:dyDescent="0.3">
      <c r="A391" s="86">
        <v>23040000804</v>
      </c>
      <c r="B391" s="82" t="s">
        <v>1466</v>
      </c>
      <c r="C391" s="82" t="s">
        <v>1467</v>
      </c>
      <c r="D391" s="85"/>
      <c r="E391" s="83" t="s">
        <v>20</v>
      </c>
      <c r="F391" s="87">
        <v>4500</v>
      </c>
      <c r="G391" s="85"/>
      <c r="H391" s="84"/>
      <c r="I391" s="84"/>
      <c r="J391" s="85"/>
      <c r="K391" s="85" t="s">
        <v>1468</v>
      </c>
      <c r="L391" s="85" t="s">
        <v>1445</v>
      </c>
      <c r="M391" s="97" t="s">
        <v>105</v>
      </c>
      <c r="N391" s="241"/>
      <c r="O391" s="241"/>
      <c r="P391" s="99"/>
    </row>
    <row r="392" spans="1:16" x14ac:dyDescent="0.3">
      <c r="A392" s="86">
        <v>23040000805</v>
      </c>
      <c r="B392" s="82" t="s">
        <v>1469</v>
      </c>
      <c r="C392" s="85"/>
      <c r="D392" s="85"/>
      <c r="E392" s="83" t="s">
        <v>20</v>
      </c>
      <c r="F392" s="87">
        <v>4500</v>
      </c>
      <c r="G392" s="85"/>
      <c r="H392" s="84"/>
      <c r="I392" s="84"/>
      <c r="J392" s="85"/>
      <c r="K392" s="85" t="s">
        <v>1470</v>
      </c>
      <c r="L392" s="85" t="s">
        <v>1471</v>
      </c>
      <c r="M392" s="97" t="s">
        <v>105</v>
      </c>
      <c r="N392" s="241"/>
      <c r="O392" s="241"/>
      <c r="P392" s="99"/>
    </row>
    <row r="393" spans="1:16" x14ac:dyDescent="0.3">
      <c r="A393" s="86">
        <v>23040000806</v>
      </c>
      <c r="B393" s="82" t="s">
        <v>1472</v>
      </c>
      <c r="C393" s="85"/>
      <c r="D393" s="85"/>
      <c r="E393" s="83" t="s">
        <v>20</v>
      </c>
      <c r="F393" s="87">
        <v>4500</v>
      </c>
      <c r="G393" s="85"/>
      <c r="H393" s="84"/>
      <c r="I393" s="84"/>
      <c r="J393" s="85"/>
      <c r="K393" s="85" t="s">
        <v>1473</v>
      </c>
      <c r="L393" s="85" t="s">
        <v>1474</v>
      </c>
      <c r="M393" s="97" t="s">
        <v>105</v>
      </c>
      <c r="N393" s="241"/>
      <c r="O393" s="241"/>
      <c r="P393" s="99"/>
    </row>
    <row r="394" spans="1:16" x14ac:dyDescent="0.3">
      <c r="A394" s="86">
        <v>23040000807</v>
      </c>
      <c r="B394" s="82" t="s">
        <v>1475</v>
      </c>
      <c r="C394" s="85"/>
      <c r="D394" s="85"/>
      <c r="E394" s="83" t="s">
        <v>20</v>
      </c>
      <c r="F394" s="87">
        <v>4500</v>
      </c>
      <c r="G394" s="85"/>
      <c r="H394" s="84"/>
      <c r="I394" s="84"/>
      <c r="J394" s="85"/>
      <c r="K394" s="85" t="s">
        <v>1476</v>
      </c>
      <c r="L394" s="85" t="s">
        <v>1477</v>
      </c>
      <c r="M394" s="97" t="s">
        <v>105</v>
      </c>
      <c r="N394" s="241"/>
      <c r="O394" s="241"/>
      <c r="P394" s="99"/>
    </row>
    <row r="395" spans="1:16" x14ac:dyDescent="0.3">
      <c r="A395" s="86">
        <v>23040000900</v>
      </c>
      <c r="B395" s="82" t="s">
        <v>1478</v>
      </c>
      <c r="C395" s="85"/>
      <c r="D395" s="85"/>
      <c r="E395" s="83" t="s">
        <v>20</v>
      </c>
      <c r="F395" s="87">
        <v>11000</v>
      </c>
      <c r="G395" s="85"/>
      <c r="H395" s="84"/>
      <c r="I395" s="84"/>
      <c r="J395" s="85"/>
      <c r="K395" s="85" t="s">
        <v>1479</v>
      </c>
      <c r="L395" s="85" t="s">
        <v>1478</v>
      </c>
      <c r="M395" s="97" t="s">
        <v>105</v>
      </c>
      <c r="N395" s="241"/>
      <c r="O395" s="241"/>
      <c r="P395" s="99"/>
    </row>
    <row r="396" spans="1:16" ht="26" x14ac:dyDescent="0.3">
      <c r="A396" s="86">
        <v>23040001000</v>
      </c>
      <c r="B396" s="82" t="s">
        <v>1480</v>
      </c>
      <c r="C396" s="85"/>
      <c r="D396" s="85"/>
      <c r="E396" s="83" t="s">
        <v>20</v>
      </c>
      <c r="F396" s="87">
        <v>6600</v>
      </c>
      <c r="G396" s="82" t="s">
        <v>1481</v>
      </c>
      <c r="H396" s="84"/>
      <c r="I396" s="84"/>
      <c r="J396" s="85"/>
      <c r="K396" s="85" t="s">
        <v>1482</v>
      </c>
      <c r="L396" s="85" t="s">
        <v>1480</v>
      </c>
      <c r="M396" s="97" t="s">
        <v>105</v>
      </c>
      <c r="N396" s="241"/>
      <c r="O396" s="241"/>
      <c r="P396" s="99"/>
    </row>
    <row r="397" spans="1:16" x14ac:dyDescent="0.3">
      <c r="A397" s="80">
        <v>2305</v>
      </c>
      <c r="B397" s="81" t="s">
        <v>1483</v>
      </c>
      <c r="C397" s="85"/>
      <c r="D397" s="85"/>
      <c r="E397" s="84"/>
      <c r="F397" s="84"/>
      <c r="G397" s="85"/>
      <c r="H397" s="84"/>
      <c r="I397" s="84"/>
      <c r="J397" s="85"/>
      <c r="K397" s="85"/>
      <c r="L397" s="85"/>
      <c r="M397" s="97"/>
      <c r="N397" s="241"/>
      <c r="O397" s="241"/>
      <c r="P397" s="99"/>
    </row>
    <row r="398" spans="1:16" x14ac:dyDescent="0.3">
      <c r="A398" s="86">
        <v>23050000100</v>
      </c>
      <c r="B398" s="82" t="s">
        <v>1484</v>
      </c>
      <c r="C398" s="82" t="s">
        <v>1485</v>
      </c>
      <c r="D398" s="85"/>
      <c r="E398" s="83" t="s">
        <v>20</v>
      </c>
      <c r="F398" s="87">
        <v>70</v>
      </c>
      <c r="G398" s="85"/>
      <c r="H398" s="83" t="s">
        <v>149</v>
      </c>
      <c r="I398" s="101">
        <v>0.1</v>
      </c>
      <c r="J398" s="85"/>
      <c r="K398" s="85" t="s">
        <v>1486</v>
      </c>
      <c r="L398" s="85" t="s">
        <v>1484</v>
      </c>
      <c r="M398" s="97" t="s">
        <v>105</v>
      </c>
      <c r="N398" s="241"/>
      <c r="O398" s="241"/>
      <c r="P398" s="99"/>
    </row>
    <row r="399" spans="1:16" x14ac:dyDescent="0.3">
      <c r="A399" s="86">
        <v>23050000200</v>
      </c>
      <c r="B399" s="82" t="s">
        <v>1487</v>
      </c>
      <c r="C399" s="85"/>
      <c r="D399" s="85"/>
      <c r="E399" s="83" t="s">
        <v>20</v>
      </c>
      <c r="F399" s="87">
        <v>45</v>
      </c>
      <c r="G399" s="85"/>
      <c r="H399" s="83" t="s">
        <v>149</v>
      </c>
      <c r="I399" s="101">
        <v>0.1</v>
      </c>
      <c r="J399" s="85"/>
      <c r="K399" s="85" t="s">
        <v>1488</v>
      </c>
      <c r="L399" s="85" t="s">
        <v>1489</v>
      </c>
      <c r="M399" s="97" t="s">
        <v>105</v>
      </c>
      <c r="N399" s="241"/>
      <c r="O399" s="241"/>
      <c r="P399" s="99"/>
    </row>
    <row r="400" spans="1:16" ht="26" x14ac:dyDescent="0.3">
      <c r="A400" s="86">
        <v>23050000201</v>
      </c>
      <c r="B400" s="82" t="s">
        <v>1490</v>
      </c>
      <c r="C400" s="85"/>
      <c r="D400" s="85"/>
      <c r="E400" s="83" t="s">
        <v>20</v>
      </c>
      <c r="F400" s="87">
        <v>60</v>
      </c>
      <c r="G400" s="85"/>
      <c r="H400" s="83" t="s">
        <v>149</v>
      </c>
      <c r="I400" s="101">
        <v>0.1</v>
      </c>
      <c r="J400" s="85"/>
      <c r="K400" s="85" t="s">
        <v>1488</v>
      </c>
      <c r="L400" s="85" t="s">
        <v>1489</v>
      </c>
      <c r="M400" s="97" t="s">
        <v>105</v>
      </c>
      <c r="N400" s="241"/>
      <c r="O400" s="241"/>
      <c r="P400" s="99"/>
    </row>
    <row r="401" spans="1:16" x14ac:dyDescent="0.3">
      <c r="A401" s="86">
        <v>23050000300</v>
      </c>
      <c r="B401" s="82" t="s">
        <v>1491</v>
      </c>
      <c r="C401" s="85"/>
      <c r="D401" s="85"/>
      <c r="E401" s="83" t="s">
        <v>20</v>
      </c>
      <c r="F401" s="87">
        <v>45</v>
      </c>
      <c r="G401" s="85"/>
      <c r="H401" s="83" t="s">
        <v>149</v>
      </c>
      <c r="I401" s="101">
        <v>0.1</v>
      </c>
      <c r="J401" s="85"/>
      <c r="K401" s="85" t="s">
        <v>1492</v>
      </c>
      <c r="L401" s="85" t="s">
        <v>1493</v>
      </c>
      <c r="M401" s="97" t="s">
        <v>105</v>
      </c>
      <c r="N401" s="241"/>
      <c r="O401" s="241"/>
      <c r="P401" s="99"/>
    </row>
    <row r="402" spans="1:16" ht="26" x14ac:dyDescent="0.3">
      <c r="A402" s="86">
        <v>23050000301</v>
      </c>
      <c r="B402" s="82" t="s">
        <v>1494</v>
      </c>
      <c r="C402" s="85"/>
      <c r="D402" s="85"/>
      <c r="E402" s="83" t="s">
        <v>20</v>
      </c>
      <c r="F402" s="87">
        <v>60</v>
      </c>
      <c r="G402" s="85"/>
      <c r="H402" s="83" t="s">
        <v>149</v>
      </c>
      <c r="I402" s="101">
        <v>0.1</v>
      </c>
      <c r="J402" s="85"/>
      <c r="K402" s="85" t="s">
        <v>1492</v>
      </c>
      <c r="L402" s="85" t="s">
        <v>1493</v>
      </c>
      <c r="M402" s="97" t="s">
        <v>105</v>
      </c>
      <c r="N402" s="241"/>
      <c r="O402" s="241"/>
      <c r="P402" s="99"/>
    </row>
    <row r="403" spans="1:16" x14ac:dyDescent="0.3">
      <c r="A403" s="86">
        <v>23050000400</v>
      </c>
      <c r="B403" s="82" t="s">
        <v>1495</v>
      </c>
      <c r="C403" s="85"/>
      <c r="D403" s="85"/>
      <c r="E403" s="83" t="s">
        <v>20</v>
      </c>
      <c r="F403" s="87">
        <v>45</v>
      </c>
      <c r="G403" s="85"/>
      <c r="H403" s="83" t="s">
        <v>149</v>
      </c>
      <c r="I403" s="101">
        <v>0.1</v>
      </c>
      <c r="J403" s="85"/>
      <c r="K403" s="85" t="s">
        <v>1496</v>
      </c>
      <c r="L403" s="85" t="s">
        <v>1497</v>
      </c>
      <c r="M403" s="97" t="s">
        <v>105</v>
      </c>
      <c r="N403" s="241"/>
      <c r="O403" s="241"/>
      <c r="P403" s="99"/>
    </row>
    <row r="404" spans="1:16" ht="26" x14ac:dyDescent="0.3">
      <c r="A404" s="86">
        <v>23050000401</v>
      </c>
      <c r="B404" s="82" t="s">
        <v>1498</v>
      </c>
      <c r="C404" s="85"/>
      <c r="D404" s="85"/>
      <c r="E404" s="83" t="s">
        <v>20</v>
      </c>
      <c r="F404" s="87">
        <v>60</v>
      </c>
      <c r="G404" s="85"/>
      <c r="H404" s="83" t="s">
        <v>149</v>
      </c>
      <c r="I404" s="101">
        <v>0.1</v>
      </c>
      <c r="J404" s="85"/>
      <c r="K404" s="85" t="s">
        <v>1499</v>
      </c>
      <c r="L404" s="85" t="s">
        <v>1500</v>
      </c>
      <c r="M404" s="97" t="s">
        <v>105</v>
      </c>
      <c r="N404" s="241"/>
      <c r="O404" s="241"/>
      <c r="P404" s="99"/>
    </row>
    <row r="405" spans="1:16" x14ac:dyDescent="0.3">
      <c r="A405" s="86">
        <v>23050000500</v>
      </c>
      <c r="B405" s="82" t="s">
        <v>1501</v>
      </c>
      <c r="C405" s="82" t="s">
        <v>1502</v>
      </c>
      <c r="D405" s="85"/>
      <c r="E405" s="83" t="s">
        <v>20</v>
      </c>
      <c r="F405" s="87">
        <v>30</v>
      </c>
      <c r="G405" s="85"/>
      <c r="H405" s="83" t="s">
        <v>149</v>
      </c>
      <c r="I405" s="101">
        <v>0.1</v>
      </c>
      <c r="J405" s="85"/>
      <c r="K405" s="85" t="s">
        <v>1503</v>
      </c>
      <c r="L405" s="85" t="s">
        <v>1501</v>
      </c>
      <c r="M405" s="97" t="s">
        <v>105</v>
      </c>
      <c r="N405" s="241"/>
      <c r="O405" s="241"/>
      <c r="P405" s="99"/>
    </row>
    <row r="406" spans="1:16" ht="26" x14ac:dyDescent="0.3">
      <c r="A406" s="86">
        <v>23050000600</v>
      </c>
      <c r="B406" s="82" t="s">
        <v>1504</v>
      </c>
      <c r="C406" s="82" t="s">
        <v>1505</v>
      </c>
      <c r="D406" s="85"/>
      <c r="E406" s="83" t="s">
        <v>20</v>
      </c>
      <c r="F406" s="87">
        <v>70</v>
      </c>
      <c r="G406" s="85"/>
      <c r="H406" s="84"/>
      <c r="I406" s="84"/>
      <c r="J406" s="85"/>
      <c r="K406" s="85" t="s">
        <v>1506</v>
      </c>
      <c r="L406" s="85" t="s">
        <v>1504</v>
      </c>
      <c r="M406" s="97" t="s">
        <v>105</v>
      </c>
      <c r="N406" s="241"/>
      <c r="O406" s="241"/>
      <c r="P406" s="99"/>
    </row>
    <row r="407" spans="1:16" x14ac:dyDescent="0.3">
      <c r="A407" s="86">
        <v>23050000700</v>
      </c>
      <c r="B407" s="82" t="s">
        <v>1507</v>
      </c>
      <c r="C407" s="82" t="s">
        <v>1508</v>
      </c>
      <c r="D407" s="85"/>
      <c r="E407" s="83" t="s">
        <v>20</v>
      </c>
      <c r="F407" s="87">
        <v>100</v>
      </c>
      <c r="G407" s="85"/>
      <c r="H407" s="84"/>
      <c r="I407" s="84"/>
      <c r="J407" s="85"/>
      <c r="K407" s="85" t="s">
        <v>1509</v>
      </c>
      <c r="L407" s="85" t="s">
        <v>1507</v>
      </c>
      <c r="M407" s="97" t="s">
        <v>105</v>
      </c>
      <c r="N407" s="241"/>
      <c r="O407" s="241"/>
      <c r="P407" s="99"/>
    </row>
    <row r="408" spans="1:16" x14ac:dyDescent="0.3">
      <c r="A408" s="86">
        <v>23050000800</v>
      </c>
      <c r="B408" s="82" t="s">
        <v>1510</v>
      </c>
      <c r="C408" s="82" t="s">
        <v>1511</v>
      </c>
      <c r="D408" s="85"/>
      <c r="E408" s="83" t="s">
        <v>20</v>
      </c>
      <c r="F408" s="87">
        <v>35</v>
      </c>
      <c r="G408" s="85"/>
      <c r="H408" s="83" t="s">
        <v>149</v>
      </c>
      <c r="I408" s="101">
        <v>0.1</v>
      </c>
      <c r="J408" s="85"/>
      <c r="K408" s="85" t="s">
        <v>1512</v>
      </c>
      <c r="L408" s="85" t="s">
        <v>1510</v>
      </c>
      <c r="M408" s="97" t="s">
        <v>105</v>
      </c>
      <c r="N408" s="241"/>
      <c r="O408" s="241"/>
      <c r="P408" s="99"/>
    </row>
    <row r="409" spans="1:16" x14ac:dyDescent="0.3">
      <c r="A409" s="86">
        <v>23050000900</v>
      </c>
      <c r="B409" s="82" t="s">
        <v>1513</v>
      </c>
      <c r="C409" s="82" t="s">
        <v>1514</v>
      </c>
      <c r="D409" s="85"/>
      <c r="E409" s="83" t="s">
        <v>20</v>
      </c>
      <c r="F409" s="87">
        <v>35</v>
      </c>
      <c r="G409" s="85"/>
      <c r="H409" s="84"/>
      <c r="I409" s="84"/>
      <c r="J409" s="85"/>
      <c r="K409" s="85" t="s">
        <v>1515</v>
      </c>
      <c r="L409" s="85" t="s">
        <v>1513</v>
      </c>
      <c r="M409" s="97" t="s">
        <v>105</v>
      </c>
      <c r="N409" s="241"/>
      <c r="O409" s="241"/>
      <c r="P409" s="99"/>
    </row>
    <row r="410" spans="1:16" x14ac:dyDescent="0.3">
      <c r="A410" s="86">
        <v>23050001000</v>
      </c>
      <c r="B410" s="82" t="s">
        <v>1516</v>
      </c>
      <c r="C410" s="85"/>
      <c r="D410" s="85"/>
      <c r="E410" s="83" t="s">
        <v>20</v>
      </c>
      <c r="F410" s="87">
        <v>55</v>
      </c>
      <c r="G410" s="85"/>
      <c r="H410" s="84"/>
      <c r="I410" s="84"/>
      <c r="J410" s="85"/>
      <c r="K410" s="85" t="s">
        <v>1517</v>
      </c>
      <c r="L410" s="85" t="s">
        <v>1516</v>
      </c>
      <c r="M410" s="97" t="s">
        <v>105</v>
      </c>
      <c r="N410" s="241"/>
      <c r="O410" s="241"/>
      <c r="P410" s="99"/>
    </row>
    <row r="411" spans="1:16" ht="26" x14ac:dyDescent="0.3">
      <c r="A411" s="86">
        <v>23050001100</v>
      </c>
      <c r="B411" s="82" t="s">
        <v>1518</v>
      </c>
      <c r="C411" s="85"/>
      <c r="D411" s="85"/>
      <c r="E411" s="83" t="s">
        <v>20</v>
      </c>
      <c r="F411" s="87">
        <v>55</v>
      </c>
      <c r="G411" s="85"/>
      <c r="H411" s="84"/>
      <c r="I411" s="84"/>
      <c r="J411" s="85"/>
      <c r="K411" s="85" t="s">
        <v>1519</v>
      </c>
      <c r="L411" s="85" t="s">
        <v>1518</v>
      </c>
      <c r="M411" s="97" t="s">
        <v>105</v>
      </c>
      <c r="N411" s="241"/>
      <c r="O411" s="241"/>
      <c r="P411" s="99"/>
    </row>
    <row r="412" spans="1:16" x14ac:dyDescent="0.3">
      <c r="A412" s="86">
        <v>23050001200</v>
      </c>
      <c r="B412" s="82" t="s">
        <v>1520</v>
      </c>
      <c r="C412" s="85"/>
      <c r="D412" s="85"/>
      <c r="E412" s="83" t="s">
        <v>20</v>
      </c>
      <c r="F412" s="87">
        <v>20</v>
      </c>
      <c r="G412" s="85"/>
      <c r="H412" s="84"/>
      <c r="I412" s="84"/>
      <c r="J412" s="85"/>
      <c r="K412" s="85" t="s">
        <v>1521</v>
      </c>
      <c r="L412" s="85" t="s">
        <v>1520</v>
      </c>
      <c r="M412" s="97" t="s">
        <v>105</v>
      </c>
      <c r="N412" s="241"/>
      <c r="O412" s="241"/>
      <c r="P412" s="99"/>
    </row>
    <row r="413" spans="1:16" x14ac:dyDescent="0.3">
      <c r="A413" s="86">
        <v>23050001300</v>
      </c>
      <c r="B413" s="82" t="s">
        <v>1522</v>
      </c>
      <c r="C413" s="85"/>
      <c r="D413" s="85"/>
      <c r="E413" s="83" t="s">
        <v>20</v>
      </c>
      <c r="F413" s="87">
        <v>70</v>
      </c>
      <c r="G413" s="85"/>
      <c r="H413" s="83" t="s">
        <v>149</v>
      </c>
      <c r="I413" s="101">
        <v>0.1</v>
      </c>
      <c r="J413" s="85"/>
      <c r="K413" s="85" t="s">
        <v>1523</v>
      </c>
      <c r="L413" s="85" t="s">
        <v>1522</v>
      </c>
      <c r="M413" s="97" t="s">
        <v>105</v>
      </c>
      <c r="N413" s="241"/>
      <c r="O413" s="241"/>
      <c r="P413" s="99"/>
    </row>
    <row r="414" spans="1:16" x14ac:dyDescent="0.3">
      <c r="A414" s="86">
        <v>23050001400</v>
      </c>
      <c r="B414" s="82" t="s">
        <v>1524</v>
      </c>
      <c r="C414" s="85"/>
      <c r="D414" s="85"/>
      <c r="E414" s="83" t="s">
        <v>20</v>
      </c>
      <c r="F414" s="87">
        <v>30</v>
      </c>
      <c r="G414" s="85"/>
      <c r="H414" s="83" t="s">
        <v>149</v>
      </c>
      <c r="I414" s="101">
        <v>0.1</v>
      </c>
      <c r="J414" s="85"/>
      <c r="K414" s="85" t="s">
        <v>1525</v>
      </c>
      <c r="L414" s="85" t="s">
        <v>1526</v>
      </c>
      <c r="M414" s="97" t="s">
        <v>105</v>
      </c>
      <c r="N414" s="241"/>
      <c r="O414" s="241"/>
      <c r="P414" s="99"/>
    </row>
    <row r="415" spans="1:16" x14ac:dyDescent="0.3">
      <c r="A415" s="86">
        <v>23050001401</v>
      </c>
      <c r="B415" s="82" t="s">
        <v>1526</v>
      </c>
      <c r="C415" s="85"/>
      <c r="D415" s="85"/>
      <c r="E415" s="83" t="s">
        <v>20</v>
      </c>
      <c r="F415" s="87">
        <v>30</v>
      </c>
      <c r="G415" s="85"/>
      <c r="H415" s="83" t="s">
        <v>149</v>
      </c>
      <c r="I415" s="101">
        <v>0.1</v>
      </c>
      <c r="J415" s="85"/>
      <c r="K415" s="85" t="s">
        <v>1525</v>
      </c>
      <c r="L415" s="85" t="s">
        <v>1526</v>
      </c>
      <c r="M415" s="97" t="s">
        <v>105</v>
      </c>
      <c r="N415" s="241"/>
      <c r="O415" s="241"/>
      <c r="P415" s="99"/>
    </row>
    <row r="416" spans="1:16" ht="65" x14ac:dyDescent="0.3">
      <c r="A416" s="80">
        <v>2306</v>
      </c>
      <c r="B416" s="81" t="s">
        <v>1527</v>
      </c>
      <c r="C416" s="82" t="s">
        <v>1528</v>
      </c>
      <c r="D416" s="82" t="s">
        <v>919</v>
      </c>
      <c r="E416" s="84"/>
      <c r="F416" s="84"/>
      <c r="G416" s="85"/>
      <c r="H416" s="84"/>
      <c r="I416" s="84"/>
      <c r="J416" s="85"/>
      <c r="K416" s="85"/>
      <c r="L416" s="85"/>
      <c r="M416" s="97"/>
      <c r="N416" s="241"/>
      <c r="O416" s="241"/>
      <c r="P416" s="99"/>
    </row>
    <row r="417" spans="1:16" ht="130" x14ac:dyDescent="0.3">
      <c r="A417" s="86">
        <v>23060000100</v>
      </c>
      <c r="B417" s="82" t="s">
        <v>1529</v>
      </c>
      <c r="C417" s="85"/>
      <c r="D417" s="85"/>
      <c r="E417" s="83" t="s">
        <v>20</v>
      </c>
      <c r="F417" s="87">
        <v>430</v>
      </c>
      <c r="G417" s="85"/>
      <c r="H417" s="83" t="s">
        <v>149</v>
      </c>
      <c r="I417" s="101">
        <v>0.1</v>
      </c>
      <c r="J417" s="82" t="s">
        <v>1530</v>
      </c>
      <c r="K417" s="82" t="s">
        <v>1531</v>
      </c>
      <c r="L417" s="82" t="s">
        <v>1529</v>
      </c>
      <c r="M417" s="97" t="s">
        <v>95</v>
      </c>
      <c r="N417" s="241"/>
      <c r="O417" s="241"/>
      <c r="P417" s="99"/>
    </row>
    <row r="418" spans="1:16" ht="26" x14ac:dyDescent="0.3">
      <c r="A418" s="86">
        <v>23060000200</v>
      </c>
      <c r="B418" s="82" t="s">
        <v>1532</v>
      </c>
      <c r="C418" s="85"/>
      <c r="D418" s="85"/>
      <c r="E418" s="83" t="s">
        <v>20</v>
      </c>
      <c r="F418" s="87">
        <v>430</v>
      </c>
      <c r="G418" s="85"/>
      <c r="H418" s="83" t="s">
        <v>149</v>
      </c>
      <c r="I418" s="101">
        <v>0.1</v>
      </c>
      <c r="J418" s="85"/>
      <c r="K418" s="85" t="s">
        <v>1533</v>
      </c>
      <c r="L418" s="85" t="s">
        <v>1532</v>
      </c>
      <c r="M418" s="97" t="s">
        <v>95</v>
      </c>
      <c r="N418" s="241"/>
      <c r="O418" s="241"/>
      <c r="P418" s="99"/>
    </row>
    <row r="419" spans="1:16" ht="26" x14ac:dyDescent="0.3">
      <c r="A419" s="86">
        <v>23060000300</v>
      </c>
      <c r="B419" s="82" t="s">
        <v>1534</v>
      </c>
      <c r="C419" s="85"/>
      <c r="D419" s="85"/>
      <c r="E419" s="83" t="s">
        <v>20</v>
      </c>
      <c r="F419" s="87">
        <v>635</v>
      </c>
      <c r="G419" s="85"/>
      <c r="H419" s="83" t="s">
        <v>149</v>
      </c>
      <c r="I419" s="101">
        <v>0.1</v>
      </c>
      <c r="J419" s="82" t="s">
        <v>1535</v>
      </c>
      <c r="K419" s="82" t="s">
        <v>1536</v>
      </c>
      <c r="L419" s="82" t="s">
        <v>1534</v>
      </c>
      <c r="M419" s="97" t="s">
        <v>95</v>
      </c>
      <c r="N419" s="241"/>
      <c r="O419" s="241"/>
      <c r="P419" s="99"/>
    </row>
    <row r="420" spans="1:16" x14ac:dyDescent="0.3">
      <c r="A420" s="86">
        <v>23060000400</v>
      </c>
      <c r="B420" s="82" t="s">
        <v>1537</v>
      </c>
      <c r="C420" s="85"/>
      <c r="D420" s="85"/>
      <c r="E420" s="83" t="s">
        <v>20</v>
      </c>
      <c r="F420" s="87">
        <v>650</v>
      </c>
      <c r="G420" s="85"/>
      <c r="H420" s="84"/>
      <c r="I420" s="84"/>
      <c r="J420" s="85"/>
      <c r="K420" s="85" t="s">
        <v>1538</v>
      </c>
      <c r="L420" s="85" t="s">
        <v>1537</v>
      </c>
      <c r="M420" s="97" t="s">
        <v>95</v>
      </c>
      <c r="N420" s="241"/>
      <c r="O420" s="241"/>
      <c r="P420" s="99"/>
    </row>
    <row r="421" spans="1:16" ht="26" x14ac:dyDescent="0.3">
      <c r="A421" s="86">
        <v>23060000500</v>
      </c>
      <c r="B421" s="82" t="s">
        <v>1539</v>
      </c>
      <c r="C421" s="85"/>
      <c r="D421" s="85"/>
      <c r="E421" s="83" t="s">
        <v>20</v>
      </c>
      <c r="F421" s="87">
        <v>285</v>
      </c>
      <c r="G421" s="85"/>
      <c r="H421" s="83" t="s">
        <v>149</v>
      </c>
      <c r="I421" s="101">
        <v>0.1</v>
      </c>
      <c r="J421" s="82" t="s">
        <v>1540</v>
      </c>
      <c r="K421" s="82" t="s">
        <v>1541</v>
      </c>
      <c r="L421" s="82" t="s">
        <v>1539</v>
      </c>
      <c r="M421" s="97" t="s">
        <v>95</v>
      </c>
      <c r="N421" s="241"/>
      <c r="O421" s="241"/>
      <c r="P421" s="99"/>
    </row>
    <row r="422" spans="1:16" x14ac:dyDescent="0.3">
      <c r="A422" s="86">
        <v>23060000600</v>
      </c>
      <c r="B422" s="82" t="s">
        <v>1542</v>
      </c>
      <c r="C422" s="85"/>
      <c r="D422" s="85"/>
      <c r="E422" s="83" t="s">
        <v>20</v>
      </c>
      <c r="F422" s="87">
        <v>170</v>
      </c>
      <c r="G422" s="85"/>
      <c r="H422" s="84"/>
      <c r="I422" s="84"/>
      <c r="J422" s="85"/>
      <c r="K422" s="85" t="s">
        <v>1543</v>
      </c>
      <c r="L422" s="85" t="s">
        <v>1542</v>
      </c>
      <c r="M422" s="97" t="s">
        <v>95</v>
      </c>
      <c r="N422" s="241"/>
      <c r="O422" s="241"/>
      <c r="P422" s="99"/>
    </row>
    <row r="423" spans="1:16" x14ac:dyDescent="0.3">
      <c r="A423" s="86">
        <v>23060000700</v>
      </c>
      <c r="B423" s="82" t="s">
        <v>1544</v>
      </c>
      <c r="C423" s="85"/>
      <c r="D423" s="85"/>
      <c r="E423" s="83" t="s">
        <v>20</v>
      </c>
      <c r="F423" s="87">
        <v>2470</v>
      </c>
      <c r="G423" s="85"/>
      <c r="H423" s="84"/>
      <c r="I423" s="84"/>
      <c r="J423" s="85"/>
      <c r="K423" s="85" t="s">
        <v>1545</v>
      </c>
      <c r="L423" s="85" t="s">
        <v>1544</v>
      </c>
      <c r="M423" s="97" t="s">
        <v>95</v>
      </c>
      <c r="N423" s="241"/>
      <c r="O423" s="241"/>
      <c r="P423" s="99"/>
    </row>
    <row r="424" spans="1:16" x14ac:dyDescent="0.3">
      <c r="A424" s="86">
        <v>23060000800</v>
      </c>
      <c r="B424" s="82" t="s">
        <v>1546</v>
      </c>
      <c r="C424" s="85"/>
      <c r="D424" s="85"/>
      <c r="E424" s="83" t="s">
        <v>20</v>
      </c>
      <c r="F424" s="87">
        <v>2470</v>
      </c>
      <c r="G424" s="85"/>
      <c r="H424" s="84"/>
      <c r="I424" s="84"/>
      <c r="J424" s="85"/>
      <c r="K424" s="85" t="s">
        <v>1547</v>
      </c>
      <c r="L424" s="85" t="s">
        <v>1546</v>
      </c>
      <c r="M424" s="97" t="s">
        <v>95</v>
      </c>
      <c r="N424" s="241"/>
      <c r="O424" s="241"/>
      <c r="P424" s="99"/>
    </row>
    <row r="425" spans="1:16" ht="39" x14ac:dyDescent="0.3">
      <c r="A425" s="86">
        <v>23060000900</v>
      </c>
      <c r="B425" s="82" t="s">
        <v>1548</v>
      </c>
      <c r="C425" s="85"/>
      <c r="D425" s="85"/>
      <c r="E425" s="83" t="s">
        <v>20</v>
      </c>
      <c r="F425" s="87">
        <v>245</v>
      </c>
      <c r="G425" s="85"/>
      <c r="H425" s="83" t="s">
        <v>149</v>
      </c>
      <c r="I425" s="101">
        <v>0.1</v>
      </c>
      <c r="J425" s="82" t="s">
        <v>1549</v>
      </c>
      <c r="K425" s="82" t="s">
        <v>1550</v>
      </c>
      <c r="L425" s="82" t="s">
        <v>1548</v>
      </c>
      <c r="M425" s="97" t="s">
        <v>95</v>
      </c>
      <c r="N425" s="241"/>
      <c r="O425" s="241"/>
      <c r="P425" s="99"/>
    </row>
    <row r="426" spans="1:16" x14ac:dyDescent="0.3">
      <c r="A426" s="86">
        <v>23060001000</v>
      </c>
      <c r="B426" s="82" t="s">
        <v>1551</v>
      </c>
      <c r="C426" s="85"/>
      <c r="D426" s="85"/>
      <c r="E426" s="83" t="s">
        <v>20</v>
      </c>
      <c r="F426" s="87">
        <v>495</v>
      </c>
      <c r="G426" s="85"/>
      <c r="H426" s="83" t="s">
        <v>149</v>
      </c>
      <c r="I426" s="101">
        <v>0.1</v>
      </c>
      <c r="J426" s="85"/>
      <c r="K426" s="85" t="s">
        <v>1552</v>
      </c>
      <c r="L426" s="85" t="s">
        <v>1551</v>
      </c>
      <c r="M426" s="97" t="s">
        <v>95</v>
      </c>
      <c r="N426" s="241"/>
      <c r="O426" s="241"/>
      <c r="P426" s="99"/>
    </row>
    <row r="427" spans="1:16" x14ac:dyDescent="0.3">
      <c r="A427" s="86">
        <v>23060001100</v>
      </c>
      <c r="B427" s="82" t="s">
        <v>1553</v>
      </c>
      <c r="C427" s="85"/>
      <c r="D427" s="85"/>
      <c r="E427" s="83" t="s">
        <v>20</v>
      </c>
      <c r="F427" s="87">
        <v>520</v>
      </c>
      <c r="G427" s="85"/>
      <c r="H427" s="84"/>
      <c r="I427" s="84"/>
      <c r="J427" s="85"/>
      <c r="K427" s="85" t="s">
        <v>1554</v>
      </c>
      <c r="L427" s="85" t="s">
        <v>1553</v>
      </c>
      <c r="M427" s="97" t="s">
        <v>95</v>
      </c>
      <c r="N427" s="241"/>
      <c r="O427" s="241"/>
      <c r="P427" s="99"/>
    </row>
    <row r="428" spans="1:16" x14ac:dyDescent="0.3">
      <c r="A428" s="86">
        <v>23060001200</v>
      </c>
      <c r="B428" s="82" t="s">
        <v>1555</v>
      </c>
      <c r="C428" s="85"/>
      <c r="D428" s="85"/>
      <c r="E428" s="83" t="s">
        <v>20</v>
      </c>
      <c r="F428" s="87">
        <v>600</v>
      </c>
      <c r="G428" s="85"/>
      <c r="H428" s="83" t="s">
        <v>149</v>
      </c>
      <c r="I428" s="101">
        <v>0.1</v>
      </c>
      <c r="J428" s="85"/>
      <c r="K428" s="85" t="s">
        <v>1556</v>
      </c>
      <c r="L428" s="85" t="s">
        <v>1555</v>
      </c>
      <c r="M428" s="97" t="s">
        <v>95</v>
      </c>
      <c r="N428" s="241"/>
      <c r="O428" s="241"/>
      <c r="P428" s="99"/>
    </row>
    <row r="429" spans="1:16" x14ac:dyDescent="0.3">
      <c r="A429" s="86">
        <v>23060001300</v>
      </c>
      <c r="B429" s="82" t="s">
        <v>1557</v>
      </c>
      <c r="C429" s="85"/>
      <c r="D429" s="85"/>
      <c r="E429" s="83" t="s">
        <v>20</v>
      </c>
      <c r="F429" s="87">
        <v>520</v>
      </c>
      <c r="G429" s="85"/>
      <c r="H429" s="84"/>
      <c r="I429" s="84"/>
      <c r="J429" s="85"/>
      <c r="K429" s="85" t="s">
        <v>1558</v>
      </c>
      <c r="L429" s="85" t="s">
        <v>1557</v>
      </c>
      <c r="M429" s="97" t="s">
        <v>95</v>
      </c>
      <c r="N429" s="241"/>
      <c r="O429" s="241"/>
      <c r="P429" s="99"/>
    </row>
    <row r="430" spans="1:16" x14ac:dyDescent="0.3">
      <c r="A430" s="86">
        <v>23060001301</v>
      </c>
      <c r="B430" s="82" t="s">
        <v>1559</v>
      </c>
      <c r="C430" s="85"/>
      <c r="D430" s="85"/>
      <c r="E430" s="83" t="s">
        <v>20</v>
      </c>
      <c r="F430" s="87">
        <v>520</v>
      </c>
      <c r="G430" s="85"/>
      <c r="H430" s="84"/>
      <c r="I430" s="84"/>
      <c r="J430" s="85"/>
      <c r="K430" s="85" t="s">
        <v>1560</v>
      </c>
      <c r="L430" s="85" t="s">
        <v>1559</v>
      </c>
      <c r="M430" s="97" t="s">
        <v>95</v>
      </c>
      <c r="N430" s="241"/>
      <c r="O430" s="241"/>
      <c r="P430" s="99"/>
    </row>
    <row r="431" spans="1:16" x14ac:dyDescent="0.3">
      <c r="A431" s="86">
        <v>23060001400</v>
      </c>
      <c r="B431" s="82" t="s">
        <v>1561</v>
      </c>
      <c r="C431" s="85"/>
      <c r="D431" s="85"/>
      <c r="E431" s="83" t="s">
        <v>20</v>
      </c>
      <c r="F431" s="87">
        <v>520</v>
      </c>
      <c r="G431" s="85"/>
      <c r="H431" s="84"/>
      <c r="I431" s="84"/>
      <c r="J431" s="85"/>
      <c r="K431" s="85" t="s">
        <v>1562</v>
      </c>
      <c r="L431" s="85" t="s">
        <v>1561</v>
      </c>
      <c r="M431" s="97" t="s">
        <v>95</v>
      </c>
      <c r="N431" s="241"/>
      <c r="O431" s="241"/>
      <c r="P431" s="99"/>
    </row>
    <row r="432" spans="1:16" x14ac:dyDescent="0.3">
      <c r="A432" s="86">
        <v>23060001500</v>
      </c>
      <c r="B432" s="82" t="s">
        <v>1563</v>
      </c>
      <c r="C432" s="85"/>
      <c r="D432" s="85"/>
      <c r="E432" s="83" t="s">
        <v>20</v>
      </c>
      <c r="F432" s="87">
        <v>39</v>
      </c>
      <c r="G432" s="85"/>
      <c r="H432" s="83" t="s">
        <v>149</v>
      </c>
      <c r="I432" s="101">
        <v>0.1</v>
      </c>
      <c r="J432" s="85"/>
      <c r="K432" s="85" t="s">
        <v>1564</v>
      </c>
      <c r="L432" s="85" t="s">
        <v>1565</v>
      </c>
      <c r="M432" s="97" t="s">
        <v>95</v>
      </c>
      <c r="N432" s="241"/>
      <c r="O432" s="241"/>
      <c r="P432" s="99"/>
    </row>
    <row r="433" spans="1:16" x14ac:dyDescent="0.3">
      <c r="A433" s="86">
        <v>23060001600</v>
      </c>
      <c r="B433" s="82" t="s">
        <v>1566</v>
      </c>
      <c r="C433" s="85"/>
      <c r="D433" s="85"/>
      <c r="E433" s="83" t="s">
        <v>20</v>
      </c>
      <c r="F433" s="87">
        <v>39</v>
      </c>
      <c r="G433" s="85"/>
      <c r="H433" s="84"/>
      <c r="I433" s="84"/>
      <c r="J433" s="85"/>
      <c r="K433" s="85" t="s">
        <v>1567</v>
      </c>
      <c r="L433" s="85" t="s">
        <v>1566</v>
      </c>
      <c r="M433" s="97" t="s">
        <v>95</v>
      </c>
      <c r="N433" s="241"/>
      <c r="O433" s="241"/>
      <c r="P433" s="99"/>
    </row>
    <row r="434" spans="1:16" ht="52" x14ac:dyDescent="0.3">
      <c r="A434" s="80">
        <v>24</v>
      </c>
      <c r="B434" s="81" t="s">
        <v>1568</v>
      </c>
      <c r="C434" s="85"/>
      <c r="D434" s="85"/>
      <c r="E434" s="84"/>
      <c r="F434" s="84"/>
      <c r="G434" s="82" t="s">
        <v>1569</v>
      </c>
      <c r="H434" s="84"/>
      <c r="I434" s="84"/>
      <c r="J434" s="85"/>
      <c r="K434" s="85"/>
      <c r="L434" s="85"/>
      <c r="M434" s="97"/>
      <c r="N434" s="241"/>
      <c r="O434" s="241"/>
      <c r="P434" s="99"/>
    </row>
    <row r="435" spans="1:16" ht="52" x14ac:dyDescent="0.3">
      <c r="A435" s="80">
        <v>2401</v>
      </c>
      <c r="B435" s="81" t="s">
        <v>1570</v>
      </c>
      <c r="C435" s="82" t="s">
        <v>1571</v>
      </c>
      <c r="D435" s="85"/>
      <c r="E435" s="84"/>
      <c r="F435" s="84"/>
      <c r="G435" s="82" t="s">
        <v>1572</v>
      </c>
      <c r="H435" s="84"/>
      <c r="I435" s="84"/>
      <c r="J435" s="85"/>
      <c r="K435" s="85"/>
      <c r="L435" s="85"/>
      <c r="M435" s="97"/>
      <c r="N435" s="241"/>
      <c r="O435" s="241"/>
      <c r="P435" s="99"/>
    </row>
    <row r="436" spans="1:16" ht="26" x14ac:dyDescent="0.3">
      <c r="A436" s="86">
        <v>24010000100</v>
      </c>
      <c r="B436" s="82" t="s">
        <v>1573</v>
      </c>
      <c r="C436" s="82" t="s">
        <v>1574</v>
      </c>
      <c r="D436" s="85"/>
      <c r="E436" s="83" t="s">
        <v>1575</v>
      </c>
      <c r="F436" s="87">
        <v>50</v>
      </c>
      <c r="G436" s="85"/>
      <c r="H436" s="83" t="s">
        <v>35</v>
      </c>
      <c r="I436" s="84"/>
      <c r="J436" s="85"/>
      <c r="K436" s="85" t="s">
        <v>1576</v>
      </c>
      <c r="L436" s="85" t="s">
        <v>1577</v>
      </c>
      <c r="M436" s="97" t="s">
        <v>95</v>
      </c>
      <c r="N436" s="241"/>
      <c r="O436" s="241"/>
      <c r="P436" s="99"/>
    </row>
    <row r="437" spans="1:16" ht="26" x14ac:dyDescent="0.3">
      <c r="A437" s="86">
        <v>24010000101</v>
      </c>
      <c r="B437" s="82" t="s">
        <v>1578</v>
      </c>
      <c r="C437" s="82" t="s">
        <v>1574</v>
      </c>
      <c r="D437" s="85"/>
      <c r="E437" s="83" t="s">
        <v>1575</v>
      </c>
      <c r="F437" s="87">
        <v>50</v>
      </c>
      <c r="G437" s="85"/>
      <c r="H437" s="83" t="s">
        <v>35</v>
      </c>
      <c r="I437" s="84"/>
      <c r="J437" s="85"/>
      <c r="K437" s="85" t="s">
        <v>1576</v>
      </c>
      <c r="L437" s="85" t="s">
        <v>1577</v>
      </c>
      <c r="M437" s="97" t="s">
        <v>95</v>
      </c>
      <c r="N437" s="241"/>
      <c r="O437" s="241"/>
      <c r="P437" s="99"/>
    </row>
    <row r="438" spans="1:16" ht="39" x14ac:dyDescent="0.3">
      <c r="A438" s="86">
        <v>24010000200</v>
      </c>
      <c r="B438" s="82" t="s">
        <v>1579</v>
      </c>
      <c r="C438" s="82" t="s">
        <v>1580</v>
      </c>
      <c r="D438" s="85"/>
      <c r="E438" s="83" t="s">
        <v>1575</v>
      </c>
      <c r="F438" s="87">
        <v>100</v>
      </c>
      <c r="G438" s="85"/>
      <c r="H438" s="83" t="s">
        <v>35</v>
      </c>
      <c r="I438" s="84"/>
      <c r="J438" s="85"/>
      <c r="K438" s="85" t="s">
        <v>1581</v>
      </c>
      <c r="L438" s="85" t="s">
        <v>1582</v>
      </c>
      <c r="M438" s="97" t="s">
        <v>95</v>
      </c>
      <c r="N438" s="241"/>
      <c r="O438" s="241"/>
      <c r="P438" s="99"/>
    </row>
    <row r="439" spans="1:16" ht="39" x14ac:dyDescent="0.3">
      <c r="A439" s="86">
        <v>24010000201</v>
      </c>
      <c r="B439" s="82" t="s">
        <v>1583</v>
      </c>
      <c r="C439" s="82" t="s">
        <v>1580</v>
      </c>
      <c r="D439" s="85"/>
      <c r="E439" s="83" t="s">
        <v>1575</v>
      </c>
      <c r="F439" s="87">
        <v>100</v>
      </c>
      <c r="G439" s="85"/>
      <c r="H439" s="83" t="s">
        <v>35</v>
      </c>
      <c r="I439" s="84"/>
      <c r="J439" s="85"/>
      <c r="K439" s="85" t="s">
        <v>1581</v>
      </c>
      <c r="L439" s="85" t="s">
        <v>1582</v>
      </c>
      <c r="M439" s="97" t="s">
        <v>95</v>
      </c>
      <c r="N439" s="241"/>
      <c r="O439" s="241"/>
      <c r="P439" s="99"/>
    </row>
    <row r="440" spans="1:16" ht="26" x14ac:dyDescent="0.3">
      <c r="A440" s="86">
        <v>24010000300</v>
      </c>
      <c r="B440" s="82" t="s">
        <v>1584</v>
      </c>
      <c r="C440" s="82" t="s">
        <v>1585</v>
      </c>
      <c r="D440" s="85"/>
      <c r="E440" s="83" t="s">
        <v>1575</v>
      </c>
      <c r="F440" s="87">
        <v>300</v>
      </c>
      <c r="G440" s="85"/>
      <c r="H440" s="83" t="s">
        <v>35</v>
      </c>
      <c r="I440" s="84"/>
      <c r="J440" s="85"/>
      <c r="K440" s="85" t="s">
        <v>1586</v>
      </c>
      <c r="L440" s="85" t="s">
        <v>1587</v>
      </c>
      <c r="M440" s="97" t="s">
        <v>95</v>
      </c>
      <c r="N440" s="241"/>
      <c r="O440" s="241"/>
      <c r="P440" s="99"/>
    </row>
    <row r="441" spans="1:16" ht="26" x14ac:dyDescent="0.3">
      <c r="A441" s="86">
        <v>24010000301</v>
      </c>
      <c r="B441" s="82" t="s">
        <v>1588</v>
      </c>
      <c r="C441" s="82" t="s">
        <v>1585</v>
      </c>
      <c r="D441" s="85"/>
      <c r="E441" s="83" t="s">
        <v>1575</v>
      </c>
      <c r="F441" s="87">
        <v>300</v>
      </c>
      <c r="G441" s="85"/>
      <c r="H441" s="83" t="s">
        <v>35</v>
      </c>
      <c r="I441" s="84"/>
      <c r="J441" s="85"/>
      <c r="K441" s="85" t="s">
        <v>1586</v>
      </c>
      <c r="L441" s="85" t="s">
        <v>1587</v>
      </c>
      <c r="M441" s="97" t="s">
        <v>95</v>
      </c>
      <c r="N441" s="241"/>
      <c r="O441" s="241"/>
      <c r="P441" s="99"/>
    </row>
    <row r="442" spans="1:16" ht="39" x14ac:dyDescent="0.3">
      <c r="A442" s="86">
        <v>24010000400</v>
      </c>
      <c r="B442" s="82" t="s">
        <v>1589</v>
      </c>
      <c r="C442" s="82" t="s">
        <v>1590</v>
      </c>
      <c r="D442" s="85"/>
      <c r="E442" s="83" t="s">
        <v>1575</v>
      </c>
      <c r="F442" s="87">
        <v>400</v>
      </c>
      <c r="G442" s="85"/>
      <c r="H442" s="83" t="s">
        <v>149</v>
      </c>
      <c r="I442" s="101">
        <v>0.1</v>
      </c>
      <c r="J442" s="85"/>
      <c r="K442" s="85" t="s">
        <v>1591</v>
      </c>
      <c r="L442" s="85" t="s">
        <v>1589</v>
      </c>
      <c r="M442" s="97" t="s">
        <v>95</v>
      </c>
      <c r="N442" s="241"/>
      <c r="O442" s="241"/>
      <c r="P442" s="99"/>
    </row>
    <row r="443" spans="1:16" ht="39" x14ac:dyDescent="0.3">
      <c r="A443" s="86">
        <v>24010000401</v>
      </c>
      <c r="B443" s="82" t="s">
        <v>1592</v>
      </c>
      <c r="C443" s="82" t="s">
        <v>1590</v>
      </c>
      <c r="D443" s="85"/>
      <c r="E443" s="83" t="s">
        <v>1575</v>
      </c>
      <c r="F443" s="87">
        <v>400</v>
      </c>
      <c r="G443" s="85"/>
      <c r="H443" s="83" t="s">
        <v>149</v>
      </c>
      <c r="I443" s="101">
        <v>0.1</v>
      </c>
      <c r="J443" s="85"/>
      <c r="K443" s="85" t="s">
        <v>1591</v>
      </c>
      <c r="L443" s="85" t="s">
        <v>1589</v>
      </c>
      <c r="M443" s="97" t="s">
        <v>95</v>
      </c>
      <c r="N443" s="241"/>
      <c r="O443" s="241"/>
      <c r="P443" s="99"/>
    </row>
    <row r="444" spans="1:16" x14ac:dyDescent="0.3">
      <c r="A444" s="86">
        <v>24010000500</v>
      </c>
      <c r="B444" s="82" t="s">
        <v>1593</v>
      </c>
      <c r="C444" s="85"/>
      <c r="D444" s="85"/>
      <c r="E444" s="83" t="s">
        <v>1575</v>
      </c>
      <c r="F444" s="87">
        <v>50</v>
      </c>
      <c r="G444" s="85"/>
      <c r="H444" s="83" t="s">
        <v>149</v>
      </c>
      <c r="I444" s="101">
        <v>0.1</v>
      </c>
      <c r="J444" s="85"/>
      <c r="K444" s="85" t="s">
        <v>1594</v>
      </c>
      <c r="L444" s="85" t="s">
        <v>1595</v>
      </c>
      <c r="M444" s="97" t="s">
        <v>95</v>
      </c>
      <c r="N444" s="241"/>
      <c r="O444" s="241"/>
      <c r="P444" s="99"/>
    </row>
    <row r="445" spans="1:16" ht="52" x14ac:dyDescent="0.3">
      <c r="A445" s="80">
        <v>2402</v>
      </c>
      <c r="B445" s="81" t="s">
        <v>1596</v>
      </c>
      <c r="C445" s="82" t="s">
        <v>1597</v>
      </c>
      <c r="D445" s="85"/>
      <c r="E445" s="84"/>
      <c r="F445" s="84"/>
      <c r="G445" s="82" t="s">
        <v>1598</v>
      </c>
      <c r="H445" s="84"/>
      <c r="I445" s="84"/>
      <c r="J445" s="85"/>
      <c r="K445" s="85"/>
      <c r="L445" s="85"/>
      <c r="M445" s="97"/>
      <c r="N445" s="241"/>
      <c r="O445" s="241"/>
      <c r="P445" s="99"/>
    </row>
    <row r="446" spans="1:16" x14ac:dyDescent="0.3">
      <c r="A446" s="86">
        <v>24020000100</v>
      </c>
      <c r="B446" s="82" t="s">
        <v>1599</v>
      </c>
      <c r="C446" s="85"/>
      <c r="D446" s="85"/>
      <c r="E446" s="83" t="s">
        <v>1575</v>
      </c>
      <c r="F446" s="87">
        <v>40</v>
      </c>
      <c r="G446" s="85"/>
      <c r="H446" s="83" t="s">
        <v>35</v>
      </c>
      <c r="I446" s="84"/>
      <c r="J446" s="85"/>
      <c r="K446" s="85" t="s">
        <v>1600</v>
      </c>
      <c r="L446" s="85" t="s">
        <v>1599</v>
      </c>
      <c r="M446" s="97" t="s">
        <v>95</v>
      </c>
      <c r="N446" s="241"/>
      <c r="O446" s="241"/>
      <c r="P446" s="99"/>
    </row>
    <row r="447" spans="1:16" x14ac:dyDescent="0.3">
      <c r="A447" s="86">
        <v>24020000101</v>
      </c>
      <c r="B447" s="82" t="s">
        <v>1601</v>
      </c>
      <c r="C447" s="85"/>
      <c r="D447" s="85"/>
      <c r="E447" s="83" t="s">
        <v>1575</v>
      </c>
      <c r="F447" s="87">
        <v>40</v>
      </c>
      <c r="G447" s="85"/>
      <c r="H447" s="83" t="s">
        <v>35</v>
      </c>
      <c r="I447" s="84"/>
      <c r="J447" s="85"/>
      <c r="K447" s="85" t="s">
        <v>1600</v>
      </c>
      <c r="L447" s="85" t="s">
        <v>1599</v>
      </c>
      <c r="M447" s="97" t="s">
        <v>95</v>
      </c>
      <c r="N447" s="241"/>
      <c r="O447" s="241"/>
      <c r="P447" s="99"/>
    </row>
    <row r="448" spans="1:16" ht="26" x14ac:dyDescent="0.3">
      <c r="A448" s="86">
        <v>24020000102</v>
      </c>
      <c r="B448" s="82" t="s">
        <v>1602</v>
      </c>
      <c r="C448" s="85"/>
      <c r="D448" s="85"/>
      <c r="E448" s="83" t="s">
        <v>1575</v>
      </c>
      <c r="F448" s="87">
        <v>40</v>
      </c>
      <c r="G448" s="85"/>
      <c r="H448" s="83" t="s">
        <v>35</v>
      </c>
      <c r="I448" s="84"/>
      <c r="J448" s="85"/>
      <c r="K448" s="85" t="s">
        <v>1603</v>
      </c>
      <c r="L448" s="85" t="s">
        <v>1604</v>
      </c>
      <c r="M448" s="97" t="s">
        <v>95</v>
      </c>
      <c r="N448" s="241"/>
      <c r="O448" s="241"/>
      <c r="P448" s="99"/>
    </row>
    <row r="449" spans="1:16" ht="26" x14ac:dyDescent="0.3">
      <c r="A449" s="86">
        <v>24020000103</v>
      </c>
      <c r="B449" s="82" t="s">
        <v>1605</v>
      </c>
      <c r="C449" s="85"/>
      <c r="D449" s="85"/>
      <c r="E449" s="83" t="s">
        <v>1575</v>
      </c>
      <c r="F449" s="87">
        <v>40</v>
      </c>
      <c r="G449" s="85"/>
      <c r="H449" s="83" t="s">
        <v>35</v>
      </c>
      <c r="I449" s="84"/>
      <c r="J449" s="85"/>
      <c r="K449" s="85" t="s">
        <v>1603</v>
      </c>
      <c r="L449" s="85" t="s">
        <v>1604</v>
      </c>
      <c r="M449" s="97" t="s">
        <v>95</v>
      </c>
      <c r="N449" s="241"/>
      <c r="O449" s="241"/>
      <c r="P449" s="99"/>
    </row>
    <row r="450" spans="1:16" ht="26" x14ac:dyDescent="0.3">
      <c r="A450" s="86">
        <v>24020000104</v>
      </c>
      <c r="B450" s="82" t="s">
        <v>1606</v>
      </c>
      <c r="C450" s="85"/>
      <c r="D450" s="85"/>
      <c r="E450" s="83" t="s">
        <v>1575</v>
      </c>
      <c r="F450" s="87">
        <v>40</v>
      </c>
      <c r="G450" s="85"/>
      <c r="H450" s="83" t="s">
        <v>35</v>
      </c>
      <c r="I450" s="84"/>
      <c r="J450" s="85"/>
      <c r="K450" s="85" t="s">
        <v>1607</v>
      </c>
      <c r="L450" s="85" t="s">
        <v>1608</v>
      </c>
      <c r="M450" s="97" t="s">
        <v>95</v>
      </c>
      <c r="N450" s="241"/>
      <c r="O450" s="241"/>
      <c r="P450" s="99"/>
    </row>
    <row r="451" spans="1:16" ht="26" x14ac:dyDescent="0.3">
      <c r="A451" s="86">
        <v>24020000105</v>
      </c>
      <c r="B451" s="82" t="s">
        <v>1609</v>
      </c>
      <c r="C451" s="85"/>
      <c r="D451" s="85"/>
      <c r="E451" s="83" t="s">
        <v>1575</v>
      </c>
      <c r="F451" s="87">
        <v>40</v>
      </c>
      <c r="G451" s="85"/>
      <c r="H451" s="83" t="s">
        <v>35</v>
      </c>
      <c r="I451" s="84"/>
      <c r="J451" s="85"/>
      <c r="K451" s="85" t="s">
        <v>1607</v>
      </c>
      <c r="L451" s="85" t="s">
        <v>1608</v>
      </c>
      <c r="M451" s="97" t="s">
        <v>95</v>
      </c>
      <c r="N451" s="241"/>
      <c r="O451" s="241"/>
      <c r="P451" s="99"/>
    </row>
    <row r="452" spans="1:16" ht="26" x14ac:dyDescent="0.3">
      <c r="A452" s="86">
        <v>24020000106</v>
      </c>
      <c r="B452" s="82" t="s">
        <v>1610</v>
      </c>
      <c r="C452" s="85"/>
      <c r="D452" s="85"/>
      <c r="E452" s="83" t="s">
        <v>1575</v>
      </c>
      <c r="F452" s="87">
        <v>40</v>
      </c>
      <c r="G452" s="85"/>
      <c r="H452" s="83" t="s">
        <v>35</v>
      </c>
      <c r="I452" s="84"/>
      <c r="J452" s="85"/>
      <c r="K452" s="85" t="s">
        <v>1611</v>
      </c>
      <c r="L452" s="85" t="s">
        <v>1612</v>
      </c>
      <c r="M452" s="97" t="s">
        <v>95</v>
      </c>
      <c r="N452" s="241"/>
      <c r="O452" s="241"/>
      <c r="P452" s="99"/>
    </row>
    <row r="453" spans="1:16" ht="26" x14ac:dyDescent="0.3">
      <c r="A453" s="86">
        <v>24020000107</v>
      </c>
      <c r="B453" s="82" t="s">
        <v>1613</v>
      </c>
      <c r="C453" s="85"/>
      <c r="D453" s="85"/>
      <c r="E453" s="83" t="s">
        <v>1575</v>
      </c>
      <c r="F453" s="87">
        <v>40</v>
      </c>
      <c r="G453" s="85"/>
      <c r="H453" s="83" t="s">
        <v>35</v>
      </c>
      <c r="I453" s="84"/>
      <c r="J453" s="85"/>
      <c r="K453" s="85" t="s">
        <v>1611</v>
      </c>
      <c r="L453" s="85" t="s">
        <v>1612</v>
      </c>
      <c r="M453" s="97" t="s">
        <v>95</v>
      </c>
      <c r="N453" s="241"/>
      <c r="O453" s="241"/>
      <c r="P453" s="99"/>
    </row>
    <row r="454" spans="1:16" x14ac:dyDescent="0.3">
      <c r="A454" s="86">
        <v>24020000200</v>
      </c>
      <c r="B454" s="82" t="s">
        <v>1614</v>
      </c>
      <c r="C454" s="82" t="s">
        <v>1615</v>
      </c>
      <c r="D454" s="85"/>
      <c r="E454" s="83" t="s">
        <v>1575</v>
      </c>
      <c r="F454" s="87">
        <v>80</v>
      </c>
      <c r="G454" s="85"/>
      <c r="H454" s="83" t="s">
        <v>35</v>
      </c>
      <c r="I454" s="84"/>
      <c r="J454" s="85"/>
      <c r="K454" s="85" t="s">
        <v>1616</v>
      </c>
      <c r="L454" s="85" t="s">
        <v>1614</v>
      </c>
      <c r="M454" s="97" t="s">
        <v>95</v>
      </c>
      <c r="N454" s="241"/>
      <c r="O454" s="241"/>
      <c r="P454" s="99"/>
    </row>
    <row r="455" spans="1:16" x14ac:dyDescent="0.3">
      <c r="A455" s="86">
        <v>24020000201</v>
      </c>
      <c r="B455" s="82" t="s">
        <v>1617</v>
      </c>
      <c r="C455" s="82" t="s">
        <v>1615</v>
      </c>
      <c r="D455" s="85"/>
      <c r="E455" s="83" t="s">
        <v>1575</v>
      </c>
      <c r="F455" s="87">
        <v>80</v>
      </c>
      <c r="G455" s="85"/>
      <c r="H455" s="83" t="s">
        <v>35</v>
      </c>
      <c r="I455" s="84"/>
      <c r="J455" s="85"/>
      <c r="K455" s="85" t="s">
        <v>1616</v>
      </c>
      <c r="L455" s="85" t="s">
        <v>1614</v>
      </c>
      <c r="M455" s="97" t="s">
        <v>95</v>
      </c>
      <c r="N455" s="241"/>
      <c r="O455" s="241"/>
      <c r="P455" s="99"/>
    </row>
    <row r="456" spans="1:16" ht="39" x14ac:dyDescent="0.3">
      <c r="A456" s="86">
        <v>24020000300</v>
      </c>
      <c r="B456" s="82" t="s">
        <v>1618</v>
      </c>
      <c r="C456" s="82" t="s">
        <v>1619</v>
      </c>
      <c r="D456" s="85"/>
      <c r="E456" s="83" t="s">
        <v>1575</v>
      </c>
      <c r="F456" s="87">
        <v>500</v>
      </c>
      <c r="G456" s="85"/>
      <c r="H456" s="83" t="s">
        <v>149</v>
      </c>
      <c r="I456" s="101">
        <v>0.1</v>
      </c>
      <c r="J456" s="85"/>
      <c r="K456" s="85" t="s">
        <v>1620</v>
      </c>
      <c r="L456" s="85" t="s">
        <v>1618</v>
      </c>
      <c r="M456" s="97" t="s">
        <v>95</v>
      </c>
      <c r="N456" s="241"/>
      <c r="O456" s="241"/>
      <c r="P456" s="99"/>
    </row>
    <row r="457" spans="1:16" ht="39" x14ac:dyDescent="0.3">
      <c r="A457" s="86">
        <v>24020000301</v>
      </c>
      <c r="B457" s="82" t="s">
        <v>1621</v>
      </c>
      <c r="C457" s="82" t="s">
        <v>1622</v>
      </c>
      <c r="D457" s="85"/>
      <c r="E457" s="83" t="s">
        <v>1575</v>
      </c>
      <c r="F457" s="87">
        <v>500</v>
      </c>
      <c r="G457" s="85"/>
      <c r="H457" s="83" t="s">
        <v>149</v>
      </c>
      <c r="I457" s="101">
        <v>0.1</v>
      </c>
      <c r="J457" s="85"/>
      <c r="K457" s="85" t="s">
        <v>1620</v>
      </c>
      <c r="L457" s="85" t="s">
        <v>1618</v>
      </c>
      <c r="M457" s="97" t="s">
        <v>95</v>
      </c>
      <c r="N457" s="241"/>
      <c r="O457" s="241"/>
      <c r="P457" s="99"/>
    </row>
    <row r="458" spans="1:16" ht="39" x14ac:dyDescent="0.3">
      <c r="A458" s="86">
        <v>24020000302</v>
      </c>
      <c r="B458" s="82" t="s">
        <v>1623</v>
      </c>
      <c r="C458" s="82" t="s">
        <v>1624</v>
      </c>
      <c r="D458" s="85"/>
      <c r="E458" s="83" t="s">
        <v>1575</v>
      </c>
      <c r="F458" s="87">
        <v>500</v>
      </c>
      <c r="G458" s="85"/>
      <c r="H458" s="83" t="s">
        <v>149</v>
      </c>
      <c r="I458" s="101">
        <v>0.1</v>
      </c>
      <c r="J458" s="85"/>
      <c r="K458" s="85" t="s">
        <v>1625</v>
      </c>
      <c r="L458" s="85" t="s">
        <v>1626</v>
      </c>
      <c r="M458" s="97" t="s">
        <v>95</v>
      </c>
      <c r="N458" s="241"/>
      <c r="O458" s="241"/>
      <c r="P458" s="99"/>
    </row>
    <row r="459" spans="1:16" ht="39" x14ac:dyDescent="0.3">
      <c r="A459" s="86">
        <v>24020000303</v>
      </c>
      <c r="B459" s="82" t="s">
        <v>1627</v>
      </c>
      <c r="C459" s="82" t="s">
        <v>1628</v>
      </c>
      <c r="D459" s="85"/>
      <c r="E459" s="83" t="s">
        <v>1575</v>
      </c>
      <c r="F459" s="87">
        <v>500</v>
      </c>
      <c r="G459" s="85"/>
      <c r="H459" s="83" t="s">
        <v>149</v>
      </c>
      <c r="I459" s="101">
        <v>0.1</v>
      </c>
      <c r="J459" s="85"/>
      <c r="K459" s="85" t="s">
        <v>1625</v>
      </c>
      <c r="L459" s="85" t="s">
        <v>1626</v>
      </c>
      <c r="M459" s="97" t="s">
        <v>95</v>
      </c>
      <c r="N459" s="241"/>
      <c r="O459" s="241"/>
      <c r="P459" s="99"/>
    </row>
    <row r="460" spans="1:16" ht="117" x14ac:dyDescent="0.3">
      <c r="A460" s="86">
        <v>24020000400</v>
      </c>
      <c r="B460" s="82" t="s">
        <v>1629</v>
      </c>
      <c r="C460" s="82" t="s">
        <v>1630</v>
      </c>
      <c r="D460" s="85"/>
      <c r="E460" s="83" t="s">
        <v>1575</v>
      </c>
      <c r="F460" s="87">
        <v>1900</v>
      </c>
      <c r="G460" s="85"/>
      <c r="H460" s="84"/>
      <c r="I460" s="84"/>
      <c r="J460" s="85"/>
      <c r="K460" s="85" t="s">
        <v>1620</v>
      </c>
      <c r="L460" s="85" t="s">
        <v>1618</v>
      </c>
      <c r="M460" s="97" t="s">
        <v>95</v>
      </c>
      <c r="N460" s="241"/>
      <c r="O460" s="241"/>
      <c r="P460" s="99"/>
    </row>
    <row r="461" spans="1:16" ht="117" x14ac:dyDescent="0.3">
      <c r="A461" s="86">
        <v>24020000401</v>
      </c>
      <c r="B461" s="82" t="s">
        <v>1631</v>
      </c>
      <c r="C461" s="82" t="s">
        <v>1632</v>
      </c>
      <c r="D461" s="85"/>
      <c r="E461" s="83" t="s">
        <v>1575</v>
      </c>
      <c r="F461" s="87">
        <v>1900</v>
      </c>
      <c r="G461" s="82" t="s">
        <v>1633</v>
      </c>
      <c r="H461" s="84"/>
      <c r="I461" s="84"/>
      <c r="J461" s="85"/>
      <c r="K461" s="85" t="s">
        <v>1620</v>
      </c>
      <c r="L461" s="85" t="s">
        <v>1618</v>
      </c>
      <c r="M461" s="97" t="s">
        <v>95</v>
      </c>
      <c r="N461" s="241"/>
      <c r="O461" s="241"/>
      <c r="P461" s="99"/>
    </row>
    <row r="462" spans="1:16" x14ac:dyDescent="0.3">
      <c r="A462" s="80">
        <v>2403</v>
      </c>
      <c r="B462" s="81" t="s">
        <v>1634</v>
      </c>
      <c r="C462" s="85"/>
      <c r="D462" s="85"/>
      <c r="E462" s="84"/>
      <c r="F462" s="84"/>
      <c r="G462" s="85"/>
      <c r="H462" s="84"/>
      <c r="I462" s="84"/>
      <c r="J462" s="85"/>
      <c r="K462" s="85"/>
      <c r="L462" s="85"/>
      <c r="M462" s="97"/>
      <c r="N462" s="241"/>
      <c r="O462" s="241"/>
      <c r="P462" s="99"/>
    </row>
    <row r="463" spans="1:16" x14ac:dyDescent="0.3">
      <c r="A463" s="86">
        <v>24030000100</v>
      </c>
      <c r="B463" s="82" t="s">
        <v>1635</v>
      </c>
      <c r="C463" s="82" t="s">
        <v>1636</v>
      </c>
      <c r="D463" s="85"/>
      <c r="E463" s="83" t="s">
        <v>1637</v>
      </c>
      <c r="F463" s="87">
        <v>30</v>
      </c>
      <c r="G463" s="85"/>
      <c r="H463" s="83" t="s">
        <v>35</v>
      </c>
      <c r="I463" s="84"/>
      <c r="J463" s="85"/>
      <c r="K463" s="85" t="s">
        <v>1638</v>
      </c>
      <c r="L463" s="85" t="s">
        <v>1635</v>
      </c>
      <c r="M463" s="97" t="s">
        <v>95</v>
      </c>
      <c r="N463" s="241"/>
      <c r="O463" s="241"/>
      <c r="P463" s="99"/>
    </row>
    <row r="464" spans="1:16" x14ac:dyDescent="0.3">
      <c r="A464" s="86">
        <v>24030000200</v>
      </c>
      <c r="B464" s="82" t="s">
        <v>1639</v>
      </c>
      <c r="C464" s="85"/>
      <c r="D464" s="85"/>
      <c r="E464" s="83" t="s">
        <v>1637</v>
      </c>
      <c r="F464" s="87">
        <v>25</v>
      </c>
      <c r="G464" s="85"/>
      <c r="H464" s="83" t="s">
        <v>149</v>
      </c>
      <c r="I464" s="101">
        <v>0.1</v>
      </c>
      <c r="J464" s="85"/>
      <c r="K464" s="85" t="s">
        <v>1640</v>
      </c>
      <c r="L464" s="85" t="s">
        <v>1641</v>
      </c>
      <c r="M464" s="97" t="s">
        <v>95</v>
      </c>
      <c r="N464" s="241"/>
      <c r="O464" s="241"/>
      <c r="P464" s="99"/>
    </row>
    <row r="465" spans="1:16" x14ac:dyDescent="0.3">
      <c r="A465" s="86">
        <v>24030000300</v>
      </c>
      <c r="B465" s="82" t="s">
        <v>1642</v>
      </c>
      <c r="C465" s="82" t="s">
        <v>1643</v>
      </c>
      <c r="D465" s="85"/>
      <c r="E465" s="83" t="s">
        <v>1637</v>
      </c>
      <c r="F465" s="87">
        <v>40</v>
      </c>
      <c r="G465" s="85"/>
      <c r="H465" s="83" t="s">
        <v>149</v>
      </c>
      <c r="I465" s="101">
        <v>0.1</v>
      </c>
      <c r="J465" s="85"/>
      <c r="K465" s="85" t="s">
        <v>1644</v>
      </c>
      <c r="L465" s="85" t="s">
        <v>1645</v>
      </c>
      <c r="M465" s="97" t="s">
        <v>95</v>
      </c>
      <c r="N465" s="241"/>
      <c r="O465" s="241"/>
      <c r="P465" s="99"/>
    </row>
    <row r="466" spans="1:16" x14ac:dyDescent="0.3">
      <c r="A466" s="86">
        <v>24030000301</v>
      </c>
      <c r="B466" s="82" t="s">
        <v>1646</v>
      </c>
      <c r="C466" s="85"/>
      <c r="D466" s="85"/>
      <c r="E466" s="83" t="s">
        <v>1637</v>
      </c>
      <c r="F466" s="87">
        <v>40</v>
      </c>
      <c r="G466" s="85"/>
      <c r="H466" s="83" t="s">
        <v>149</v>
      </c>
      <c r="I466" s="101">
        <v>0.1</v>
      </c>
      <c r="J466" s="85"/>
      <c r="K466" s="85" t="s">
        <v>1644</v>
      </c>
      <c r="L466" s="85" t="s">
        <v>1645</v>
      </c>
      <c r="M466" s="97" t="s">
        <v>95</v>
      </c>
      <c r="N466" s="241"/>
      <c r="O466" s="241"/>
      <c r="P466" s="99"/>
    </row>
    <row r="467" spans="1:16" x14ac:dyDescent="0.3">
      <c r="A467" s="86">
        <v>24030000302</v>
      </c>
      <c r="B467" s="82" t="s">
        <v>1647</v>
      </c>
      <c r="C467" s="85"/>
      <c r="D467" s="85"/>
      <c r="E467" s="83" t="s">
        <v>1637</v>
      </c>
      <c r="F467" s="87">
        <v>40</v>
      </c>
      <c r="G467" s="85"/>
      <c r="H467" s="83" t="s">
        <v>149</v>
      </c>
      <c r="I467" s="101">
        <v>0.1</v>
      </c>
      <c r="J467" s="85"/>
      <c r="K467" s="85" t="s">
        <v>1644</v>
      </c>
      <c r="L467" s="85" t="s">
        <v>1645</v>
      </c>
      <c r="M467" s="97" t="s">
        <v>95</v>
      </c>
      <c r="N467" s="241"/>
      <c r="O467" s="241"/>
      <c r="P467" s="99"/>
    </row>
    <row r="468" spans="1:16" ht="26" x14ac:dyDescent="0.3">
      <c r="A468" s="86">
        <v>24030000400</v>
      </c>
      <c r="B468" s="82" t="s">
        <v>1648</v>
      </c>
      <c r="C468" s="85"/>
      <c r="D468" s="85"/>
      <c r="E468" s="83" t="s">
        <v>1637</v>
      </c>
      <c r="F468" s="87">
        <v>70</v>
      </c>
      <c r="G468" s="85"/>
      <c r="H468" s="83" t="s">
        <v>149</v>
      </c>
      <c r="I468" s="101">
        <v>0.1</v>
      </c>
      <c r="J468" s="85"/>
      <c r="K468" s="85" t="s">
        <v>1649</v>
      </c>
      <c r="L468" s="85" t="s">
        <v>1650</v>
      </c>
      <c r="M468" s="97" t="s">
        <v>95</v>
      </c>
      <c r="N468" s="241"/>
      <c r="O468" s="241"/>
      <c r="P468" s="99"/>
    </row>
    <row r="469" spans="1:16" ht="26" x14ac:dyDescent="0.3">
      <c r="A469" s="86">
        <v>24030000500</v>
      </c>
      <c r="B469" s="82" t="s">
        <v>1651</v>
      </c>
      <c r="C469" s="85"/>
      <c r="D469" s="85"/>
      <c r="E469" s="83" t="s">
        <v>1637</v>
      </c>
      <c r="F469" s="87">
        <v>100</v>
      </c>
      <c r="G469" s="85"/>
      <c r="H469" s="83" t="s">
        <v>149</v>
      </c>
      <c r="I469" s="101">
        <v>0.1</v>
      </c>
      <c r="J469" s="85"/>
      <c r="K469" s="85" t="s">
        <v>1652</v>
      </c>
      <c r="L469" s="85" t="s">
        <v>1653</v>
      </c>
      <c r="M469" s="97" t="s">
        <v>95</v>
      </c>
      <c r="N469" s="241"/>
      <c r="O469" s="241"/>
      <c r="P469" s="99"/>
    </row>
    <row r="470" spans="1:16" ht="26" x14ac:dyDescent="0.3">
      <c r="A470" s="86">
        <v>24030000501</v>
      </c>
      <c r="B470" s="82" t="s">
        <v>1654</v>
      </c>
      <c r="C470" s="85"/>
      <c r="D470" s="85"/>
      <c r="E470" s="83" t="s">
        <v>1637</v>
      </c>
      <c r="F470" s="87">
        <v>100</v>
      </c>
      <c r="G470" s="85"/>
      <c r="H470" s="83" t="s">
        <v>149</v>
      </c>
      <c r="I470" s="101">
        <v>0.1</v>
      </c>
      <c r="J470" s="85"/>
      <c r="K470" s="85" t="s">
        <v>1652</v>
      </c>
      <c r="L470" s="85" t="s">
        <v>1653</v>
      </c>
      <c r="M470" s="97" t="s">
        <v>95</v>
      </c>
      <c r="N470" s="241"/>
      <c r="O470" s="241"/>
      <c r="P470" s="99"/>
    </row>
    <row r="471" spans="1:16" ht="130" x14ac:dyDescent="0.3">
      <c r="A471" s="86">
        <v>24030000600</v>
      </c>
      <c r="B471" s="82" t="s">
        <v>1655</v>
      </c>
      <c r="C471" s="82" t="s">
        <v>1656</v>
      </c>
      <c r="D471" s="85"/>
      <c r="E471" s="83" t="s">
        <v>1575</v>
      </c>
      <c r="F471" s="87">
        <v>9000</v>
      </c>
      <c r="G471" s="85"/>
      <c r="H471" s="83" t="s">
        <v>149</v>
      </c>
      <c r="I471" s="101">
        <v>0.3</v>
      </c>
      <c r="J471" s="82" t="s">
        <v>1657</v>
      </c>
      <c r="K471" s="82" t="s">
        <v>1658</v>
      </c>
      <c r="L471" s="82" t="s">
        <v>1659</v>
      </c>
      <c r="M471" s="97" t="s">
        <v>95</v>
      </c>
      <c r="N471" s="241"/>
      <c r="O471" s="241"/>
      <c r="P471" s="99"/>
    </row>
    <row r="472" spans="1:16" ht="130" x14ac:dyDescent="0.3">
      <c r="A472" s="86">
        <v>24030000601</v>
      </c>
      <c r="B472" s="82" t="s">
        <v>1660</v>
      </c>
      <c r="C472" s="82" t="s">
        <v>1656</v>
      </c>
      <c r="D472" s="85"/>
      <c r="E472" s="83" t="s">
        <v>1575</v>
      </c>
      <c r="F472" s="87">
        <v>9000</v>
      </c>
      <c r="G472" s="85"/>
      <c r="H472" s="83" t="s">
        <v>149</v>
      </c>
      <c r="I472" s="101">
        <v>0.3</v>
      </c>
      <c r="J472" s="82" t="s">
        <v>1657</v>
      </c>
      <c r="K472" s="82" t="s">
        <v>1658</v>
      </c>
      <c r="L472" s="82" t="s">
        <v>1659</v>
      </c>
      <c r="M472" s="97" t="s">
        <v>95</v>
      </c>
      <c r="N472" s="241"/>
      <c r="O472" s="241"/>
      <c r="P472" s="99"/>
    </row>
    <row r="473" spans="1:16" ht="195" x14ac:dyDescent="0.3">
      <c r="A473" s="103">
        <v>24030000700</v>
      </c>
      <c r="B473" s="82" t="s">
        <v>1661</v>
      </c>
      <c r="C473" s="85" t="s">
        <v>1662</v>
      </c>
      <c r="D473" s="85"/>
      <c r="E473" s="83" t="s">
        <v>1575</v>
      </c>
      <c r="F473" s="84">
        <v>10000</v>
      </c>
      <c r="G473" s="85"/>
      <c r="H473" s="84" t="s">
        <v>149</v>
      </c>
      <c r="I473" s="244">
        <v>0.3</v>
      </c>
      <c r="J473" s="85" t="s">
        <v>1663</v>
      </c>
      <c r="K473" s="85" t="s">
        <v>1664</v>
      </c>
      <c r="L473" s="85" t="s">
        <v>1661</v>
      </c>
      <c r="M473" s="97" t="s">
        <v>95</v>
      </c>
      <c r="N473" s="241"/>
      <c r="O473" s="241"/>
      <c r="P473" s="99"/>
    </row>
    <row r="474" spans="1:16" ht="208" x14ac:dyDescent="0.3">
      <c r="A474" s="103">
        <v>24030000800</v>
      </c>
      <c r="B474" s="82" t="s">
        <v>1665</v>
      </c>
      <c r="C474" s="85" t="s">
        <v>1662</v>
      </c>
      <c r="D474" s="85"/>
      <c r="E474" s="83" t="s">
        <v>1575</v>
      </c>
      <c r="F474" s="84">
        <v>15000</v>
      </c>
      <c r="G474" s="85"/>
      <c r="H474" s="84" t="s">
        <v>149</v>
      </c>
      <c r="I474" s="244">
        <v>0.3</v>
      </c>
      <c r="J474" s="85" t="s">
        <v>1666</v>
      </c>
      <c r="K474" s="85" t="s">
        <v>1667</v>
      </c>
      <c r="L474" s="85" t="s">
        <v>1665</v>
      </c>
      <c r="M474" s="97" t="s">
        <v>95</v>
      </c>
      <c r="N474" s="241"/>
      <c r="O474" s="241"/>
      <c r="P474" s="99"/>
    </row>
    <row r="475" spans="1:16" ht="26" x14ac:dyDescent="0.3">
      <c r="A475" s="86">
        <v>24030000900</v>
      </c>
      <c r="B475" s="243" t="s">
        <v>1668</v>
      </c>
      <c r="C475" s="85" t="s">
        <v>1669</v>
      </c>
      <c r="D475" s="85"/>
      <c r="E475" s="83" t="s">
        <v>1637</v>
      </c>
      <c r="F475" s="84">
        <v>150</v>
      </c>
      <c r="G475" s="243" t="s">
        <v>1670</v>
      </c>
      <c r="H475" s="84" t="s">
        <v>149</v>
      </c>
      <c r="I475" s="244">
        <v>0.1</v>
      </c>
      <c r="J475" s="245"/>
      <c r="K475" s="245" t="s">
        <v>1671</v>
      </c>
      <c r="L475" s="245" t="s">
        <v>1668</v>
      </c>
      <c r="M475" s="97" t="s">
        <v>95</v>
      </c>
      <c r="N475" s="241"/>
      <c r="O475" s="241"/>
      <c r="P475" s="99"/>
    </row>
    <row r="476" spans="1:16" ht="26" x14ac:dyDescent="0.3">
      <c r="A476" s="86">
        <v>24030001000</v>
      </c>
      <c r="B476" s="243" t="s">
        <v>1672</v>
      </c>
      <c r="C476" s="82" t="s">
        <v>1673</v>
      </c>
      <c r="D476" s="85"/>
      <c r="E476" s="83" t="s">
        <v>1575</v>
      </c>
      <c r="F476" s="84">
        <v>8000</v>
      </c>
      <c r="G476" s="85"/>
      <c r="H476" s="84" t="s">
        <v>149</v>
      </c>
      <c r="I476" s="244">
        <v>0.1</v>
      </c>
      <c r="J476" s="85" t="s">
        <v>1674</v>
      </c>
      <c r="K476" s="85" t="s">
        <v>1675</v>
      </c>
      <c r="L476" s="85" t="s">
        <v>1672</v>
      </c>
      <c r="M476" s="97" t="s">
        <v>95</v>
      </c>
      <c r="N476" s="241"/>
      <c r="O476" s="241"/>
      <c r="P476" s="99"/>
    </row>
    <row r="477" spans="1:16" ht="39" x14ac:dyDescent="0.3">
      <c r="A477" s="86">
        <v>24030001100</v>
      </c>
      <c r="B477" s="82" t="s">
        <v>1676</v>
      </c>
      <c r="C477" s="82" t="s">
        <v>1662</v>
      </c>
      <c r="D477" s="85"/>
      <c r="E477" s="83" t="s">
        <v>1575</v>
      </c>
      <c r="F477" s="87">
        <v>10000</v>
      </c>
      <c r="G477" s="85"/>
      <c r="H477" s="83" t="s">
        <v>149</v>
      </c>
      <c r="I477" s="101">
        <v>0.1</v>
      </c>
      <c r="J477" s="82" t="s">
        <v>1677</v>
      </c>
      <c r="K477" s="82" t="s">
        <v>1678</v>
      </c>
      <c r="L477" s="82" t="s">
        <v>1676</v>
      </c>
      <c r="M477" s="97" t="s">
        <v>95</v>
      </c>
      <c r="N477" s="241"/>
      <c r="O477" s="241"/>
      <c r="P477" s="99"/>
    </row>
    <row r="478" spans="1:16" ht="39" x14ac:dyDescent="0.3">
      <c r="A478" s="86">
        <v>24030001200</v>
      </c>
      <c r="B478" s="82" t="s">
        <v>1679</v>
      </c>
      <c r="C478" s="82" t="s">
        <v>1680</v>
      </c>
      <c r="D478" s="85"/>
      <c r="E478" s="83" t="s">
        <v>1575</v>
      </c>
      <c r="F478" s="87">
        <v>10000</v>
      </c>
      <c r="G478" s="85"/>
      <c r="H478" s="83" t="s">
        <v>149</v>
      </c>
      <c r="I478" s="101">
        <v>0.1</v>
      </c>
      <c r="J478" s="82" t="s">
        <v>1677</v>
      </c>
      <c r="K478" s="82" t="s">
        <v>1681</v>
      </c>
      <c r="L478" s="82" t="s">
        <v>1679</v>
      </c>
      <c r="M478" s="97" t="s">
        <v>95</v>
      </c>
      <c r="N478" s="241"/>
      <c r="O478" s="241"/>
      <c r="P478" s="99"/>
    </row>
    <row r="479" spans="1:16" ht="26" x14ac:dyDescent="0.3">
      <c r="A479" s="86">
        <v>24030001300</v>
      </c>
      <c r="B479" s="82" t="s">
        <v>1682</v>
      </c>
      <c r="C479" s="82" t="s">
        <v>1683</v>
      </c>
      <c r="D479" s="85"/>
      <c r="E479" s="83" t="s">
        <v>1575</v>
      </c>
      <c r="F479" s="87">
        <v>10000</v>
      </c>
      <c r="G479" s="85"/>
      <c r="H479" s="83" t="s">
        <v>149</v>
      </c>
      <c r="I479" s="101">
        <v>0.1</v>
      </c>
      <c r="J479" s="82" t="s">
        <v>1684</v>
      </c>
      <c r="K479" s="82" t="s">
        <v>1685</v>
      </c>
      <c r="L479" s="82" t="s">
        <v>1682</v>
      </c>
      <c r="M479" s="97" t="s">
        <v>95</v>
      </c>
      <c r="N479" s="241"/>
      <c r="O479" s="241"/>
      <c r="P479" s="99"/>
    </row>
    <row r="480" spans="1:16" ht="52" x14ac:dyDescent="0.3">
      <c r="A480" s="86">
        <v>24030001400</v>
      </c>
      <c r="B480" s="82" t="s">
        <v>1686</v>
      </c>
      <c r="C480" s="82" t="s">
        <v>1687</v>
      </c>
      <c r="D480" s="85"/>
      <c r="E480" s="83" t="s">
        <v>20</v>
      </c>
      <c r="F480" s="87">
        <v>4000</v>
      </c>
      <c r="G480" s="85"/>
      <c r="H480" s="83" t="s">
        <v>149</v>
      </c>
      <c r="I480" s="101">
        <v>0.1</v>
      </c>
      <c r="J480" s="82" t="s">
        <v>1688</v>
      </c>
      <c r="K480" s="82" t="s">
        <v>1689</v>
      </c>
      <c r="L480" s="82" t="s">
        <v>1686</v>
      </c>
      <c r="M480" s="97" t="s">
        <v>95</v>
      </c>
      <c r="N480" s="241"/>
      <c r="O480" s="241"/>
      <c r="P480" s="99"/>
    </row>
    <row r="481" spans="1:16" ht="130" x14ac:dyDescent="0.3">
      <c r="A481" s="86">
        <v>24030001500</v>
      </c>
      <c r="B481" s="82" t="s">
        <v>1690</v>
      </c>
      <c r="C481" s="82" t="s">
        <v>1691</v>
      </c>
      <c r="D481" s="85"/>
      <c r="E481" s="83" t="s">
        <v>20</v>
      </c>
      <c r="F481" s="87">
        <v>1200</v>
      </c>
      <c r="G481" s="82" t="s">
        <v>1692</v>
      </c>
      <c r="H481" s="83" t="s">
        <v>149</v>
      </c>
      <c r="I481" s="101">
        <v>0.3</v>
      </c>
      <c r="J481" s="82" t="s">
        <v>1693</v>
      </c>
      <c r="K481" s="82" t="s">
        <v>1694</v>
      </c>
      <c r="L481" s="82" t="s">
        <v>1695</v>
      </c>
      <c r="M481" s="97" t="s">
        <v>95</v>
      </c>
      <c r="N481" s="241"/>
      <c r="O481" s="241"/>
      <c r="P481" s="99"/>
    </row>
    <row r="482" spans="1:16" ht="26" x14ac:dyDescent="0.3">
      <c r="A482" s="86">
        <v>24030001600</v>
      </c>
      <c r="B482" s="82" t="s">
        <v>1696</v>
      </c>
      <c r="C482" s="82" t="s">
        <v>1662</v>
      </c>
      <c r="D482" s="85"/>
      <c r="E482" s="83" t="s">
        <v>1575</v>
      </c>
      <c r="F482" s="87">
        <v>8000</v>
      </c>
      <c r="G482" s="85"/>
      <c r="H482" s="84"/>
      <c r="I482" s="84"/>
      <c r="J482" s="85"/>
      <c r="K482" s="85" t="s">
        <v>1697</v>
      </c>
      <c r="L482" s="85" t="s">
        <v>1696</v>
      </c>
      <c r="M482" s="97" t="s">
        <v>95</v>
      </c>
      <c r="N482" s="241"/>
      <c r="O482" s="241"/>
      <c r="P482" s="99"/>
    </row>
    <row r="483" spans="1:16" ht="117" x14ac:dyDescent="0.3">
      <c r="A483" s="86">
        <v>24030001700</v>
      </c>
      <c r="B483" s="82" t="s">
        <v>1698</v>
      </c>
      <c r="C483" s="82" t="s">
        <v>1699</v>
      </c>
      <c r="D483" s="85"/>
      <c r="E483" s="83" t="s">
        <v>20</v>
      </c>
      <c r="F483" s="87">
        <v>20000</v>
      </c>
      <c r="G483" s="82" t="s">
        <v>1700</v>
      </c>
      <c r="H483" s="84"/>
      <c r="I483" s="84"/>
      <c r="J483" s="85"/>
      <c r="K483" s="85" t="s">
        <v>1701</v>
      </c>
      <c r="L483" s="85" t="s">
        <v>1702</v>
      </c>
      <c r="M483" s="97" t="s">
        <v>95</v>
      </c>
      <c r="N483" s="241"/>
      <c r="O483" s="241"/>
      <c r="P483" s="99"/>
    </row>
    <row r="484" spans="1:16" ht="117" x14ac:dyDescent="0.3">
      <c r="A484" s="86">
        <v>24030001701</v>
      </c>
      <c r="B484" s="82" t="s">
        <v>1703</v>
      </c>
      <c r="C484" s="82" t="s">
        <v>1699</v>
      </c>
      <c r="D484" s="85"/>
      <c r="E484" s="83" t="s">
        <v>20</v>
      </c>
      <c r="F484" s="87">
        <v>5000</v>
      </c>
      <c r="G484" s="82" t="s">
        <v>1700</v>
      </c>
      <c r="H484" s="84"/>
      <c r="I484" s="84"/>
      <c r="J484" s="85"/>
      <c r="K484" s="85" t="s">
        <v>1704</v>
      </c>
      <c r="L484" s="85" t="s">
        <v>1705</v>
      </c>
      <c r="M484" s="97" t="s">
        <v>95</v>
      </c>
      <c r="N484" s="241"/>
      <c r="O484" s="241"/>
      <c r="P484" s="99"/>
    </row>
    <row r="485" spans="1:16" ht="91" x14ac:dyDescent="0.3">
      <c r="A485" s="86">
        <v>24030001800</v>
      </c>
      <c r="B485" s="82" t="s">
        <v>1706</v>
      </c>
      <c r="C485" s="82" t="s">
        <v>1707</v>
      </c>
      <c r="D485" s="85"/>
      <c r="E485" s="83" t="s">
        <v>20</v>
      </c>
      <c r="F485" s="87">
        <v>17000</v>
      </c>
      <c r="G485" s="82" t="s">
        <v>1670</v>
      </c>
      <c r="H485" s="83" t="s">
        <v>149</v>
      </c>
      <c r="I485" s="101">
        <v>0.3</v>
      </c>
      <c r="J485" s="82" t="s">
        <v>1708</v>
      </c>
      <c r="K485" s="82" t="s">
        <v>1667</v>
      </c>
      <c r="L485" s="82" t="s">
        <v>1665</v>
      </c>
      <c r="M485" s="97" t="s">
        <v>95</v>
      </c>
      <c r="N485" s="241"/>
      <c r="O485" s="241"/>
      <c r="P485" s="99"/>
    </row>
    <row r="486" spans="1:16" ht="91" x14ac:dyDescent="0.3">
      <c r="A486" s="86">
        <v>24030001801</v>
      </c>
      <c r="B486" s="82" t="s">
        <v>1709</v>
      </c>
      <c r="C486" s="82" t="s">
        <v>1707</v>
      </c>
      <c r="D486" s="85"/>
      <c r="E486" s="83" t="s">
        <v>20</v>
      </c>
      <c r="F486" s="87">
        <v>4000</v>
      </c>
      <c r="G486" s="82" t="s">
        <v>1670</v>
      </c>
      <c r="H486" s="83" t="s">
        <v>149</v>
      </c>
      <c r="I486" s="101">
        <v>0.3</v>
      </c>
      <c r="J486" s="82" t="s">
        <v>1708</v>
      </c>
      <c r="K486" s="82" t="s">
        <v>1667</v>
      </c>
      <c r="L486" s="82" t="s">
        <v>1665</v>
      </c>
      <c r="M486" s="97" t="s">
        <v>95</v>
      </c>
      <c r="N486" s="241"/>
      <c r="O486" s="241"/>
      <c r="P486" s="99"/>
    </row>
    <row r="487" spans="1:16" x14ac:dyDescent="0.3">
      <c r="A487" s="80">
        <v>2404</v>
      </c>
      <c r="B487" s="81" t="s">
        <v>1710</v>
      </c>
      <c r="C487" s="82" t="s">
        <v>1711</v>
      </c>
      <c r="D487" s="82" t="s">
        <v>1712</v>
      </c>
      <c r="E487" s="84"/>
      <c r="F487" s="84"/>
      <c r="G487" s="85"/>
      <c r="H487" s="84"/>
      <c r="I487" s="84"/>
      <c r="J487" s="85"/>
      <c r="K487" s="85"/>
      <c r="L487" s="85"/>
      <c r="M487" s="97"/>
      <c r="N487" s="241"/>
      <c r="O487" s="241"/>
      <c r="P487" s="99"/>
    </row>
    <row r="488" spans="1:16" x14ac:dyDescent="0.3">
      <c r="A488" s="86">
        <v>24040000100</v>
      </c>
      <c r="B488" s="82" t="s">
        <v>1713</v>
      </c>
      <c r="C488" s="85"/>
      <c r="D488" s="85"/>
      <c r="E488" s="83" t="s">
        <v>20</v>
      </c>
      <c r="F488" s="87">
        <v>350</v>
      </c>
      <c r="G488" s="85"/>
      <c r="H488" s="83" t="s">
        <v>35</v>
      </c>
      <c r="I488" s="84"/>
      <c r="J488" s="85"/>
      <c r="K488" s="85" t="s">
        <v>1714</v>
      </c>
      <c r="L488" s="85" t="s">
        <v>1713</v>
      </c>
      <c r="M488" s="97" t="s">
        <v>95</v>
      </c>
      <c r="N488" s="241"/>
      <c r="O488" s="241"/>
      <c r="P488" s="99"/>
    </row>
    <row r="489" spans="1:16" ht="65" x14ac:dyDescent="0.3">
      <c r="A489" s="86">
        <v>24040000200</v>
      </c>
      <c r="B489" s="82" t="s">
        <v>1715</v>
      </c>
      <c r="C489" s="82" t="s">
        <v>1716</v>
      </c>
      <c r="D489" s="85"/>
      <c r="E489" s="83" t="s">
        <v>20</v>
      </c>
      <c r="F489" s="87">
        <v>350</v>
      </c>
      <c r="G489" s="85"/>
      <c r="H489" s="83" t="s">
        <v>35</v>
      </c>
      <c r="I489" s="84"/>
      <c r="J489" s="85"/>
      <c r="K489" s="85" t="s">
        <v>1717</v>
      </c>
      <c r="L489" s="85" t="s">
        <v>1715</v>
      </c>
      <c r="M489" s="97" t="s">
        <v>95</v>
      </c>
      <c r="N489" s="241"/>
      <c r="O489" s="241"/>
      <c r="P489" s="99"/>
    </row>
    <row r="490" spans="1:16" x14ac:dyDescent="0.3">
      <c r="A490" s="86">
        <v>24040000300</v>
      </c>
      <c r="B490" s="82" t="s">
        <v>1718</v>
      </c>
      <c r="C490" s="85"/>
      <c r="D490" s="82" t="s">
        <v>1719</v>
      </c>
      <c r="E490" s="83" t="s">
        <v>20</v>
      </c>
      <c r="F490" s="87">
        <v>370</v>
      </c>
      <c r="G490" s="85"/>
      <c r="H490" s="83" t="s">
        <v>149</v>
      </c>
      <c r="I490" s="101">
        <v>0.1</v>
      </c>
      <c r="J490" s="85"/>
      <c r="K490" s="85" t="s">
        <v>1720</v>
      </c>
      <c r="L490" s="85" t="s">
        <v>1718</v>
      </c>
      <c r="M490" s="97" t="s">
        <v>95</v>
      </c>
      <c r="N490" s="241"/>
      <c r="O490" s="241"/>
      <c r="P490" s="99"/>
    </row>
    <row r="491" spans="1:16" ht="52" x14ac:dyDescent="0.3">
      <c r="A491" s="86">
        <v>24040000301</v>
      </c>
      <c r="B491" s="82" t="s">
        <v>1721</v>
      </c>
      <c r="C491" s="85"/>
      <c r="D491" s="82" t="s">
        <v>1719</v>
      </c>
      <c r="E491" s="83" t="s">
        <v>20</v>
      </c>
      <c r="F491" s="88">
        <v>426</v>
      </c>
      <c r="G491" s="85"/>
      <c r="H491" s="83" t="s">
        <v>149</v>
      </c>
      <c r="I491" s="101">
        <v>0.1</v>
      </c>
      <c r="J491" s="85"/>
      <c r="K491" s="85" t="s">
        <v>1722</v>
      </c>
      <c r="L491" s="85" t="s">
        <v>1723</v>
      </c>
      <c r="M491" s="97" t="s">
        <v>95</v>
      </c>
      <c r="N491" s="241">
        <v>370</v>
      </c>
      <c r="O491" s="241">
        <v>426</v>
      </c>
      <c r="P491" s="99" t="s">
        <v>389</v>
      </c>
    </row>
    <row r="492" spans="1:16" ht="78" x14ac:dyDescent="0.3">
      <c r="A492" s="86">
        <v>24040000400</v>
      </c>
      <c r="B492" s="82" t="s">
        <v>1724</v>
      </c>
      <c r="C492" s="82" t="s">
        <v>1725</v>
      </c>
      <c r="D492" s="82" t="s">
        <v>1726</v>
      </c>
      <c r="E492" s="83" t="s">
        <v>20</v>
      </c>
      <c r="F492" s="87">
        <v>600</v>
      </c>
      <c r="G492" s="85"/>
      <c r="H492" s="83" t="s">
        <v>35</v>
      </c>
      <c r="I492" s="84"/>
      <c r="J492" s="85"/>
      <c r="K492" s="85" t="s">
        <v>1727</v>
      </c>
      <c r="L492" s="85" t="s">
        <v>1728</v>
      </c>
      <c r="M492" s="97" t="s">
        <v>95</v>
      </c>
      <c r="N492" s="241"/>
      <c r="O492" s="241"/>
      <c r="P492" s="99"/>
    </row>
    <row r="493" spans="1:16" x14ac:dyDescent="0.3">
      <c r="A493" s="86">
        <v>24040000500</v>
      </c>
      <c r="B493" s="82" t="s">
        <v>1729</v>
      </c>
      <c r="C493" s="85"/>
      <c r="D493" s="85"/>
      <c r="E493" s="83" t="s">
        <v>20</v>
      </c>
      <c r="F493" s="87">
        <v>350</v>
      </c>
      <c r="G493" s="85"/>
      <c r="H493" s="83" t="s">
        <v>149</v>
      </c>
      <c r="I493" s="101">
        <v>0.1</v>
      </c>
      <c r="J493" s="85"/>
      <c r="K493" s="85" t="s">
        <v>1730</v>
      </c>
      <c r="L493" s="85" t="s">
        <v>1729</v>
      </c>
      <c r="M493" s="97" t="s">
        <v>95</v>
      </c>
      <c r="N493" s="241"/>
      <c r="O493" s="241"/>
      <c r="P493" s="99"/>
    </row>
    <row r="494" spans="1:16" x14ac:dyDescent="0.3">
      <c r="A494" s="86">
        <v>24040000600</v>
      </c>
      <c r="B494" s="82" t="s">
        <v>1731</v>
      </c>
      <c r="C494" s="85"/>
      <c r="D494" s="85"/>
      <c r="E494" s="83" t="s">
        <v>20</v>
      </c>
      <c r="F494" s="87">
        <v>500</v>
      </c>
      <c r="G494" s="85"/>
      <c r="H494" s="83" t="s">
        <v>149</v>
      </c>
      <c r="I494" s="101">
        <v>0.1</v>
      </c>
      <c r="J494" s="85"/>
      <c r="K494" s="85" t="s">
        <v>1732</v>
      </c>
      <c r="L494" s="85" t="s">
        <v>1731</v>
      </c>
      <c r="M494" s="97" t="s">
        <v>95</v>
      </c>
      <c r="N494" s="241"/>
      <c r="O494" s="241"/>
      <c r="P494" s="99"/>
    </row>
    <row r="495" spans="1:16" ht="26" x14ac:dyDescent="0.3">
      <c r="A495" s="86">
        <v>24040000700</v>
      </c>
      <c r="B495" s="82" t="s">
        <v>1733</v>
      </c>
      <c r="C495" s="82" t="s">
        <v>1662</v>
      </c>
      <c r="D495" s="85"/>
      <c r="E495" s="83" t="s">
        <v>1575</v>
      </c>
      <c r="F495" s="87">
        <v>10000</v>
      </c>
      <c r="G495" s="85"/>
      <c r="H495" s="84"/>
      <c r="I495" s="84"/>
      <c r="J495" s="85"/>
      <c r="K495" s="85" t="s">
        <v>1734</v>
      </c>
      <c r="L495" s="85" t="s">
        <v>1735</v>
      </c>
      <c r="M495" s="97" t="s">
        <v>95</v>
      </c>
      <c r="N495" s="241"/>
      <c r="O495" s="241"/>
      <c r="P495" s="99"/>
    </row>
    <row r="496" spans="1:16" x14ac:dyDescent="0.3">
      <c r="A496" s="86">
        <v>24040000701</v>
      </c>
      <c r="B496" s="82" t="s">
        <v>1736</v>
      </c>
      <c r="C496" s="85"/>
      <c r="D496" s="85"/>
      <c r="E496" s="83" t="s">
        <v>1575</v>
      </c>
      <c r="F496" s="87">
        <v>10000</v>
      </c>
      <c r="G496" s="85"/>
      <c r="H496" s="84"/>
      <c r="I496" s="84"/>
      <c r="J496" s="85"/>
      <c r="K496" s="85" t="s">
        <v>1734</v>
      </c>
      <c r="L496" s="85" t="s">
        <v>1735</v>
      </c>
      <c r="M496" s="97" t="s">
        <v>95</v>
      </c>
      <c r="N496" s="241"/>
      <c r="O496" s="241"/>
      <c r="P496" s="99"/>
    </row>
    <row r="497" spans="1:16" x14ac:dyDescent="0.3">
      <c r="A497" s="80">
        <v>2405</v>
      </c>
      <c r="B497" s="81" t="s">
        <v>1737</v>
      </c>
      <c r="C497" s="82" t="s">
        <v>1738</v>
      </c>
      <c r="D497" s="85"/>
      <c r="E497" s="84"/>
      <c r="F497" s="84"/>
      <c r="G497" s="85"/>
      <c r="H497" s="84"/>
      <c r="I497" s="84"/>
      <c r="J497" s="85"/>
      <c r="K497" s="85"/>
      <c r="L497" s="85"/>
      <c r="M497" s="97"/>
      <c r="N497" s="241"/>
      <c r="O497" s="241"/>
      <c r="P497" s="99"/>
    </row>
    <row r="498" spans="1:16" x14ac:dyDescent="0.3">
      <c r="A498" s="86">
        <v>24050000100</v>
      </c>
      <c r="B498" s="82" t="s">
        <v>1739</v>
      </c>
      <c r="C498" s="85"/>
      <c r="D498" s="85"/>
      <c r="E498" s="83" t="s">
        <v>1740</v>
      </c>
      <c r="F498" s="87">
        <v>350</v>
      </c>
      <c r="G498" s="85"/>
      <c r="H498" s="83" t="s">
        <v>35</v>
      </c>
      <c r="I498" s="84"/>
      <c r="J498" s="85"/>
      <c r="K498" s="85" t="s">
        <v>1741</v>
      </c>
      <c r="L498" s="85" t="s">
        <v>1739</v>
      </c>
      <c r="M498" s="97" t="s">
        <v>95</v>
      </c>
      <c r="N498" s="241"/>
      <c r="O498" s="241"/>
      <c r="P498" s="99"/>
    </row>
    <row r="499" spans="1:16" x14ac:dyDescent="0.3">
      <c r="A499" s="86">
        <v>24050000200</v>
      </c>
      <c r="B499" s="82" t="s">
        <v>1742</v>
      </c>
      <c r="C499" s="85"/>
      <c r="D499" s="85"/>
      <c r="E499" s="83" t="s">
        <v>1740</v>
      </c>
      <c r="F499" s="87">
        <v>250</v>
      </c>
      <c r="G499" s="85"/>
      <c r="H499" s="83" t="s">
        <v>35</v>
      </c>
      <c r="I499" s="84"/>
      <c r="J499" s="85"/>
      <c r="K499" s="85" t="s">
        <v>1743</v>
      </c>
      <c r="L499" s="85" t="s">
        <v>1742</v>
      </c>
      <c r="M499" s="97" t="s">
        <v>95</v>
      </c>
      <c r="N499" s="241"/>
      <c r="O499" s="241"/>
      <c r="P499" s="99"/>
    </row>
    <row r="500" spans="1:16" x14ac:dyDescent="0.3">
      <c r="A500" s="86">
        <v>24050000300</v>
      </c>
      <c r="B500" s="82" t="s">
        <v>1744</v>
      </c>
      <c r="C500" s="85"/>
      <c r="D500" s="85"/>
      <c r="E500" s="83" t="s">
        <v>1740</v>
      </c>
      <c r="F500" s="87">
        <v>350</v>
      </c>
      <c r="G500" s="85"/>
      <c r="H500" s="83" t="s">
        <v>35</v>
      </c>
      <c r="I500" s="84"/>
      <c r="J500" s="85"/>
      <c r="K500" s="85" t="s">
        <v>1745</v>
      </c>
      <c r="L500" s="85" t="s">
        <v>1744</v>
      </c>
      <c r="M500" s="97" t="s">
        <v>95</v>
      </c>
      <c r="N500" s="241"/>
      <c r="O500" s="241"/>
      <c r="P500" s="99"/>
    </row>
    <row r="501" spans="1:16" x14ac:dyDescent="0.3">
      <c r="A501" s="86">
        <v>24050000400</v>
      </c>
      <c r="B501" s="82" t="s">
        <v>1746</v>
      </c>
      <c r="C501" s="85"/>
      <c r="D501" s="85"/>
      <c r="E501" s="83" t="s">
        <v>1740</v>
      </c>
      <c r="F501" s="87">
        <v>250</v>
      </c>
      <c r="G501" s="85"/>
      <c r="H501" s="83" t="s">
        <v>35</v>
      </c>
      <c r="I501" s="84"/>
      <c r="J501" s="85"/>
      <c r="K501" s="85" t="s">
        <v>1747</v>
      </c>
      <c r="L501" s="85" t="s">
        <v>1746</v>
      </c>
      <c r="M501" s="97" t="s">
        <v>95</v>
      </c>
      <c r="N501" s="241"/>
      <c r="O501" s="241"/>
      <c r="P501" s="99"/>
    </row>
    <row r="502" spans="1:16" x14ac:dyDescent="0.3">
      <c r="A502" s="86">
        <v>24050000500</v>
      </c>
      <c r="B502" s="82" t="s">
        <v>1748</v>
      </c>
      <c r="C502" s="85"/>
      <c r="D502" s="85"/>
      <c r="E502" s="83" t="s">
        <v>1740</v>
      </c>
      <c r="F502" s="87">
        <v>450</v>
      </c>
      <c r="G502" s="85"/>
      <c r="H502" s="83" t="s">
        <v>149</v>
      </c>
      <c r="I502" s="101">
        <v>0.1</v>
      </c>
      <c r="J502" s="85"/>
      <c r="K502" s="85" t="s">
        <v>1749</v>
      </c>
      <c r="L502" s="85" t="s">
        <v>1750</v>
      </c>
      <c r="M502" s="97" t="s">
        <v>95</v>
      </c>
      <c r="N502" s="241"/>
      <c r="O502" s="241"/>
      <c r="P502" s="99"/>
    </row>
    <row r="503" spans="1:16" x14ac:dyDescent="0.3">
      <c r="A503" s="86">
        <v>24050000501</v>
      </c>
      <c r="B503" s="82" t="s">
        <v>1751</v>
      </c>
      <c r="C503" s="85"/>
      <c r="D503" s="85"/>
      <c r="E503" s="83" t="s">
        <v>1740</v>
      </c>
      <c r="F503" s="87">
        <v>220</v>
      </c>
      <c r="G503" s="85"/>
      <c r="H503" s="83" t="s">
        <v>149</v>
      </c>
      <c r="I503" s="101">
        <v>0.1</v>
      </c>
      <c r="J503" s="85"/>
      <c r="K503" s="85" t="s">
        <v>1752</v>
      </c>
      <c r="L503" s="85" t="s">
        <v>1753</v>
      </c>
      <c r="M503" s="97" t="s">
        <v>95</v>
      </c>
      <c r="N503" s="241"/>
      <c r="O503" s="241"/>
      <c r="P503" s="99"/>
    </row>
    <row r="504" spans="1:16" ht="52" x14ac:dyDescent="0.3">
      <c r="A504" s="86">
        <v>24050000600</v>
      </c>
      <c r="B504" s="82" t="s">
        <v>1754</v>
      </c>
      <c r="C504" s="82" t="s">
        <v>1755</v>
      </c>
      <c r="D504" s="85"/>
      <c r="E504" s="83" t="s">
        <v>1575</v>
      </c>
      <c r="F504" s="87">
        <v>400</v>
      </c>
      <c r="G504" s="82" t="s">
        <v>1756</v>
      </c>
      <c r="H504" s="84"/>
      <c r="I504" s="84"/>
      <c r="J504" s="85"/>
      <c r="K504" s="85" t="s">
        <v>1757</v>
      </c>
      <c r="L504" s="85" t="s">
        <v>1754</v>
      </c>
      <c r="M504" s="97" t="s">
        <v>95</v>
      </c>
      <c r="N504" s="241"/>
      <c r="O504" s="241"/>
      <c r="P504" s="99"/>
    </row>
    <row r="505" spans="1:16" x14ac:dyDescent="0.3">
      <c r="A505" s="80">
        <v>2406</v>
      </c>
      <c r="B505" s="81" t="s">
        <v>1758</v>
      </c>
      <c r="C505" s="85"/>
      <c r="D505" s="85"/>
      <c r="E505" s="84"/>
      <c r="F505" s="84"/>
      <c r="G505" s="85"/>
      <c r="H505" s="84"/>
      <c r="I505" s="84"/>
      <c r="J505" s="85"/>
      <c r="K505" s="85"/>
      <c r="L505" s="85"/>
      <c r="M505" s="97"/>
      <c r="N505" s="241"/>
      <c r="O505" s="241"/>
      <c r="P505" s="99"/>
    </row>
    <row r="506" spans="1:16" x14ac:dyDescent="0.3">
      <c r="A506" s="86">
        <v>24060000100</v>
      </c>
      <c r="B506" s="82" t="s">
        <v>1759</v>
      </c>
      <c r="C506" s="85"/>
      <c r="D506" s="85"/>
      <c r="E506" s="83" t="s">
        <v>20</v>
      </c>
      <c r="F506" s="87">
        <v>70</v>
      </c>
      <c r="G506" s="85"/>
      <c r="H506" s="84"/>
      <c r="I506" s="84"/>
      <c r="J506" s="85"/>
      <c r="K506" s="85" t="s">
        <v>1760</v>
      </c>
      <c r="L506" s="85" t="s">
        <v>1759</v>
      </c>
      <c r="M506" s="97" t="s">
        <v>95</v>
      </c>
      <c r="N506" s="241"/>
      <c r="O506" s="241"/>
      <c r="P506" s="99"/>
    </row>
    <row r="507" spans="1:16" x14ac:dyDescent="0.3">
      <c r="A507" s="80">
        <v>2407</v>
      </c>
      <c r="B507" s="81" t="s">
        <v>1761</v>
      </c>
      <c r="C507" s="85"/>
      <c r="D507" s="85"/>
      <c r="E507" s="84"/>
      <c r="F507" s="84"/>
      <c r="G507" s="85"/>
      <c r="H507" s="84"/>
      <c r="I507" s="84"/>
      <c r="J507" s="85"/>
      <c r="K507" s="85"/>
      <c r="L507" s="85"/>
      <c r="M507" s="97"/>
      <c r="N507" s="241"/>
      <c r="O507" s="241"/>
      <c r="P507" s="99"/>
    </row>
    <row r="508" spans="1:16" ht="26" x14ac:dyDescent="0.3">
      <c r="A508" s="86">
        <v>24070000100</v>
      </c>
      <c r="B508" s="82" t="s">
        <v>1762</v>
      </c>
      <c r="C508" s="82" t="s">
        <v>1763</v>
      </c>
      <c r="D508" s="82"/>
      <c r="E508" s="83" t="s">
        <v>20</v>
      </c>
      <c r="F508" s="87">
        <v>500</v>
      </c>
      <c r="G508" s="85"/>
      <c r="H508" s="83" t="s">
        <v>149</v>
      </c>
      <c r="I508" s="101">
        <v>0.1</v>
      </c>
      <c r="J508" s="85"/>
      <c r="K508" s="85" t="s">
        <v>1764</v>
      </c>
      <c r="L508" s="85" t="s">
        <v>1765</v>
      </c>
      <c r="M508" s="97" t="s">
        <v>95</v>
      </c>
      <c r="N508" s="241"/>
      <c r="O508" s="241"/>
      <c r="P508" s="99"/>
    </row>
    <row r="509" spans="1:16" ht="65" x14ac:dyDescent="0.3">
      <c r="A509" s="86">
        <v>24070090100</v>
      </c>
      <c r="B509" s="82" t="s">
        <v>1766</v>
      </c>
      <c r="C509" s="82" t="s">
        <v>1767</v>
      </c>
      <c r="D509" s="85"/>
      <c r="E509" s="83" t="s">
        <v>20</v>
      </c>
      <c r="F509" s="87">
        <v>9000</v>
      </c>
      <c r="G509" s="85"/>
      <c r="H509" s="83" t="s">
        <v>149</v>
      </c>
      <c r="I509" s="101">
        <v>0.3</v>
      </c>
      <c r="J509" s="82" t="s">
        <v>1768</v>
      </c>
      <c r="K509" s="82" t="s">
        <v>1764</v>
      </c>
      <c r="L509" s="82" t="s">
        <v>1765</v>
      </c>
      <c r="M509" s="97" t="s">
        <v>95</v>
      </c>
      <c r="N509" s="241"/>
      <c r="O509" s="241"/>
      <c r="P509" s="99"/>
    </row>
    <row r="510" spans="1:16" x14ac:dyDescent="0.3">
      <c r="A510" s="86">
        <v>24070090200</v>
      </c>
      <c r="B510" s="82" t="s">
        <v>1769</v>
      </c>
      <c r="C510" s="82" t="s">
        <v>1767</v>
      </c>
      <c r="D510" s="85"/>
      <c r="E510" s="83" t="s">
        <v>20</v>
      </c>
      <c r="F510" s="87">
        <v>4500</v>
      </c>
      <c r="G510" s="85"/>
      <c r="H510" s="84"/>
      <c r="I510" s="84"/>
      <c r="J510" s="85"/>
      <c r="K510" s="85" t="s">
        <v>1764</v>
      </c>
      <c r="L510" s="85" t="s">
        <v>1765</v>
      </c>
      <c r="M510" s="97" t="s">
        <v>95</v>
      </c>
      <c r="N510" s="241"/>
      <c r="O510" s="241"/>
      <c r="P510" s="99"/>
    </row>
    <row r="511" spans="1:16" x14ac:dyDescent="0.3">
      <c r="A511" s="86">
        <v>24070090201</v>
      </c>
      <c r="B511" s="82" t="s">
        <v>1770</v>
      </c>
      <c r="C511" s="82" t="s">
        <v>1767</v>
      </c>
      <c r="D511" s="85"/>
      <c r="E511" s="83" t="s">
        <v>20</v>
      </c>
      <c r="F511" s="87">
        <v>4500</v>
      </c>
      <c r="G511" s="85"/>
      <c r="H511" s="84"/>
      <c r="I511" s="84"/>
      <c r="J511" s="85"/>
      <c r="K511" s="85" t="s">
        <v>1764</v>
      </c>
      <c r="L511" s="85" t="s">
        <v>1765</v>
      </c>
      <c r="M511" s="97" t="s">
        <v>95</v>
      </c>
      <c r="N511" s="241"/>
      <c r="O511" s="241"/>
      <c r="P511" s="99"/>
    </row>
    <row r="512" spans="1:16" x14ac:dyDescent="0.3">
      <c r="A512" s="86">
        <v>24070090300</v>
      </c>
      <c r="B512" s="82" t="s">
        <v>1771</v>
      </c>
      <c r="C512" s="82" t="s">
        <v>1772</v>
      </c>
      <c r="D512" s="85"/>
      <c r="E512" s="83" t="s">
        <v>1575</v>
      </c>
      <c r="F512" s="87">
        <v>10000</v>
      </c>
      <c r="G512" s="85"/>
      <c r="H512" s="84"/>
      <c r="I512" s="84"/>
      <c r="J512" s="85"/>
      <c r="K512" s="85" t="s">
        <v>1773</v>
      </c>
      <c r="L512" s="85" t="s">
        <v>1774</v>
      </c>
      <c r="M512" s="97" t="s">
        <v>95</v>
      </c>
      <c r="N512" s="241"/>
      <c r="O512" s="241"/>
      <c r="P512" s="99"/>
    </row>
    <row r="513" spans="1:16" x14ac:dyDescent="0.3">
      <c r="A513" s="86">
        <v>24070090301</v>
      </c>
      <c r="B513" s="82" t="s">
        <v>1775</v>
      </c>
      <c r="C513" s="82" t="s">
        <v>1772</v>
      </c>
      <c r="D513" s="85"/>
      <c r="E513" s="83" t="s">
        <v>1575</v>
      </c>
      <c r="F513" s="87">
        <v>5000</v>
      </c>
      <c r="G513" s="85"/>
      <c r="H513" s="84"/>
      <c r="I513" s="84"/>
      <c r="J513" s="85"/>
      <c r="K513" s="85" t="s">
        <v>1773</v>
      </c>
      <c r="L513" s="85" t="s">
        <v>1774</v>
      </c>
      <c r="M513" s="97" t="s">
        <v>95</v>
      </c>
      <c r="N513" s="241"/>
      <c r="O513" s="241"/>
      <c r="P513" s="99"/>
    </row>
    <row r="514" spans="1:16" ht="52" x14ac:dyDescent="0.3">
      <c r="A514" s="86">
        <v>24070000200</v>
      </c>
      <c r="B514" s="82" t="s">
        <v>1776</v>
      </c>
      <c r="C514" s="82" t="s">
        <v>1777</v>
      </c>
      <c r="D514" s="85"/>
      <c r="E514" s="83" t="s">
        <v>1575</v>
      </c>
      <c r="F514" s="87">
        <v>8000</v>
      </c>
      <c r="G514" s="85"/>
      <c r="H514" s="83" t="s">
        <v>149</v>
      </c>
      <c r="I514" s="101">
        <v>0.3</v>
      </c>
      <c r="J514" s="82" t="s">
        <v>1778</v>
      </c>
      <c r="K514" s="82" t="s">
        <v>1779</v>
      </c>
      <c r="L514" s="82" t="s">
        <v>1780</v>
      </c>
      <c r="M514" s="97" t="s">
        <v>95</v>
      </c>
      <c r="N514" s="241"/>
      <c r="O514" s="241"/>
      <c r="P514" s="99"/>
    </row>
    <row r="515" spans="1:16" ht="26" x14ac:dyDescent="0.3">
      <c r="A515" s="86">
        <v>24070000201</v>
      </c>
      <c r="B515" s="82" t="s">
        <v>1781</v>
      </c>
      <c r="C515" s="82" t="s">
        <v>1782</v>
      </c>
      <c r="D515" s="85"/>
      <c r="E515" s="83" t="s">
        <v>1575</v>
      </c>
      <c r="F515" s="87">
        <v>3200</v>
      </c>
      <c r="G515" s="85"/>
      <c r="H515" s="84"/>
      <c r="I515" s="84"/>
      <c r="J515" s="85"/>
      <c r="K515" s="85" t="s">
        <v>1783</v>
      </c>
      <c r="L515" s="85" t="s">
        <v>1784</v>
      </c>
      <c r="M515" s="97" t="s">
        <v>95</v>
      </c>
      <c r="N515" s="241"/>
      <c r="O515" s="241"/>
      <c r="P515" s="99"/>
    </row>
    <row r="516" spans="1:16" x14ac:dyDescent="0.3">
      <c r="A516" s="86">
        <v>24070000202</v>
      </c>
      <c r="B516" s="82" t="s">
        <v>1785</v>
      </c>
      <c r="C516" s="82" t="s">
        <v>1786</v>
      </c>
      <c r="D516" s="85"/>
      <c r="E516" s="83" t="s">
        <v>1575</v>
      </c>
      <c r="F516" s="87">
        <v>1000</v>
      </c>
      <c r="G516" s="85"/>
      <c r="H516" s="84"/>
      <c r="I516" s="84"/>
      <c r="J516" s="85"/>
      <c r="K516" s="85" t="s">
        <v>1783</v>
      </c>
      <c r="L516" s="85" t="s">
        <v>1784</v>
      </c>
      <c r="M516" s="97" t="s">
        <v>95</v>
      </c>
      <c r="N516" s="241"/>
      <c r="O516" s="241"/>
      <c r="P516" s="99"/>
    </row>
    <row r="517" spans="1:16" x14ac:dyDescent="0.3">
      <c r="A517" s="86">
        <v>24070000300</v>
      </c>
      <c r="B517" s="82" t="s">
        <v>1787</v>
      </c>
      <c r="C517" s="85"/>
      <c r="D517" s="85"/>
      <c r="E517" s="83" t="s">
        <v>20</v>
      </c>
      <c r="F517" s="87">
        <v>30</v>
      </c>
      <c r="G517" s="85"/>
      <c r="H517" s="84"/>
      <c r="I517" s="84"/>
      <c r="J517" s="85"/>
      <c r="K517" s="85" t="s">
        <v>1788</v>
      </c>
      <c r="L517" s="85" t="s">
        <v>1787</v>
      </c>
      <c r="M517" s="97" t="s">
        <v>95</v>
      </c>
      <c r="N517" s="241"/>
      <c r="O517" s="241"/>
      <c r="P517" s="99"/>
    </row>
    <row r="518" spans="1:16" x14ac:dyDescent="0.3">
      <c r="A518" s="86">
        <v>24070000400</v>
      </c>
      <c r="B518" s="82" t="s">
        <v>1789</v>
      </c>
      <c r="C518" s="82" t="s">
        <v>1790</v>
      </c>
      <c r="D518" s="85"/>
      <c r="E518" s="83" t="s">
        <v>1575</v>
      </c>
      <c r="F518" s="87">
        <v>8000</v>
      </c>
      <c r="G518" s="85"/>
      <c r="H518" s="84"/>
      <c r="I518" s="84"/>
      <c r="J518" s="85"/>
      <c r="K518" s="85" t="s">
        <v>1783</v>
      </c>
      <c r="L518" s="85" t="s">
        <v>1784</v>
      </c>
      <c r="M518" s="97" t="s">
        <v>95</v>
      </c>
      <c r="N518" s="241"/>
      <c r="O518" s="241"/>
      <c r="P518" s="99"/>
    </row>
    <row r="519" spans="1:16" ht="26" x14ac:dyDescent="0.3">
      <c r="A519" s="86">
        <v>24070000401</v>
      </c>
      <c r="B519" s="82" t="s">
        <v>1791</v>
      </c>
      <c r="C519" s="82" t="s">
        <v>1790</v>
      </c>
      <c r="D519" s="85"/>
      <c r="E519" s="83" t="s">
        <v>1575</v>
      </c>
      <c r="F519" s="87">
        <v>3200</v>
      </c>
      <c r="G519" s="85"/>
      <c r="H519" s="84"/>
      <c r="I519" s="84"/>
      <c r="J519" s="85"/>
      <c r="K519" s="85" t="s">
        <v>1783</v>
      </c>
      <c r="L519" s="85" t="s">
        <v>1784</v>
      </c>
      <c r="M519" s="97" t="s">
        <v>95</v>
      </c>
      <c r="N519" s="241"/>
      <c r="O519" s="241"/>
      <c r="P519" s="99"/>
    </row>
    <row r="520" spans="1:16" ht="52" x14ac:dyDescent="0.3">
      <c r="A520" s="80">
        <v>25</v>
      </c>
      <c r="B520" s="81" t="s">
        <v>1792</v>
      </c>
      <c r="C520" s="82" t="s">
        <v>1793</v>
      </c>
      <c r="D520" s="82" t="s">
        <v>1794</v>
      </c>
      <c r="E520" s="84"/>
      <c r="F520" s="84"/>
      <c r="G520" s="82" t="s">
        <v>1795</v>
      </c>
      <c r="H520" s="84"/>
      <c r="I520" s="84"/>
      <c r="J520" s="85"/>
      <c r="K520" s="85"/>
      <c r="L520" s="85"/>
      <c r="M520" s="97"/>
      <c r="N520" s="241"/>
      <c r="O520" s="241"/>
      <c r="P520" s="99"/>
    </row>
    <row r="521" spans="1:16" x14ac:dyDescent="0.3">
      <c r="A521" s="80">
        <v>2501</v>
      </c>
      <c r="B521" s="81" t="s">
        <v>1796</v>
      </c>
      <c r="C521" s="85"/>
      <c r="D521" s="85"/>
      <c r="E521" s="84"/>
      <c r="F521" s="84"/>
      <c r="G521" s="85"/>
      <c r="H521" s="84"/>
      <c r="I521" s="84"/>
      <c r="J521" s="85"/>
      <c r="K521" s="85"/>
      <c r="L521" s="85"/>
      <c r="M521" s="97"/>
      <c r="N521" s="241"/>
      <c r="O521" s="241"/>
      <c r="P521" s="99"/>
    </row>
    <row r="522" spans="1:16" x14ac:dyDescent="0.3">
      <c r="A522" s="80">
        <v>250101</v>
      </c>
      <c r="B522" s="81" t="s">
        <v>1797</v>
      </c>
      <c r="C522" s="85"/>
      <c r="D522" s="85"/>
      <c r="E522" s="84"/>
      <c r="F522" s="84"/>
      <c r="G522" s="85"/>
      <c r="H522" s="84"/>
      <c r="I522" s="84"/>
      <c r="J522" s="85"/>
      <c r="K522" s="85"/>
      <c r="L522" s="85"/>
      <c r="M522" s="97"/>
      <c r="N522" s="241"/>
      <c r="O522" s="241"/>
      <c r="P522" s="99"/>
    </row>
    <row r="523" spans="1:16" x14ac:dyDescent="0.3">
      <c r="A523" s="86">
        <v>25010100100</v>
      </c>
      <c r="B523" s="82" t="s">
        <v>1798</v>
      </c>
      <c r="C523" s="85"/>
      <c r="D523" s="85"/>
      <c r="E523" s="83" t="s">
        <v>805</v>
      </c>
      <c r="F523" s="87">
        <v>1</v>
      </c>
      <c r="G523" s="85"/>
      <c r="H523" s="83" t="s">
        <v>35</v>
      </c>
      <c r="I523" s="84"/>
      <c r="J523" s="85"/>
      <c r="K523" s="85" t="s">
        <v>1799</v>
      </c>
      <c r="L523" s="85" t="s">
        <v>1800</v>
      </c>
      <c r="M523" s="97" t="s">
        <v>1801</v>
      </c>
      <c r="N523" s="241"/>
      <c r="O523" s="241"/>
      <c r="P523" s="99"/>
    </row>
    <row r="524" spans="1:16" x14ac:dyDescent="0.3">
      <c r="A524" s="86">
        <v>25010100200</v>
      </c>
      <c r="B524" s="82" t="s">
        <v>1802</v>
      </c>
      <c r="C524" s="85"/>
      <c r="D524" s="85"/>
      <c r="E524" s="83" t="s">
        <v>805</v>
      </c>
      <c r="F524" s="87">
        <v>1</v>
      </c>
      <c r="G524" s="85"/>
      <c r="H524" s="83" t="s">
        <v>35</v>
      </c>
      <c r="I524" s="84"/>
      <c r="J524" s="85"/>
      <c r="K524" s="85" t="s">
        <v>1803</v>
      </c>
      <c r="L524" s="85" t="s">
        <v>1804</v>
      </c>
      <c r="M524" s="97" t="s">
        <v>1801</v>
      </c>
      <c r="N524" s="241"/>
      <c r="O524" s="241"/>
      <c r="P524" s="99"/>
    </row>
    <row r="525" spans="1:16" x14ac:dyDescent="0.3">
      <c r="A525" s="86">
        <v>25010100300</v>
      </c>
      <c r="B525" s="82" t="s">
        <v>1805</v>
      </c>
      <c r="C525" s="85"/>
      <c r="D525" s="85"/>
      <c r="E525" s="83" t="s">
        <v>805</v>
      </c>
      <c r="F525" s="87">
        <v>1</v>
      </c>
      <c r="G525" s="85"/>
      <c r="H525" s="83" t="s">
        <v>35</v>
      </c>
      <c r="I525" s="84"/>
      <c r="J525" s="85"/>
      <c r="K525" s="85" t="s">
        <v>1806</v>
      </c>
      <c r="L525" s="85" t="s">
        <v>1807</v>
      </c>
      <c r="M525" s="97" t="s">
        <v>1801</v>
      </c>
      <c r="N525" s="241"/>
      <c r="O525" s="241"/>
      <c r="P525" s="99"/>
    </row>
    <row r="526" spans="1:16" ht="39" x14ac:dyDescent="0.3">
      <c r="A526" s="86">
        <v>25010100400</v>
      </c>
      <c r="B526" s="82" t="s">
        <v>1808</v>
      </c>
      <c r="C526" s="82" t="s">
        <v>1809</v>
      </c>
      <c r="D526" s="85"/>
      <c r="E526" s="83" t="s">
        <v>20</v>
      </c>
      <c r="F526" s="87">
        <v>5</v>
      </c>
      <c r="G526" s="85"/>
      <c r="H526" s="83" t="s">
        <v>35</v>
      </c>
      <c r="I526" s="84"/>
      <c r="J526" s="85"/>
      <c r="K526" s="85" t="s">
        <v>1810</v>
      </c>
      <c r="L526" s="85" t="s">
        <v>1808</v>
      </c>
      <c r="M526" s="97" t="s">
        <v>1801</v>
      </c>
      <c r="N526" s="241"/>
      <c r="O526" s="241"/>
      <c r="P526" s="99"/>
    </row>
    <row r="527" spans="1:16" x14ac:dyDescent="0.3">
      <c r="A527" s="86">
        <v>25010100500</v>
      </c>
      <c r="B527" s="82" t="s">
        <v>1811</v>
      </c>
      <c r="C527" s="85"/>
      <c r="D527" s="85"/>
      <c r="E527" s="83" t="s">
        <v>805</v>
      </c>
      <c r="F527" s="87">
        <v>5</v>
      </c>
      <c r="G527" s="85"/>
      <c r="H527" s="83" t="s">
        <v>35</v>
      </c>
      <c r="I527" s="84"/>
      <c r="J527" s="85"/>
      <c r="K527" s="85" t="s">
        <v>1812</v>
      </c>
      <c r="L527" s="85" t="s">
        <v>1813</v>
      </c>
      <c r="M527" s="97" t="s">
        <v>1801</v>
      </c>
      <c r="N527" s="241"/>
      <c r="O527" s="241"/>
      <c r="P527" s="99"/>
    </row>
    <row r="528" spans="1:16" x14ac:dyDescent="0.3">
      <c r="A528" s="86">
        <v>25010100600</v>
      </c>
      <c r="B528" s="82" t="s">
        <v>1814</v>
      </c>
      <c r="C528" s="85"/>
      <c r="D528" s="85"/>
      <c r="E528" s="83" t="s">
        <v>805</v>
      </c>
      <c r="F528" s="87">
        <v>1</v>
      </c>
      <c r="G528" s="85"/>
      <c r="H528" s="83" t="s">
        <v>35</v>
      </c>
      <c r="I528" s="84"/>
      <c r="J528" s="85"/>
      <c r="K528" s="85" t="s">
        <v>1815</v>
      </c>
      <c r="L528" s="85" t="s">
        <v>1814</v>
      </c>
      <c r="M528" s="97" t="s">
        <v>1801</v>
      </c>
      <c r="N528" s="241"/>
      <c r="O528" s="241"/>
      <c r="P528" s="99"/>
    </row>
    <row r="529" spans="1:16" x14ac:dyDescent="0.3">
      <c r="A529" s="86">
        <v>25010100700</v>
      </c>
      <c r="B529" s="82" t="s">
        <v>1816</v>
      </c>
      <c r="C529" s="85"/>
      <c r="D529" s="85"/>
      <c r="E529" s="83" t="s">
        <v>805</v>
      </c>
      <c r="F529" s="87">
        <v>1</v>
      </c>
      <c r="G529" s="85"/>
      <c r="H529" s="83" t="s">
        <v>35</v>
      </c>
      <c r="I529" s="84"/>
      <c r="J529" s="85"/>
      <c r="K529" s="85" t="s">
        <v>1817</v>
      </c>
      <c r="L529" s="85" t="s">
        <v>1816</v>
      </c>
      <c r="M529" s="97" t="s">
        <v>1801</v>
      </c>
      <c r="N529" s="241"/>
      <c r="O529" s="241"/>
      <c r="P529" s="99"/>
    </row>
    <row r="530" spans="1:16" x14ac:dyDescent="0.3">
      <c r="A530" s="86">
        <v>25010100800</v>
      </c>
      <c r="B530" s="82" t="s">
        <v>1818</v>
      </c>
      <c r="C530" s="85"/>
      <c r="D530" s="85"/>
      <c r="E530" s="83" t="s">
        <v>805</v>
      </c>
      <c r="F530" s="87">
        <v>4</v>
      </c>
      <c r="G530" s="85"/>
      <c r="H530" s="83" t="s">
        <v>35</v>
      </c>
      <c r="I530" s="84"/>
      <c r="J530" s="85"/>
      <c r="K530" s="85" t="s">
        <v>1819</v>
      </c>
      <c r="L530" s="85" t="s">
        <v>1820</v>
      </c>
      <c r="M530" s="97" t="s">
        <v>1801</v>
      </c>
      <c r="N530" s="241"/>
      <c r="O530" s="241"/>
      <c r="P530" s="99"/>
    </row>
    <row r="531" spans="1:16" x14ac:dyDescent="0.3">
      <c r="A531" s="86">
        <v>25010100900</v>
      </c>
      <c r="B531" s="82" t="s">
        <v>1821</v>
      </c>
      <c r="C531" s="85"/>
      <c r="D531" s="85"/>
      <c r="E531" s="83" t="s">
        <v>20</v>
      </c>
      <c r="F531" s="87">
        <v>1</v>
      </c>
      <c r="G531" s="85"/>
      <c r="H531" s="83" t="s">
        <v>35</v>
      </c>
      <c r="I531" s="84"/>
      <c r="J531" s="85"/>
      <c r="K531" s="85" t="s">
        <v>1822</v>
      </c>
      <c r="L531" s="85" t="s">
        <v>1823</v>
      </c>
      <c r="M531" s="97" t="s">
        <v>1801</v>
      </c>
      <c r="N531" s="241"/>
      <c r="O531" s="241"/>
      <c r="P531" s="99"/>
    </row>
    <row r="532" spans="1:16" x14ac:dyDescent="0.3">
      <c r="A532" s="86">
        <v>25010101000</v>
      </c>
      <c r="B532" s="82" t="s">
        <v>1824</v>
      </c>
      <c r="C532" s="85"/>
      <c r="D532" s="85"/>
      <c r="E532" s="83" t="s">
        <v>20</v>
      </c>
      <c r="F532" s="87">
        <v>1</v>
      </c>
      <c r="G532" s="85"/>
      <c r="H532" s="83" t="s">
        <v>35</v>
      </c>
      <c r="I532" s="84"/>
      <c r="J532" s="85"/>
      <c r="K532" s="85" t="s">
        <v>1825</v>
      </c>
      <c r="L532" s="85" t="s">
        <v>1826</v>
      </c>
      <c r="M532" s="97" t="s">
        <v>1801</v>
      </c>
      <c r="N532" s="241"/>
      <c r="O532" s="241"/>
      <c r="P532" s="99"/>
    </row>
    <row r="533" spans="1:16" x14ac:dyDescent="0.3">
      <c r="A533" s="86">
        <v>25010101100</v>
      </c>
      <c r="B533" s="82" t="s">
        <v>1827</v>
      </c>
      <c r="C533" s="85"/>
      <c r="D533" s="85"/>
      <c r="E533" s="83" t="s">
        <v>805</v>
      </c>
      <c r="F533" s="87">
        <v>2</v>
      </c>
      <c r="G533" s="85"/>
      <c r="H533" s="83" t="s">
        <v>35</v>
      </c>
      <c r="I533" s="84"/>
      <c r="J533" s="85"/>
      <c r="K533" s="85" t="s">
        <v>1828</v>
      </c>
      <c r="L533" s="85" t="s">
        <v>1827</v>
      </c>
      <c r="M533" s="97" t="s">
        <v>1801</v>
      </c>
      <c r="N533" s="241"/>
      <c r="O533" s="241"/>
      <c r="P533" s="99"/>
    </row>
    <row r="534" spans="1:16" ht="26" x14ac:dyDescent="0.3">
      <c r="A534" s="86">
        <v>25010101101</v>
      </c>
      <c r="B534" s="82" t="s">
        <v>1829</v>
      </c>
      <c r="C534" s="85"/>
      <c r="D534" s="85"/>
      <c r="E534" s="83" t="s">
        <v>805</v>
      </c>
      <c r="F534" s="87">
        <v>2</v>
      </c>
      <c r="G534" s="85"/>
      <c r="H534" s="83" t="s">
        <v>35</v>
      </c>
      <c r="I534" s="84"/>
      <c r="J534" s="85"/>
      <c r="K534" s="85" t="s">
        <v>1830</v>
      </c>
      <c r="L534" s="85" t="s">
        <v>1831</v>
      </c>
      <c r="M534" s="97" t="s">
        <v>1801</v>
      </c>
      <c r="N534" s="241"/>
      <c r="O534" s="241"/>
      <c r="P534" s="99"/>
    </row>
    <row r="535" spans="1:16" ht="26" x14ac:dyDescent="0.3">
      <c r="A535" s="86">
        <v>25010101102</v>
      </c>
      <c r="B535" s="82" t="s">
        <v>1832</v>
      </c>
      <c r="C535" s="85"/>
      <c r="D535" s="85"/>
      <c r="E535" s="83" t="s">
        <v>805</v>
      </c>
      <c r="F535" s="87">
        <v>2</v>
      </c>
      <c r="G535" s="85"/>
      <c r="H535" s="83" t="s">
        <v>35</v>
      </c>
      <c r="I535" s="84"/>
      <c r="J535" s="85"/>
      <c r="K535" s="85" t="s">
        <v>1833</v>
      </c>
      <c r="L535" s="85" t="s">
        <v>1834</v>
      </c>
      <c r="M535" s="97" t="s">
        <v>1801</v>
      </c>
      <c r="N535" s="241"/>
      <c r="O535" s="241"/>
      <c r="P535" s="99"/>
    </row>
    <row r="536" spans="1:16" ht="26" x14ac:dyDescent="0.3">
      <c r="A536" s="86">
        <v>25010101103</v>
      </c>
      <c r="B536" s="82" t="s">
        <v>1835</v>
      </c>
      <c r="C536" s="85"/>
      <c r="D536" s="85"/>
      <c r="E536" s="83" t="s">
        <v>805</v>
      </c>
      <c r="F536" s="87">
        <v>2</v>
      </c>
      <c r="G536" s="85"/>
      <c r="H536" s="83" t="s">
        <v>35</v>
      </c>
      <c r="I536" s="84"/>
      <c r="J536" s="85"/>
      <c r="K536" s="85" t="s">
        <v>1836</v>
      </c>
      <c r="L536" s="85" t="s">
        <v>1837</v>
      </c>
      <c r="M536" s="97" t="s">
        <v>1801</v>
      </c>
      <c r="N536" s="241"/>
      <c r="O536" s="241"/>
      <c r="P536" s="99"/>
    </row>
    <row r="537" spans="1:16" x14ac:dyDescent="0.3">
      <c r="A537" s="86">
        <v>25010101200</v>
      </c>
      <c r="B537" s="82" t="s">
        <v>1838</v>
      </c>
      <c r="C537" s="85"/>
      <c r="D537" s="85"/>
      <c r="E537" s="83" t="s">
        <v>805</v>
      </c>
      <c r="F537" s="87">
        <v>1</v>
      </c>
      <c r="G537" s="85"/>
      <c r="H537" s="83" t="s">
        <v>35</v>
      </c>
      <c r="I537" s="84"/>
      <c r="J537" s="85"/>
      <c r="K537" s="85" t="s">
        <v>1839</v>
      </c>
      <c r="L537" s="85" t="s">
        <v>1838</v>
      </c>
      <c r="M537" s="97" t="s">
        <v>1801</v>
      </c>
      <c r="N537" s="241"/>
      <c r="O537" s="241"/>
      <c r="P537" s="99"/>
    </row>
    <row r="538" spans="1:16" x14ac:dyDescent="0.3">
      <c r="A538" s="86">
        <v>25010101300</v>
      </c>
      <c r="B538" s="82" t="s">
        <v>1840</v>
      </c>
      <c r="C538" s="85"/>
      <c r="D538" s="85"/>
      <c r="E538" s="83" t="s">
        <v>805</v>
      </c>
      <c r="F538" s="87">
        <v>1</v>
      </c>
      <c r="G538" s="85"/>
      <c r="H538" s="83" t="s">
        <v>35</v>
      </c>
      <c r="I538" s="84"/>
      <c r="J538" s="85"/>
      <c r="K538" s="85" t="s">
        <v>1841</v>
      </c>
      <c r="L538" s="85" t="s">
        <v>1840</v>
      </c>
      <c r="M538" s="97" t="s">
        <v>1801</v>
      </c>
      <c r="N538" s="241"/>
      <c r="O538" s="241"/>
      <c r="P538" s="99"/>
    </row>
    <row r="539" spans="1:16" x14ac:dyDescent="0.3">
      <c r="A539" s="86">
        <v>25010101400</v>
      </c>
      <c r="B539" s="82" t="s">
        <v>1842</v>
      </c>
      <c r="C539" s="85"/>
      <c r="D539" s="85"/>
      <c r="E539" s="83" t="s">
        <v>805</v>
      </c>
      <c r="F539" s="87">
        <v>1</v>
      </c>
      <c r="G539" s="85"/>
      <c r="H539" s="83" t="s">
        <v>35</v>
      </c>
      <c r="I539" s="84"/>
      <c r="J539" s="85"/>
      <c r="K539" s="85" t="s">
        <v>1843</v>
      </c>
      <c r="L539" s="85" t="s">
        <v>1842</v>
      </c>
      <c r="M539" s="97" t="s">
        <v>1801</v>
      </c>
      <c r="N539" s="241"/>
      <c r="O539" s="241"/>
      <c r="P539" s="99"/>
    </row>
    <row r="540" spans="1:16" ht="130" x14ac:dyDescent="0.3">
      <c r="A540" s="86">
        <v>25010101500</v>
      </c>
      <c r="B540" s="82" t="s">
        <v>1844</v>
      </c>
      <c r="C540" s="82" t="s">
        <v>1845</v>
      </c>
      <c r="D540" s="85"/>
      <c r="E540" s="83" t="s">
        <v>20</v>
      </c>
      <c r="F540" s="87">
        <v>15</v>
      </c>
      <c r="G540" s="82" t="s">
        <v>1846</v>
      </c>
      <c r="H540" s="83" t="s">
        <v>35</v>
      </c>
      <c r="I540" s="84"/>
      <c r="J540" s="85"/>
      <c r="K540" s="85" t="s">
        <v>1847</v>
      </c>
      <c r="L540" s="85" t="s">
        <v>1848</v>
      </c>
      <c r="M540" s="97" t="s">
        <v>1801</v>
      </c>
      <c r="N540" s="241"/>
      <c r="O540" s="241"/>
      <c r="P540" s="99"/>
    </row>
    <row r="541" spans="1:16" ht="26" x14ac:dyDescent="0.3">
      <c r="A541" s="86">
        <v>25010101501</v>
      </c>
      <c r="B541" s="82" t="s">
        <v>1849</v>
      </c>
      <c r="C541" s="85"/>
      <c r="D541" s="85"/>
      <c r="E541" s="83" t="s">
        <v>20</v>
      </c>
      <c r="F541" s="87">
        <v>10</v>
      </c>
      <c r="G541" s="85"/>
      <c r="H541" s="83" t="s">
        <v>35</v>
      </c>
      <c r="I541" s="84"/>
      <c r="J541" s="85"/>
      <c r="K541" s="85" t="s">
        <v>1850</v>
      </c>
      <c r="L541" s="85" t="s">
        <v>1851</v>
      </c>
      <c r="M541" s="97" t="s">
        <v>1801</v>
      </c>
      <c r="N541" s="241"/>
      <c r="O541" s="241"/>
      <c r="P541" s="99"/>
    </row>
    <row r="542" spans="1:16" ht="26" x14ac:dyDescent="0.3">
      <c r="A542" s="86">
        <v>25010101502</v>
      </c>
      <c r="B542" s="82" t="s">
        <v>1852</v>
      </c>
      <c r="C542" s="85"/>
      <c r="D542" s="85"/>
      <c r="E542" s="83" t="s">
        <v>20</v>
      </c>
      <c r="F542" s="87">
        <v>15</v>
      </c>
      <c r="G542" s="85"/>
      <c r="H542" s="83" t="s">
        <v>35</v>
      </c>
      <c r="I542" s="84"/>
      <c r="J542" s="85"/>
      <c r="K542" s="85" t="s">
        <v>1853</v>
      </c>
      <c r="L542" s="85" t="s">
        <v>1854</v>
      </c>
      <c r="M542" s="97" t="s">
        <v>1801</v>
      </c>
      <c r="N542" s="241"/>
      <c r="O542" s="241"/>
      <c r="P542" s="99"/>
    </row>
    <row r="543" spans="1:16" x14ac:dyDescent="0.3">
      <c r="A543" s="86">
        <v>25010101600</v>
      </c>
      <c r="B543" s="82" t="s">
        <v>1855</v>
      </c>
      <c r="C543" s="85"/>
      <c r="D543" s="85"/>
      <c r="E543" s="83" t="s">
        <v>805</v>
      </c>
      <c r="F543" s="87">
        <v>1</v>
      </c>
      <c r="G543" s="85"/>
      <c r="H543" s="83" t="s">
        <v>35</v>
      </c>
      <c r="I543" s="84"/>
      <c r="J543" s="85"/>
      <c r="K543" s="85" t="s">
        <v>1856</v>
      </c>
      <c r="L543" s="85" t="s">
        <v>1857</v>
      </c>
      <c r="M543" s="97" t="s">
        <v>1801</v>
      </c>
      <c r="N543" s="241"/>
      <c r="O543" s="241"/>
      <c r="P543" s="99"/>
    </row>
    <row r="544" spans="1:16" x14ac:dyDescent="0.3">
      <c r="A544" s="86">
        <v>25010101800</v>
      </c>
      <c r="B544" s="82" t="s">
        <v>1858</v>
      </c>
      <c r="C544" s="85"/>
      <c r="D544" s="85"/>
      <c r="E544" s="83" t="s">
        <v>805</v>
      </c>
      <c r="F544" s="87">
        <v>1</v>
      </c>
      <c r="G544" s="85"/>
      <c r="H544" s="83" t="s">
        <v>35</v>
      </c>
      <c r="I544" s="84"/>
      <c r="J544" s="85"/>
      <c r="K544" s="85" t="s">
        <v>1859</v>
      </c>
      <c r="L544" s="85" t="s">
        <v>1860</v>
      </c>
      <c r="M544" s="97" t="s">
        <v>1801</v>
      </c>
      <c r="N544" s="241"/>
      <c r="O544" s="241"/>
      <c r="P544" s="99"/>
    </row>
    <row r="545" spans="1:16" x14ac:dyDescent="0.3">
      <c r="A545" s="86">
        <v>25010101900</v>
      </c>
      <c r="B545" s="82" t="s">
        <v>1861</v>
      </c>
      <c r="C545" s="85"/>
      <c r="D545" s="85"/>
      <c r="E545" s="83" t="s">
        <v>805</v>
      </c>
      <c r="F545" s="87">
        <v>15</v>
      </c>
      <c r="G545" s="85"/>
      <c r="H545" s="83" t="s">
        <v>35</v>
      </c>
      <c r="I545" s="84"/>
      <c r="J545" s="85"/>
      <c r="K545" s="85" t="s">
        <v>1862</v>
      </c>
      <c r="L545" s="85" t="s">
        <v>1863</v>
      </c>
      <c r="M545" s="97" t="s">
        <v>1801</v>
      </c>
      <c r="N545" s="241"/>
      <c r="O545" s="241"/>
      <c r="P545" s="99"/>
    </row>
    <row r="546" spans="1:16" ht="26" x14ac:dyDescent="0.3">
      <c r="A546" s="86">
        <v>25010190100</v>
      </c>
      <c r="B546" s="82" t="s">
        <v>1864</v>
      </c>
      <c r="C546" s="82" t="s">
        <v>1865</v>
      </c>
      <c r="D546" s="85"/>
      <c r="E546" s="83" t="s">
        <v>20</v>
      </c>
      <c r="F546" s="87">
        <v>18</v>
      </c>
      <c r="G546" s="85"/>
      <c r="H546" s="83" t="s">
        <v>35</v>
      </c>
      <c r="I546" s="84"/>
      <c r="J546" s="85"/>
      <c r="K546" s="85" t="s">
        <v>1866</v>
      </c>
      <c r="L546" s="85" t="s">
        <v>1864</v>
      </c>
      <c r="M546" s="97" t="s">
        <v>1801</v>
      </c>
      <c r="N546" s="241"/>
      <c r="O546" s="241"/>
      <c r="P546" s="99"/>
    </row>
    <row r="547" spans="1:16" ht="52" x14ac:dyDescent="0.3">
      <c r="A547" s="86">
        <v>25010102300</v>
      </c>
      <c r="B547" s="82" t="s">
        <v>1867</v>
      </c>
      <c r="C547" s="82" t="s">
        <v>1868</v>
      </c>
      <c r="D547" s="85"/>
      <c r="E547" s="83" t="s">
        <v>20</v>
      </c>
      <c r="F547" s="87">
        <v>280</v>
      </c>
      <c r="G547" s="82" t="s">
        <v>1869</v>
      </c>
      <c r="H547" s="84"/>
      <c r="I547" s="84"/>
      <c r="J547" s="85"/>
      <c r="K547" s="85" t="s">
        <v>1870</v>
      </c>
      <c r="L547" s="85" t="s">
        <v>1867</v>
      </c>
      <c r="M547" s="97" t="s">
        <v>1801</v>
      </c>
      <c r="N547" s="241"/>
      <c r="O547" s="241"/>
      <c r="P547" s="99"/>
    </row>
    <row r="548" spans="1:16" x14ac:dyDescent="0.3">
      <c r="A548" s="80">
        <v>250102</v>
      </c>
      <c r="B548" s="81" t="s">
        <v>1871</v>
      </c>
      <c r="C548" s="85"/>
      <c r="D548" s="85"/>
      <c r="E548" s="84"/>
      <c r="F548" s="84"/>
      <c r="G548" s="85"/>
      <c r="H548" s="84"/>
      <c r="I548" s="84"/>
      <c r="J548" s="85"/>
      <c r="K548" s="85"/>
      <c r="L548" s="85"/>
      <c r="M548" s="97"/>
      <c r="N548" s="241"/>
      <c r="O548" s="241"/>
      <c r="P548" s="99"/>
    </row>
    <row r="549" spans="1:16" ht="52" x14ac:dyDescent="0.3">
      <c r="A549" s="86">
        <v>25010200100</v>
      </c>
      <c r="B549" s="82" t="s">
        <v>1872</v>
      </c>
      <c r="C549" s="82" t="s">
        <v>1873</v>
      </c>
      <c r="D549" s="85"/>
      <c r="E549" s="83" t="s">
        <v>20</v>
      </c>
      <c r="F549" s="87">
        <v>18</v>
      </c>
      <c r="G549" s="85"/>
      <c r="H549" s="83" t="s">
        <v>35</v>
      </c>
      <c r="I549" s="84"/>
      <c r="J549" s="85"/>
      <c r="K549" s="85" t="s">
        <v>1874</v>
      </c>
      <c r="L549" s="85" t="s">
        <v>1875</v>
      </c>
      <c r="M549" s="97" t="s">
        <v>1801</v>
      </c>
      <c r="N549" s="241"/>
      <c r="O549" s="241"/>
      <c r="P549" s="99"/>
    </row>
    <row r="550" spans="1:16" x14ac:dyDescent="0.3">
      <c r="A550" s="86">
        <v>25010200200</v>
      </c>
      <c r="B550" s="82" t="s">
        <v>1876</v>
      </c>
      <c r="C550" s="85"/>
      <c r="D550" s="85"/>
      <c r="E550" s="83" t="s">
        <v>20</v>
      </c>
      <c r="F550" s="87">
        <v>1</v>
      </c>
      <c r="G550" s="85"/>
      <c r="H550" s="83" t="s">
        <v>35</v>
      </c>
      <c r="I550" s="84"/>
      <c r="J550" s="85"/>
      <c r="K550" s="85" t="s">
        <v>1877</v>
      </c>
      <c r="L550" s="85" t="s">
        <v>1876</v>
      </c>
      <c r="M550" s="97" t="s">
        <v>1801</v>
      </c>
      <c r="N550" s="241"/>
      <c r="O550" s="241"/>
      <c r="P550" s="99"/>
    </row>
    <row r="551" spans="1:16" x14ac:dyDescent="0.3">
      <c r="A551" s="86">
        <v>25010200300</v>
      </c>
      <c r="B551" s="82" t="s">
        <v>1878</v>
      </c>
      <c r="C551" s="85"/>
      <c r="D551" s="85"/>
      <c r="E551" s="83" t="s">
        <v>805</v>
      </c>
      <c r="F551" s="87">
        <v>1</v>
      </c>
      <c r="G551" s="85"/>
      <c r="H551" s="83" t="s">
        <v>35</v>
      </c>
      <c r="I551" s="84"/>
      <c r="J551" s="85"/>
      <c r="K551" s="85" t="s">
        <v>1879</v>
      </c>
      <c r="L551" s="85" t="s">
        <v>1878</v>
      </c>
      <c r="M551" s="97" t="s">
        <v>1801</v>
      </c>
      <c r="N551" s="241"/>
      <c r="O551" s="241"/>
      <c r="P551" s="99"/>
    </row>
    <row r="552" spans="1:16" x14ac:dyDescent="0.3">
      <c r="A552" s="86">
        <v>25010200400</v>
      </c>
      <c r="B552" s="82" t="s">
        <v>1880</v>
      </c>
      <c r="C552" s="85"/>
      <c r="D552" s="85"/>
      <c r="E552" s="83" t="s">
        <v>805</v>
      </c>
      <c r="F552" s="87">
        <v>10</v>
      </c>
      <c r="G552" s="85"/>
      <c r="H552" s="83" t="s">
        <v>35</v>
      </c>
      <c r="I552" s="84"/>
      <c r="J552" s="85"/>
      <c r="K552" s="85" t="s">
        <v>1881</v>
      </c>
      <c r="L552" s="85" t="s">
        <v>1880</v>
      </c>
      <c r="M552" s="97" t="s">
        <v>1801</v>
      </c>
      <c r="N552" s="241"/>
      <c r="O552" s="241"/>
      <c r="P552" s="99"/>
    </row>
    <row r="553" spans="1:16" x14ac:dyDescent="0.3">
      <c r="A553" s="86">
        <v>25010200401</v>
      </c>
      <c r="B553" s="82" t="s">
        <v>1882</v>
      </c>
      <c r="C553" s="85"/>
      <c r="D553" s="85"/>
      <c r="E553" s="83" t="s">
        <v>805</v>
      </c>
      <c r="F553" s="87">
        <v>10</v>
      </c>
      <c r="G553" s="85"/>
      <c r="H553" s="83" t="s">
        <v>35</v>
      </c>
      <c r="I553" s="84"/>
      <c r="J553" s="85"/>
      <c r="K553" s="85" t="s">
        <v>1881</v>
      </c>
      <c r="L553" s="85" t="s">
        <v>1880</v>
      </c>
      <c r="M553" s="97" t="s">
        <v>1801</v>
      </c>
      <c r="N553" s="241"/>
      <c r="O553" s="241"/>
      <c r="P553" s="99"/>
    </row>
    <row r="554" spans="1:16" x14ac:dyDescent="0.3">
      <c r="A554" s="86">
        <v>25010200402</v>
      </c>
      <c r="B554" s="82" t="s">
        <v>1883</v>
      </c>
      <c r="C554" s="85"/>
      <c r="D554" s="85"/>
      <c r="E554" s="83" t="s">
        <v>805</v>
      </c>
      <c r="F554" s="87">
        <v>10</v>
      </c>
      <c r="G554" s="85"/>
      <c r="H554" s="83" t="s">
        <v>35</v>
      </c>
      <c r="I554" s="84"/>
      <c r="J554" s="85"/>
      <c r="K554" s="85" t="s">
        <v>1884</v>
      </c>
      <c r="L554" s="85" t="s">
        <v>1885</v>
      </c>
      <c r="M554" s="97" t="s">
        <v>1801</v>
      </c>
      <c r="N554" s="241"/>
      <c r="O554" s="241"/>
      <c r="P554" s="99"/>
    </row>
    <row r="555" spans="1:16" x14ac:dyDescent="0.3">
      <c r="A555" s="86">
        <v>25010200403</v>
      </c>
      <c r="B555" s="82" t="s">
        <v>1886</v>
      </c>
      <c r="C555" s="85"/>
      <c r="D555" s="85"/>
      <c r="E555" s="83" t="s">
        <v>805</v>
      </c>
      <c r="F555" s="87">
        <v>10</v>
      </c>
      <c r="G555" s="85"/>
      <c r="H555" s="83" t="s">
        <v>35</v>
      </c>
      <c r="I555" s="84"/>
      <c r="J555" s="85"/>
      <c r="K555" s="85" t="s">
        <v>1887</v>
      </c>
      <c r="L555" s="85" t="s">
        <v>1888</v>
      </c>
      <c r="M555" s="97" t="s">
        <v>1801</v>
      </c>
      <c r="N555" s="241"/>
      <c r="O555" s="241"/>
      <c r="P555" s="99"/>
    </row>
    <row r="556" spans="1:16" x14ac:dyDescent="0.3">
      <c r="A556" s="86">
        <v>25010200500</v>
      </c>
      <c r="B556" s="82" t="s">
        <v>1889</v>
      </c>
      <c r="C556" s="85"/>
      <c r="D556" s="85"/>
      <c r="E556" s="83" t="s">
        <v>805</v>
      </c>
      <c r="F556" s="87">
        <v>2</v>
      </c>
      <c r="G556" s="85"/>
      <c r="H556" s="83" t="s">
        <v>35</v>
      </c>
      <c r="I556" s="84"/>
      <c r="J556" s="85"/>
      <c r="K556" s="85" t="s">
        <v>1890</v>
      </c>
      <c r="L556" s="85" t="s">
        <v>1889</v>
      </c>
      <c r="M556" s="97" t="s">
        <v>1801</v>
      </c>
      <c r="N556" s="241"/>
      <c r="O556" s="241"/>
      <c r="P556" s="99"/>
    </row>
    <row r="557" spans="1:16" x14ac:dyDescent="0.3">
      <c r="A557" s="86">
        <v>25010200600</v>
      </c>
      <c r="B557" s="82" t="s">
        <v>1891</v>
      </c>
      <c r="C557" s="85"/>
      <c r="D557" s="85"/>
      <c r="E557" s="83" t="s">
        <v>805</v>
      </c>
      <c r="F557" s="87">
        <v>8</v>
      </c>
      <c r="G557" s="85"/>
      <c r="H557" s="83" t="s">
        <v>35</v>
      </c>
      <c r="I557" s="84"/>
      <c r="J557" s="85"/>
      <c r="K557" s="85" t="s">
        <v>1892</v>
      </c>
      <c r="L557" s="85" t="s">
        <v>1891</v>
      </c>
      <c r="M557" s="97" t="s">
        <v>1801</v>
      </c>
      <c r="N557" s="241"/>
      <c r="O557" s="241"/>
      <c r="P557" s="99"/>
    </row>
    <row r="558" spans="1:16" ht="26" x14ac:dyDescent="0.3">
      <c r="A558" s="86">
        <v>25010200601</v>
      </c>
      <c r="B558" s="82" t="s">
        <v>1893</v>
      </c>
      <c r="C558" s="85"/>
      <c r="D558" s="85"/>
      <c r="E558" s="83" t="s">
        <v>805</v>
      </c>
      <c r="F558" s="87">
        <v>8</v>
      </c>
      <c r="G558" s="85"/>
      <c r="H558" s="83" t="s">
        <v>35</v>
      </c>
      <c r="I558" s="84"/>
      <c r="J558" s="85"/>
      <c r="K558" s="85" t="s">
        <v>1894</v>
      </c>
      <c r="L558" s="85" t="s">
        <v>1895</v>
      </c>
      <c r="M558" s="97" t="s">
        <v>1801</v>
      </c>
      <c r="N558" s="241"/>
      <c r="O558" s="241"/>
      <c r="P558" s="99"/>
    </row>
    <row r="559" spans="1:16" x14ac:dyDescent="0.3">
      <c r="A559" s="86">
        <v>25010200700</v>
      </c>
      <c r="B559" s="82" t="s">
        <v>1896</v>
      </c>
      <c r="C559" s="85"/>
      <c r="D559" s="85"/>
      <c r="E559" s="83" t="s">
        <v>805</v>
      </c>
      <c r="F559" s="87">
        <v>3</v>
      </c>
      <c r="G559" s="85"/>
      <c r="H559" s="83" t="s">
        <v>35</v>
      </c>
      <c r="I559" s="84"/>
      <c r="J559" s="85"/>
      <c r="K559" s="85" t="s">
        <v>1897</v>
      </c>
      <c r="L559" s="85" t="s">
        <v>1898</v>
      </c>
      <c r="M559" s="97" t="s">
        <v>1801</v>
      </c>
      <c r="N559" s="241"/>
      <c r="O559" s="241"/>
      <c r="P559" s="99"/>
    </row>
    <row r="560" spans="1:16" x14ac:dyDescent="0.3">
      <c r="A560" s="86">
        <v>25010200800</v>
      </c>
      <c r="B560" s="82" t="s">
        <v>1899</v>
      </c>
      <c r="C560" s="85"/>
      <c r="D560" s="85"/>
      <c r="E560" s="83" t="s">
        <v>805</v>
      </c>
      <c r="F560" s="87">
        <v>3</v>
      </c>
      <c r="G560" s="85"/>
      <c r="H560" s="83" t="s">
        <v>35</v>
      </c>
      <c r="I560" s="84"/>
      <c r="J560" s="85"/>
      <c r="K560" s="85" t="s">
        <v>1900</v>
      </c>
      <c r="L560" s="85" t="s">
        <v>1899</v>
      </c>
      <c r="M560" s="97" t="s">
        <v>1801</v>
      </c>
      <c r="N560" s="241"/>
      <c r="O560" s="241"/>
      <c r="P560" s="99"/>
    </row>
    <row r="561" spans="1:16" x14ac:dyDescent="0.3">
      <c r="A561" s="86">
        <v>25010200900</v>
      </c>
      <c r="B561" s="82" t="s">
        <v>1901</v>
      </c>
      <c r="C561" s="85"/>
      <c r="D561" s="85"/>
      <c r="E561" s="83" t="s">
        <v>805</v>
      </c>
      <c r="F561" s="87">
        <v>2</v>
      </c>
      <c r="G561" s="85"/>
      <c r="H561" s="83" t="s">
        <v>35</v>
      </c>
      <c r="I561" s="84"/>
      <c r="J561" s="85"/>
      <c r="K561" s="85" t="s">
        <v>1902</v>
      </c>
      <c r="L561" s="85" t="s">
        <v>1901</v>
      </c>
      <c r="M561" s="97" t="s">
        <v>1801</v>
      </c>
      <c r="N561" s="241"/>
      <c r="O561" s="241"/>
      <c r="P561" s="99"/>
    </row>
    <row r="562" spans="1:16" x14ac:dyDescent="0.3">
      <c r="A562" s="86">
        <v>25010201000</v>
      </c>
      <c r="B562" s="82" t="s">
        <v>1903</v>
      </c>
      <c r="C562" s="85"/>
      <c r="D562" s="85"/>
      <c r="E562" s="83" t="s">
        <v>805</v>
      </c>
      <c r="F562" s="87">
        <v>1</v>
      </c>
      <c r="G562" s="85"/>
      <c r="H562" s="83" t="s">
        <v>35</v>
      </c>
      <c r="I562" s="84"/>
      <c r="J562" s="85"/>
      <c r="K562" s="85" t="s">
        <v>1904</v>
      </c>
      <c r="L562" s="85" t="s">
        <v>1903</v>
      </c>
      <c r="M562" s="97" t="s">
        <v>1801</v>
      </c>
      <c r="N562" s="241"/>
      <c r="O562" s="241"/>
      <c r="P562" s="99"/>
    </row>
    <row r="563" spans="1:16" x14ac:dyDescent="0.3">
      <c r="A563" s="86">
        <v>25010201100</v>
      </c>
      <c r="B563" s="82" t="s">
        <v>1905</v>
      </c>
      <c r="C563" s="85"/>
      <c r="D563" s="85"/>
      <c r="E563" s="83" t="s">
        <v>805</v>
      </c>
      <c r="F563" s="87">
        <v>3</v>
      </c>
      <c r="G563" s="85"/>
      <c r="H563" s="83" t="s">
        <v>35</v>
      </c>
      <c r="I563" s="84"/>
      <c r="J563" s="85"/>
      <c r="K563" s="85" t="s">
        <v>1906</v>
      </c>
      <c r="L563" s="85" t="s">
        <v>1905</v>
      </c>
      <c r="M563" s="97" t="s">
        <v>1801</v>
      </c>
      <c r="N563" s="241"/>
      <c r="O563" s="241"/>
      <c r="P563" s="99"/>
    </row>
    <row r="564" spans="1:16" x14ac:dyDescent="0.3">
      <c r="A564" s="86">
        <v>25010201200</v>
      </c>
      <c r="B564" s="82" t="s">
        <v>1907</v>
      </c>
      <c r="C564" s="85"/>
      <c r="D564" s="85"/>
      <c r="E564" s="83" t="s">
        <v>805</v>
      </c>
      <c r="F564" s="87">
        <v>1</v>
      </c>
      <c r="G564" s="85"/>
      <c r="H564" s="83" t="s">
        <v>35</v>
      </c>
      <c r="I564" s="84"/>
      <c r="J564" s="85"/>
      <c r="K564" s="85" t="s">
        <v>1908</v>
      </c>
      <c r="L564" s="85" t="s">
        <v>1907</v>
      </c>
      <c r="M564" s="97" t="s">
        <v>1801</v>
      </c>
      <c r="N564" s="241"/>
      <c r="O564" s="241"/>
      <c r="P564" s="99"/>
    </row>
    <row r="565" spans="1:16" x14ac:dyDescent="0.3">
      <c r="A565" s="86">
        <v>25010201300</v>
      </c>
      <c r="B565" s="82" t="s">
        <v>1909</v>
      </c>
      <c r="C565" s="85"/>
      <c r="D565" s="85"/>
      <c r="E565" s="83" t="s">
        <v>805</v>
      </c>
      <c r="F565" s="87">
        <v>2</v>
      </c>
      <c r="G565" s="85"/>
      <c r="H565" s="83" t="s">
        <v>35</v>
      </c>
      <c r="I565" s="84"/>
      <c r="J565" s="85"/>
      <c r="K565" s="85" t="s">
        <v>1910</v>
      </c>
      <c r="L565" s="85" t="s">
        <v>1909</v>
      </c>
      <c r="M565" s="97" t="s">
        <v>1801</v>
      </c>
      <c r="N565" s="241"/>
      <c r="O565" s="241"/>
      <c r="P565" s="99"/>
    </row>
    <row r="566" spans="1:16" x14ac:dyDescent="0.3">
      <c r="A566" s="86">
        <v>25010201301</v>
      </c>
      <c r="B566" s="82" t="s">
        <v>1911</v>
      </c>
      <c r="C566" s="85"/>
      <c r="D566" s="85"/>
      <c r="E566" s="83" t="s">
        <v>805</v>
      </c>
      <c r="F566" s="87">
        <v>2</v>
      </c>
      <c r="G566" s="85"/>
      <c r="H566" s="83" t="s">
        <v>35</v>
      </c>
      <c r="I566" s="84"/>
      <c r="J566" s="85"/>
      <c r="K566" s="85" t="s">
        <v>1912</v>
      </c>
      <c r="L566" s="85" t="s">
        <v>1911</v>
      </c>
      <c r="M566" s="97" t="s">
        <v>1801</v>
      </c>
      <c r="N566" s="241"/>
      <c r="O566" s="241"/>
      <c r="P566" s="99"/>
    </row>
    <row r="567" spans="1:16" x14ac:dyDescent="0.3">
      <c r="A567" s="86">
        <v>25010201400</v>
      </c>
      <c r="B567" s="82" t="s">
        <v>1913</v>
      </c>
      <c r="C567" s="85"/>
      <c r="D567" s="85"/>
      <c r="E567" s="83" t="s">
        <v>805</v>
      </c>
      <c r="F567" s="87">
        <v>2</v>
      </c>
      <c r="G567" s="85"/>
      <c r="H567" s="83" t="s">
        <v>35</v>
      </c>
      <c r="I567" s="84"/>
      <c r="J567" s="85"/>
      <c r="K567" s="85" t="s">
        <v>1914</v>
      </c>
      <c r="L567" s="85" t="s">
        <v>1913</v>
      </c>
      <c r="M567" s="97" t="s">
        <v>1801</v>
      </c>
      <c r="N567" s="241"/>
      <c r="O567" s="241"/>
      <c r="P567" s="99"/>
    </row>
    <row r="568" spans="1:16" x14ac:dyDescent="0.3">
      <c r="A568" s="86">
        <v>25010201500</v>
      </c>
      <c r="B568" s="82" t="s">
        <v>1915</v>
      </c>
      <c r="C568" s="85"/>
      <c r="D568" s="85"/>
      <c r="E568" s="83" t="s">
        <v>805</v>
      </c>
      <c r="F568" s="87">
        <v>2</v>
      </c>
      <c r="G568" s="85"/>
      <c r="H568" s="83" t="s">
        <v>35</v>
      </c>
      <c r="I568" s="84"/>
      <c r="J568" s="85"/>
      <c r="K568" s="85" t="s">
        <v>1916</v>
      </c>
      <c r="L568" s="85" t="s">
        <v>1915</v>
      </c>
      <c r="M568" s="97" t="s">
        <v>1801</v>
      </c>
      <c r="N568" s="241"/>
      <c r="O568" s="241"/>
      <c r="P568" s="99"/>
    </row>
    <row r="569" spans="1:16" x14ac:dyDescent="0.3">
      <c r="A569" s="86">
        <v>25010201600</v>
      </c>
      <c r="B569" s="82" t="s">
        <v>1917</v>
      </c>
      <c r="C569" s="85"/>
      <c r="D569" s="85"/>
      <c r="E569" s="83" t="s">
        <v>805</v>
      </c>
      <c r="F569" s="87">
        <v>2</v>
      </c>
      <c r="G569" s="85"/>
      <c r="H569" s="83" t="s">
        <v>35</v>
      </c>
      <c r="I569" s="84"/>
      <c r="J569" s="85"/>
      <c r="K569" s="85" t="s">
        <v>1918</v>
      </c>
      <c r="L569" s="85" t="s">
        <v>1919</v>
      </c>
      <c r="M569" s="97" t="s">
        <v>1801</v>
      </c>
      <c r="N569" s="241"/>
      <c r="O569" s="241"/>
      <c r="P569" s="99"/>
    </row>
    <row r="570" spans="1:16" x14ac:dyDescent="0.3">
      <c r="A570" s="86">
        <v>25010201601</v>
      </c>
      <c r="B570" s="82" t="s">
        <v>1920</v>
      </c>
      <c r="C570" s="85"/>
      <c r="D570" s="85"/>
      <c r="E570" s="83" t="s">
        <v>805</v>
      </c>
      <c r="F570" s="87">
        <v>2</v>
      </c>
      <c r="G570" s="85"/>
      <c r="H570" s="83" t="s">
        <v>35</v>
      </c>
      <c r="I570" s="84"/>
      <c r="J570" s="85"/>
      <c r="K570" s="85" t="s">
        <v>1918</v>
      </c>
      <c r="L570" s="85" t="s">
        <v>1919</v>
      </c>
      <c r="M570" s="97" t="s">
        <v>1801</v>
      </c>
      <c r="N570" s="241"/>
      <c r="O570" s="241"/>
      <c r="P570" s="99"/>
    </row>
    <row r="571" spans="1:16" x14ac:dyDescent="0.3">
      <c r="A571" s="86">
        <v>25010201700</v>
      </c>
      <c r="B571" s="82" t="s">
        <v>1921</v>
      </c>
      <c r="C571" s="85"/>
      <c r="D571" s="85"/>
      <c r="E571" s="83" t="s">
        <v>805</v>
      </c>
      <c r="F571" s="87">
        <v>2</v>
      </c>
      <c r="G571" s="85"/>
      <c r="H571" s="83" t="s">
        <v>35</v>
      </c>
      <c r="I571" s="84"/>
      <c r="J571" s="85"/>
      <c r="K571" s="85" t="s">
        <v>1922</v>
      </c>
      <c r="L571" s="85" t="s">
        <v>1921</v>
      </c>
      <c r="M571" s="97" t="s">
        <v>1801</v>
      </c>
      <c r="N571" s="241"/>
      <c r="O571" s="241"/>
      <c r="P571" s="99"/>
    </row>
    <row r="572" spans="1:16" x14ac:dyDescent="0.3">
      <c r="A572" s="86">
        <v>25010201800</v>
      </c>
      <c r="B572" s="82" t="s">
        <v>1923</v>
      </c>
      <c r="C572" s="85"/>
      <c r="D572" s="85"/>
      <c r="E572" s="83" t="s">
        <v>805</v>
      </c>
      <c r="F572" s="87">
        <v>2</v>
      </c>
      <c r="G572" s="85"/>
      <c r="H572" s="84"/>
      <c r="I572" s="84"/>
      <c r="J572" s="85"/>
      <c r="K572" s="85" t="s">
        <v>1924</v>
      </c>
      <c r="L572" s="85" t="s">
        <v>1923</v>
      </c>
      <c r="M572" s="97" t="s">
        <v>1801</v>
      </c>
      <c r="N572" s="241"/>
      <c r="O572" s="241"/>
      <c r="P572" s="99"/>
    </row>
    <row r="573" spans="1:16" x14ac:dyDescent="0.3">
      <c r="A573" s="86">
        <v>25010201900</v>
      </c>
      <c r="B573" s="82" t="s">
        <v>1925</v>
      </c>
      <c r="C573" s="85"/>
      <c r="D573" s="85"/>
      <c r="E573" s="83" t="s">
        <v>805</v>
      </c>
      <c r="F573" s="87">
        <v>4</v>
      </c>
      <c r="G573" s="85"/>
      <c r="H573" s="83" t="s">
        <v>35</v>
      </c>
      <c r="I573" s="84"/>
      <c r="J573" s="85"/>
      <c r="K573" s="85" t="s">
        <v>1926</v>
      </c>
      <c r="L573" s="85" t="s">
        <v>1925</v>
      </c>
      <c r="M573" s="97" t="s">
        <v>1801</v>
      </c>
      <c r="N573" s="241"/>
      <c r="O573" s="241"/>
      <c r="P573" s="99"/>
    </row>
    <row r="574" spans="1:16" x14ac:dyDescent="0.3">
      <c r="A574" s="86">
        <v>25010202000</v>
      </c>
      <c r="B574" s="82" t="s">
        <v>1927</v>
      </c>
      <c r="C574" s="85"/>
      <c r="D574" s="85"/>
      <c r="E574" s="83" t="s">
        <v>805</v>
      </c>
      <c r="F574" s="87">
        <v>4</v>
      </c>
      <c r="G574" s="85"/>
      <c r="H574" s="83" t="s">
        <v>35</v>
      </c>
      <c r="I574" s="84"/>
      <c r="J574" s="85"/>
      <c r="K574" s="85" t="s">
        <v>1928</v>
      </c>
      <c r="L574" s="85" t="s">
        <v>1929</v>
      </c>
      <c r="M574" s="97" t="s">
        <v>1801</v>
      </c>
      <c r="N574" s="241"/>
      <c r="O574" s="241"/>
      <c r="P574" s="99"/>
    </row>
    <row r="575" spans="1:16" x14ac:dyDescent="0.3">
      <c r="A575" s="86">
        <v>25010202100</v>
      </c>
      <c r="B575" s="82" t="s">
        <v>1930</v>
      </c>
      <c r="C575" s="85"/>
      <c r="D575" s="85"/>
      <c r="E575" s="83" t="s">
        <v>805</v>
      </c>
      <c r="F575" s="87">
        <v>5</v>
      </c>
      <c r="G575" s="85"/>
      <c r="H575" s="83" t="s">
        <v>35</v>
      </c>
      <c r="I575" s="84"/>
      <c r="J575" s="85"/>
      <c r="K575" s="85" t="s">
        <v>1931</v>
      </c>
      <c r="L575" s="85" t="s">
        <v>1930</v>
      </c>
      <c r="M575" s="97" t="s">
        <v>1801</v>
      </c>
      <c r="N575" s="241"/>
      <c r="O575" s="241"/>
      <c r="P575" s="99"/>
    </row>
    <row r="576" spans="1:16" x14ac:dyDescent="0.3">
      <c r="A576" s="86">
        <v>25010202200</v>
      </c>
      <c r="B576" s="82" t="s">
        <v>1932</v>
      </c>
      <c r="C576" s="85"/>
      <c r="D576" s="85"/>
      <c r="E576" s="83" t="s">
        <v>805</v>
      </c>
      <c r="F576" s="87">
        <v>6</v>
      </c>
      <c r="G576" s="85"/>
      <c r="H576" s="83" t="s">
        <v>35</v>
      </c>
      <c r="I576" s="84"/>
      <c r="J576" s="82" t="s">
        <v>1933</v>
      </c>
      <c r="K576" s="82" t="s">
        <v>1934</v>
      </c>
      <c r="L576" s="82" t="s">
        <v>1935</v>
      </c>
      <c r="M576" s="97" t="s">
        <v>1801</v>
      </c>
      <c r="N576" s="241"/>
      <c r="O576" s="241"/>
      <c r="P576" s="99"/>
    </row>
    <row r="577" spans="1:16" x14ac:dyDescent="0.3">
      <c r="A577" s="86">
        <v>25010202500</v>
      </c>
      <c r="B577" s="82" t="s">
        <v>1936</v>
      </c>
      <c r="C577" s="85"/>
      <c r="D577" s="85"/>
      <c r="E577" s="83" t="s">
        <v>805</v>
      </c>
      <c r="F577" s="87">
        <v>1</v>
      </c>
      <c r="G577" s="85"/>
      <c r="H577" s="83" t="s">
        <v>35</v>
      </c>
      <c r="I577" s="84"/>
      <c r="J577" s="85"/>
      <c r="K577" s="85" t="s">
        <v>1937</v>
      </c>
      <c r="L577" s="85" t="s">
        <v>1938</v>
      </c>
      <c r="M577" s="97" t="s">
        <v>1801</v>
      </c>
      <c r="N577" s="241"/>
      <c r="O577" s="241"/>
      <c r="P577" s="99"/>
    </row>
    <row r="578" spans="1:16" x14ac:dyDescent="0.3">
      <c r="A578" s="86">
        <v>25010202600</v>
      </c>
      <c r="B578" s="82" t="s">
        <v>1939</v>
      </c>
      <c r="C578" s="85"/>
      <c r="D578" s="85"/>
      <c r="E578" s="83" t="s">
        <v>20</v>
      </c>
      <c r="F578" s="87">
        <v>15</v>
      </c>
      <c r="G578" s="85"/>
      <c r="H578" s="83" t="s">
        <v>35</v>
      </c>
      <c r="I578" s="84"/>
      <c r="J578" s="85"/>
      <c r="K578" s="85" t="s">
        <v>1940</v>
      </c>
      <c r="L578" s="85" t="s">
        <v>1939</v>
      </c>
      <c r="M578" s="97" t="s">
        <v>1801</v>
      </c>
      <c r="N578" s="241"/>
      <c r="O578" s="241"/>
      <c r="P578" s="99"/>
    </row>
    <row r="579" spans="1:16" x14ac:dyDescent="0.3">
      <c r="A579" s="86">
        <v>25010202700</v>
      </c>
      <c r="B579" s="82" t="s">
        <v>1941</v>
      </c>
      <c r="C579" s="85"/>
      <c r="D579" s="85"/>
      <c r="E579" s="83" t="s">
        <v>20</v>
      </c>
      <c r="F579" s="87">
        <v>3</v>
      </c>
      <c r="G579" s="85"/>
      <c r="H579" s="83" t="s">
        <v>35</v>
      </c>
      <c r="I579" s="84"/>
      <c r="J579" s="85"/>
      <c r="K579" s="85" t="s">
        <v>1942</v>
      </c>
      <c r="L579" s="85" t="s">
        <v>1941</v>
      </c>
      <c r="M579" s="97" t="s">
        <v>1801</v>
      </c>
      <c r="N579" s="241"/>
      <c r="O579" s="241"/>
      <c r="P579" s="99"/>
    </row>
    <row r="580" spans="1:16" x14ac:dyDescent="0.3">
      <c r="A580" s="86">
        <v>25010202800</v>
      </c>
      <c r="B580" s="82" t="s">
        <v>1943</v>
      </c>
      <c r="C580" s="85"/>
      <c r="D580" s="85"/>
      <c r="E580" s="83" t="s">
        <v>805</v>
      </c>
      <c r="F580" s="87">
        <v>3</v>
      </c>
      <c r="G580" s="85"/>
      <c r="H580" s="83" t="s">
        <v>35</v>
      </c>
      <c r="I580" s="84"/>
      <c r="J580" s="85"/>
      <c r="K580" s="85" t="s">
        <v>1944</v>
      </c>
      <c r="L580" s="85" t="s">
        <v>1943</v>
      </c>
      <c r="M580" s="97" t="s">
        <v>1801</v>
      </c>
      <c r="N580" s="241"/>
      <c r="O580" s="241"/>
      <c r="P580" s="99"/>
    </row>
    <row r="581" spans="1:16" x14ac:dyDescent="0.3">
      <c r="A581" s="86">
        <v>25010202900</v>
      </c>
      <c r="B581" s="82" t="s">
        <v>1945</v>
      </c>
      <c r="C581" s="85"/>
      <c r="D581" s="85"/>
      <c r="E581" s="83" t="s">
        <v>20</v>
      </c>
      <c r="F581" s="87">
        <v>3</v>
      </c>
      <c r="G581" s="85"/>
      <c r="H581" s="83" t="s">
        <v>35</v>
      </c>
      <c r="I581" s="84"/>
      <c r="J581" s="85"/>
      <c r="K581" s="85" t="s">
        <v>1946</v>
      </c>
      <c r="L581" s="85" t="s">
        <v>1945</v>
      </c>
      <c r="M581" s="97" t="s">
        <v>1801</v>
      </c>
      <c r="N581" s="241"/>
      <c r="O581" s="241"/>
      <c r="P581" s="99"/>
    </row>
    <row r="582" spans="1:16" x14ac:dyDescent="0.3">
      <c r="A582" s="86">
        <v>25010203000</v>
      </c>
      <c r="B582" s="82" t="s">
        <v>1947</v>
      </c>
      <c r="C582" s="85"/>
      <c r="D582" s="85"/>
      <c r="E582" s="83" t="s">
        <v>805</v>
      </c>
      <c r="F582" s="87">
        <v>3</v>
      </c>
      <c r="G582" s="85"/>
      <c r="H582" s="83" t="s">
        <v>35</v>
      </c>
      <c r="I582" s="84"/>
      <c r="J582" s="85"/>
      <c r="K582" s="85" t="s">
        <v>1948</v>
      </c>
      <c r="L582" s="85" t="s">
        <v>1947</v>
      </c>
      <c r="M582" s="97" t="s">
        <v>1801</v>
      </c>
      <c r="N582" s="241"/>
      <c r="O582" s="241"/>
      <c r="P582" s="99"/>
    </row>
    <row r="583" spans="1:16" x14ac:dyDescent="0.3">
      <c r="A583" s="86">
        <v>25010203100</v>
      </c>
      <c r="B583" s="82" t="s">
        <v>1949</v>
      </c>
      <c r="C583" s="85"/>
      <c r="D583" s="85"/>
      <c r="E583" s="83" t="s">
        <v>805</v>
      </c>
      <c r="F583" s="87">
        <v>3</v>
      </c>
      <c r="G583" s="85"/>
      <c r="H583" s="83" t="s">
        <v>35</v>
      </c>
      <c r="I583" s="84"/>
      <c r="J583" s="85"/>
      <c r="K583" s="85" t="s">
        <v>1950</v>
      </c>
      <c r="L583" s="85" t="s">
        <v>1949</v>
      </c>
      <c r="M583" s="97" t="s">
        <v>1801</v>
      </c>
      <c r="N583" s="241"/>
      <c r="O583" s="241"/>
      <c r="P583" s="99"/>
    </row>
    <row r="584" spans="1:16" x14ac:dyDescent="0.3">
      <c r="A584" s="86">
        <v>25010203200</v>
      </c>
      <c r="B584" s="82" t="s">
        <v>1951</v>
      </c>
      <c r="C584" s="85"/>
      <c r="D584" s="85"/>
      <c r="E584" s="83" t="s">
        <v>805</v>
      </c>
      <c r="F584" s="87">
        <v>3</v>
      </c>
      <c r="G584" s="85"/>
      <c r="H584" s="83" t="s">
        <v>35</v>
      </c>
      <c r="I584" s="84"/>
      <c r="J584" s="85"/>
      <c r="K584" s="85" t="s">
        <v>1952</v>
      </c>
      <c r="L584" s="85" t="s">
        <v>1951</v>
      </c>
      <c r="M584" s="97" t="s">
        <v>1801</v>
      </c>
      <c r="N584" s="241"/>
      <c r="O584" s="241"/>
      <c r="P584" s="99"/>
    </row>
    <row r="585" spans="1:16" x14ac:dyDescent="0.3">
      <c r="A585" s="86">
        <v>25010203300</v>
      </c>
      <c r="B585" s="82" t="s">
        <v>1953</v>
      </c>
      <c r="C585" s="85"/>
      <c r="D585" s="85"/>
      <c r="E585" s="83" t="s">
        <v>805</v>
      </c>
      <c r="F585" s="87">
        <v>3</v>
      </c>
      <c r="G585" s="85"/>
      <c r="H585" s="83" t="s">
        <v>35</v>
      </c>
      <c r="I585" s="84"/>
      <c r="J585" s="85"/>
      <c r="K585" s="85" t="s">
        <v>1954</v>
      </c>
      <c r="L585" s="85" t="s">
        <v>1953</v>
      </c>
      <c r="M585" s="97" t="s">
        <v>1801</v>
      </c>
      <c r="N585" s="241"/>
      <c r="O585" s="241"/>
      <c r="P585" s="99"/>
    </row>
    <row r="586" spans="1:16" ht="52" x14ac:dyDescent="0.3">
      <c r="A586" s="86">
        <v>25010203400</v>
      </c>
      <c r="B586" s="82" t="s">
        <v>1955</v>
      </c>
      <c r="C586" s="85"/>
      <c r="D586" s="85"/>
      <c r="E586" s="83" t="s">
        <v>805</v>
      </c>
      <c r="F586" s="88">
        <v>8.6999999999999993</v>
      </c>
      <c r="G586" s="85"/>
      <c r="H586" s="83" t="s">
        <v>35</v>
      </c>
      <c r="I586" s="84"/>
      <c r="J586" s="85"/>
      <c r="K586" s="85" t="s">
        <v>1956</v>
      </c>
      <c r="L586" s="85" t="s">
        <v>1955</v>
      </c>
      <c r="M586" s="97" t="s">
        <v>1801</v>
      </c>
      <c r="N586" s="241">
        <v>10</v>
      </c>
      <c r="O586" s="241">
        <v>8.6999999999999993</v>
      </c>
      <c r="P586" s="99" t="s">
        <v>389</v>
      </c>
    </row>
    <row r="587" spans="1:16" ht="26" x14ac:dyDescent="0.3">
      <c r="A587" s="86">
        <v>25010290100</v>
      </c>
      <c r="B587" s="82" t="s">
        <v>1957</v>
      </c>
      <c r="C587" s="85"/>
      <c r="D587" s="85"/>
      <c r="E587" s="83" t="s">
        <v>805</v>
      </c>
      <c r="F587" s="87">
        <v>55</v>
      </c>
      <c r="G587" s="82" t="s">
        <v>1958</v>
      </c>
      <c r="H587" s="84"/>
      <c r="I587" s="84"/>
      <c r="J587" s="85"/>
      <c r="K587" s="85" t="s">
        <v>1959</v>
      </c>
      <c r="L587" s="85" t="s">
        <v>1957</v>
      </c>
      <c r="M587" s="97" t="s">
        <v>1801</v>
      </c>
      <c r="N587" s="241"/>
      <c r="O587" s="241"/>
      <c r="P587" s="99"/>
    </row>
    <row r="588" spans="1:16" ht="65" x14ac:dyDescent="0.3">
      <c r="A588" s="86">
        <v>25010290200</v>
      </c>
      <c r="B588" s="82" t="s">
        <v>1960</v>
      </c>
      <c r="C588" s="82" t="s">
        <v>1961</v>
      </c>
      <c r="D588" s="85"/>
      <c r="E588" s="83" t="s">
        <v>20</v>
      </c>
      <c r="F588" s="87">
        <v>91</v>
      </c>
      <c r="G588" s="82" t="s">
        <v>1962</v>
      </c>
      <c r="H588" s="84"/>
      <c r="I588" s="84"/>
      <c r="J588" s="85"/>
      <c r="K588" s="85" t="s">
        <v>1963</v>
      </c>
      <c r="L588" s="85" t="s">
        <v>1960</v>
      </c>
      <c r="M588" s="123" t="s">
        <v>1801</v>
      </c>
      <c r="N588" s="241"/>
      <c r="O588" s="241"/>
      <c r="P588" s="99"/>
    </row>
    <row r="589" spans="1:16" x14ac:dyDescent="0.3">
      <c r="A589" s="80">
        <v>250103</v>
      </c>
      <c r="B589" s="81" t="s">
        <v>1964</v>
      </c>
      <c r="C589" s="85"/>
      <c r="D589" s="85"/>
      <c r="E589" s="84"/>
      <c r="F589" s="84"/>
      <c r="G589" s="85"/>
      <c r="H589" s="84"/>
      <c r="I589" s="84"/>
      <c r="J589" s="85"/>
      <c r="K589" s="85"/>
      <c r="L589" s="85"/>
      <c r="M589" s="97"/>
      <c r="N589" s="241"/>
      <c r="O589" s="241"/>
      <c r="P589" s="99"/>
    </row>
    <row r="590" spans="1:16" x14ac:dyDescent="0.3">
      <c r="A590" s="86">
        <v>25010300100</v>
      </c>
      <c r="B590" s="82" t="s">
        <v>1965</v>
      </c>
      <c r="C590" s="82" t="s">
        <v>1966</v>
      </c>
      <c r="D590" s="85"/>
      <c r="E590" s="83" t="s">
        <v>20</v>
      </c>
      <c r="F590" s="87">
        <v>3</v>
      </c>
      <c r="G590" s="85"/>
      <c r="H590" s="83" t="s">
        <v>35</v>
      </c>
      <c r="I590" s="84"/>
      <c r="J590" s="85"/>
      <c r="K590" s="85" t="s">
        <v>1967</v>
      </c>
      <c r="L590" s="85" t="s">
        <v>1965</v>
      </c>
      <c r="M590" s="97" t="s">
        <v>1801</v>
      </c>
      <c r="N590" s="241"/>
      <c r="O590" s="241"/>
      <c r="P590" s="99"/>
    </row>
    <row r="591" spans="1:16" x14ac:dyDescent="0.3">
      <c r="A591" s="86">
        <v>25010300200</v>
      </c>
      <c r="B591" s="82" t="s">
        <v>1968</v>
      </c>
      <c r="C591" s="85"/>
      <c r="D591" s="85"/>
      <c r="E591" s="83" t="s">
        <v>805</v>
      </c>
      <c r="F591" s="87">
        <v>3</v>
      </c>
      <c r="G591" s="85"/>
      <c r="H591" s="83" t="s">
        <v>35</v>
      </c>
      <c r="I591" s="84"/>
      <c r="J591" s="85"/>
      <c r="K591" s="85" t="s">
        <v>1969</v>
      </c>
      <c r="L591" s="85" t="s">
        <v>1970</v>
      </c>
      <c r="M591" s="97" t="s">
        <v>1801</v>
      </c>
      <c r="N591" s="241"/>
      <c r="O591" s="241"/>
      <c r="P591" s="99"/>
    </row>
    <row r="592" spans="1:16" x14ac:dyDescent="0.3">
      <c r="A592" s="86">
        <v>25010300201</v>
      </c>
      <c r="B592" s="82" t="s">
        <v>1971</v>
      </c>
      <c r="C592" s="85"/>
      <c r="D592" s="85"/>
      <c r="E592" s="83" t="s">
        <v>805</v>
      </c>
      <c r="F592" s="87">
        <v>3</v>
      </c>
      <c r="G592" s="85"/>
      <c r="H592" s="83" t="s">
        <v>35</v>
      </c>
      <c r="I592" s="84"/>
      <c r="J592" s="85"/>
      <c r="K592" s="85" t="s">
        <v>1969</v>
      </c>
      <c r="L592" s="85" t="s">
        <v>1970</v>
      </c>
      <c r="M592" s="97" t="s">
        <v>1801</v>
      </c>
      <c r="N592" s="241"/>
      <c r="O592" s="241"/>
      <c r="P592" s="99"/>
    </row>
    <row r="593" spans="1:16" x14ac:dyDescent="0.3">
      <c r="A593" s="86">
        <v>25010300300</v>
      </c>
      <c r="B593" s="82" t="s">
        <v>1972</v>
      </c>
      <c r="C593" s="85"/>
      <c r="D593" s="85"/>
      <c r="E593" s="83" t="s">
        <v>805</v>
      </c>
      <c r="F593" s="87">
        <v>2</v>
      </c>
      <c r="G593" s="85"/>
      <c r="H593" s="83" t="s">
        <v>35</v>
      </c>
      <c r="I593" s="84"/>
      <c r="J593" s="85"/>
      <c r="K593" s="85" t="s">
        <v>1973</v>
      </c>
      <c r="L593" s="85" t="s">
        <v>1972</v>
      </c>
      <c r="M593" s="97" t="s">
        <v>1801</v>
      </c>
      <c r="N593" s="241"/>
      <c r="O593" s="241"/>
      <c r="P593" s="99"/>
    </row>
    <row r="594" spans="1:16" x14ac:dyDescent="0.3">
      <c r="A594" s="86">
        <v>25010300400</v>
      </c>
      <c r="B594" s="82" t="s">
        <v>1974</v>
      </c>
      <c r="C594" s="85"/>
      <c r="D594" s="85"/>
      <c r="E594" s="83" t="s">
        <v>805</v>
      </c>
      <c r="F594" s="87">
        <v>2</v>
      </c>
      <c r="G594" s="85"/>
      <c r="H594" s="83" t="s">
        <v>35</v>
      </c>
      <c r="I594" s="84"/>
      <c r="J594" s="85"/>
      <c r="K594" s="85" t="s">
        <v>1975</v>
      </c>
      <c r="L594" s="85" t="s">
        <v>1974</v>
      </c>
      <c r="M594" s="97" t="s">
        <v>1801</v>
      </c>
      <c r="N594" s="241"/>
      <c r="O594" s="241"/>
      <c r="P594" s="99"/>
    </row>
    <row r="595" spans="1:16" x14ac:dyDescent="0.3">
      <c r="A595" s="86">
        <v>25010300500</v>
      </c>
      <c r="B595" s="82" t="s">
        <v>1976</v>
      </c>
      <c r="C595" s="85"/>
      <c r="D595" s="85"/>
      <c r="E595" s="83" t="s">
        <v>805</v>
      </c>
      <c r="F595" s="87">
        <v>2</v>
      </c>
      <c r="G595" s="85"/>
      <c r="H595" s="83" t="s">
        <v>35</v>
      </c>
      <c r="I595" s="84"/>
      <c r="J595" s="85"/>
      <c r="K595" s="85" t="s">
        <v>1977</v>
      </c>
      <c r="L595" s="85" t="s">
        <v>1976</v>
      </c>
      <c r="M595" s="97" t="s">
        <v>1801</v>
      </c>
      <c r="N595" s="241"/>
      <c r="O595" s="241"/>
      <c r="P595" s="99"/>
    </row>
    <row r="596" spans="1:16" x14ac:dyDescent="0.3">
      <c r="A596" s="80">
        <v>250104</v>
      </c>
      <c r="B596" s="81" t="s">
        <v>1978</v>
      </c>
      <c r="C596" s="85"/>
      <c r="D596" s="85"/>
      <c r="E596" s="84"/>
      <c r="F596" s="84"/>
      <c r="G596" s="85"/>
      <c r="H596" s="84"/>
      <c r="I596" s="84"/>
      <c r="J596" s="85"/>
      <c r="K596" s="85"/>
      <c r="L596" s="85"/>
      <c r="M596" s="97"/>
      <c r="N596" s="241"/>
      <c r="O596" s="241"/>
      <c r="P596" s="99"/>
    </row>
    <row r="597" spans="1:16" ht="26" x14ac:dyDescent="0.3">
      <c r="A597" s="86">
        <v>25010400100</v>
      </c>
      <c r="B597" s="82" t="s">
        <v>1979</v>
      </c>
      <c r="C597" s="82" t="s">
        <v>1980</v>
      </c>
      <c r="D597" s="85"/>
      <c r="E597" s="83" t="s">
        <v>20</v>
      </c>
      <c r="F597" s="87">
        <v>3</v>
      </c>
      <c r="G597" s="85"/>
      <c r="H597" s="83" t="s">
        <v>35</v>
      </c>
      <c r="I597" s="84"/>
      <c r="J597" s="85"/>
      <c r="K597" s="85" t="s">
        <v>1981</v>
      </c>
      <c r="L597" s="85" t="s">
        <v>1979</v>
      </c>
      <c r="M597" s="97" t="s">
        <v>1801</v>
      </c>
      <c r="N597" s="241"/>
      <c r="O597" s="241"/>
      <c r="P597" s="99"/>
    </row>
    <row r="598" spans="1:16" x14ac:dyDescent="0.3">
      <c r="A598" s="86">
        <v>25010400200</v>
      </c>
      <c r="B598" s="82" t="s">
        <v>1982</v>
      </c>
      <c r="C598" s="85"/>
      <c r="D598" s="85"/>
      <c r="E598" s="83" t="s">
        <v>20</v>
      </c>
      <c r="F598" s="87">
        <v>10</v>
      </c>
      <c r="G598" s="85"/>
      <c r="H598" s="83" t="s">
        <v>35</v>
      </c>
      <c r="I598" s="84"/>
      <c r="J598" s="85"/>
      <c r="K598" s="85" t="s">
        <v>1983</v>
      </c>
      <c r="L598" s="85" t="s">
        <v>1984</v>
      </c>
      <c r="M598" s="97" t="s">
        <v>1801</v>
      </c>
      <c r="N598" s="241"/>
      <c r="O598" s="241"/>
      <c r="P598" s="99"/>
    </row>
    <row r="599" spans="1:16" x14ac:dyDescent="0.3">
      <c r="A599" s="86">
        <v>25010490100</v>
      </c>
      <c r="B599" s="82" t="s">
        <v>1985</v>
      </c>
      <c r="C599" s="85"/>
      <c r="D599" s="85"/>
      <c r="E599" s="83" t="s">
        <v>20</v>
      </c>
      <c r="F599" s="87">
        <v>100</v>
      </c>
      <c r="G599" s="85"/>
      <c r="H599" s="83" t="s">
        <v>35</v>
      </c>
      <c r="I599" s="84"/>
      <c r="J599" s="85"/>
      <c r="K599" s="85" t="s">
        <v>1986</v>
      </c>
      <c r="L599" s="85" t="s">
        <v>1987</v>
      </c>
      <c r="M599" s="97" t="s">
        <v>1801</v>
      </c>
      <c r="N599" s="241"/>
      <c r="O599" s="241"/>
      <c r="P599" s="99"/>
    </row>
    <row r="600" spans="1:16" x14ac:dyDescent="0.3">
      <c r="A600" s="86">
        <v>25010490200</v>
      </c>
      <c r="B600" s="82" t="s">
        <v>1988</v>
      </c>
      <c r="C600" s="85"/>
      <c r="D600" s="85"/>
      <c r="E600" s="83" t="s">
        <v>20</v>
      </c>
      <c r="F600" s="87">
        <v>30</v>
      </c>
      <c r="G600" s="85"/>
      <c r="H600" s="83" t="s">
        <v>35</v>
      </c>
      <c r="I600" s="84"/>
      <c r="J600" s="85"/>
      <c r="K600" s="85" t="s">
        <v>1989</v>
      </c>
      <c r="L600" s="85" t="s">
        <v>1990</v>
      </c>
      <c r="M600" s="97" t="s">
        <v>1801</v>
      </c>
      <c r="N600" s="241"/>
      <c r="O600" s="241"/>
      <c r="P600" s="99"/>
    </row>
    <row r="601" spans="1:16" x14ac:dyDescent="0.3">
      <c r="A601" s="86">
        <v>25010400300</v>
      </c>
      <c r="B601" s="82" t="s">
        <v>1991</v>
      </c>
      <c r="C601" s="82" t="s">
        <v>1992</v>
      </c>
      <c r="D601" s="85"/>
      <c r="E601" s="83" t="s">
        <v>20</v>
      </c>
      <c r="F601" s="87">
        <v>3</v>
      </c>
      <c r="G601" s="85"/>
      <c r="H601" s="83" t="s">
        <v>35</v>
      </c>
      <c r="I601" s="84"/>
      <c r="J601" s="85"/>
      <c r="K601" s="85" t="s">
        <v>1993</v>
      </c>
      <c r="L601" s="85" t="s">
        <v>1994</v>
      </c>
      <c r="M601" s="97" t="s">
        <v>1801</v>
      </c>
      <c r="N601" s="241"/>
      <c r="O601" s="241"/>
      <c r="P601" s="99"/>
    </row>
    <row r="602" spans="1:16" ht="26" x14ac:dyDescent="0.3">
      <c r="A602" s="86">
        <v>25010400400</v>
      </c>
      <c r="B602" s="82" t="s">
        <v>1995</v>
      </c>
      <c r="C602" s="82" t="s">
        <v>1996</v>
      </c>
      <c r="D602" s="85"/>
      <c r="E602" s="83" t="s">
        <v>20</v>
      </c>
      <c r="F602" s="87">
        <v>20</v>
      </c>
      <c r="G602" s="85"/>
      <c r="H602" s="84"/>
      <c r="I602" s="84"/>
      <c r="J602" s="85"/>
      <c r="K602" s="85" t="s">
        <v>1997</v>
      </c>
      <c r="L602" s="85" t="s">
        <v>1998</v>
      </c>
      <c r="M602" s="97" t="s">
        <v>1801</v>
      </c>
      <c r="N602" s="241"/>
      <c r="O602" s="241"/>
      <c r="P602" s="99"/>
    </row>
    <row r="603" spans="1:16" x14ac:dyDescent="0.3">
      <c r="A603" s="86">
        <v>25010400500</v>
      </c>
      <c r="B603" s="82" t="s">
        <v>1999</v>
      </c>
      <c r="C603" s="85"/>
      <c r="D603" s="85"/>
      <c r="E603" s="83" t="s">
        <v>805</v>
      </c>
      <c r="F603" s="87">
        <v>3</v>
      </c>
      <c r="G603" s="85"/>
      <c r="H603" s="84"/>
      <c r="I603" s="84"/>
      <c r="J603" s="85"/>
      <c r="K603" s="85" t="s">
        <v>2000</v>
      </c>
      <c r="L603" s="85" t="s">
        <v>1999</v>
      </c>
      <c r="M603" s="97" t="s">
        <v>1801</v>
      </c>
      <c r="N603" s="241"/>
      <c r="O603" s="241"/>
      <c r="P603" s="99"/>
    </row>
    <row r="604" spans="1:16" x14ac:dyDescent="0.3">
      <c r="A604" s="86">
        <v>25010400600</v>
      </c>
      <c r="B604" s="82" t="s">
        <v>2001</v>
      </c>
      <c r="C604" s="85"/>
      <c r="D604" s="85"/>
      <c r="E604" s="83" t="s">
        <v>805</v>
      </c>
      <c r="F604" s="87">
        <v>2</v>
      </c>
      <c r="G604" s="85"/>
      <c r="H604" s="84"/>
      <c r="I604" s="84"/>
      <c r="J604" s="85"/>
      <c r="K604" s="85" t="s">
        <v>2002</v>
      </c>
      <c r="L604" s="85" t="s">
        <v>2001</v>
      </c>
      <c r="M604" s="97" t="s">
        <v>1801</v>
      </c>
      <c r="N604" s="241"/>
      <c r="O604" s="241"/>
      <c r="P604" s="99"/>
    </row>
    <row r="605" spans="1:16" x14ac:dyDescent="0.3">
      <c r="A605" s="86">
        <v>25010400700</v>
      </c>
      <c r="B605" s="82" t="s">
        <v>2003</v>
      </c>
      <c r="C605" s="85"/>
      <c r="D605" s="85"/>
      <c r="E605" s="83" t="s">
        <v>805</v>
      </c>
      <c r="F605" s="87">
        <v>3</v>
      </c>
      <c r="G605" s="85"/>
      <c r="H605" s="84"/>
      <c r="I605" s="84"/>
      <c r="J605" s="85"/>
      <c r="K605" s="85" t="s">
        <v>2004</v>
      </c>
      <c r="L605" s="85" t="s">
        <v>2005</v>
      </c>
      <c r="M605" s="97" t="s">
        <v>1801</v>
      </c>
      <c r="N605" s="241"/>
      <c r="O605" s="241"/>
      <c r="P605" s="99"/>
    </row>
    <row r="606" spans="1:16" x14ac:dyDescent="0.3">
      <c r="A606" s="86">
        <v>25010400800</v>
      </c>
      <c r="B606" s="82" t="s">
        <v>2006</v>
      </c>
      <c r="C606" s="85"/>
      <c r="D606" s="85"/>
      <c r="E606" s="83" t="s">
        <v>805</v>
      </c>
      <c r="F606" s="87">
        <v>5</v>
      </c>
      <c r="G606" s="85"/>
      <c r="H606" s="84"/>
      <c r="I606" s="84"/>
      <c r="J606" s="85"/>
      <c r="K606" s="85" t="s">
        <v>2007</v>
      </c>
      <c r="L606" s="85" t="s">
        <v>2006</v>
      </c>
      <c r="M606" s="97" t="s">
        <v>1801</v>
      </c>
      <c r="N606" s="241"/>
      <c r="O606" s="241"/>
      <c r="P606" s="99"/>
    </row>
    <row r="607" spans="1:16" x14ac:dyDescent="0.3">
      <c r="A607" s="86">
        <v>25010400900</v>
      </c>
      <c r="B607" s="82" t="s">
        <v>2008</v>
      </c>
      <c r="C607" s="85"/>
      <c r="D607" s="85"/>
      <c r="E607" s="83" t="s">
        <v>805</v>
      </c>
      <c r="F607" s="87">
        <v>3</v>
      </c>
      <c r="G607" s="85"/>
      <c r="H607" s="84"/>
      <c r="I607" s="84"/>
      <c r="J607" s="85"/>
      <c r="K607" s="85" t="s">
        <v>2009</v>
      </c>
      <c r="L607" s="85" t="s">
        <v>2008</v>
      </c>
      <c r="M607" s="97" t="s">
        <v>1801</v>
      </c>
      <c r="N607" s="241"/>
      <c r="O607" s="241"/>
      <c r="P607" s="99"/>
    </row>
    <row r="608" spans="1:16" x14ac:dyDescent="0.3">
      <c r="A608" s="86">
        <v>25010401000</v>
      </c>
      <c r="B608" s="82" t="s">
        <v>2010</v>
      </c>
      <c r="C608" s="85"/>
      <c r="D608" s="85"/>
      <c r="E608" s="83" t="s">
        <v>805</v>
      </c>
      <c r="F608" s="87">
        <v>3</v>
      </c>
      <c r="G608" s="85"/>
      <c r="H608" s="84"/>
      <c r="I608" s="84"/>
      <c r="J608" s="85"/>
      <c r="K608" s="85" t="s">
        <v>2011</v>
      </c>
      <c r="L608" s="85" t="s">
        <v>2010</v>
      </c>
      <c r="M608" s="97" t="s">
        <v>1801</v>
      </c>
      <c r="N608" s="241"/>
      <c r="O608" s="241"/>
      <c r="P608" s="99"/>
    </row>
    <row r="609" spans="1:16" x14ac:dyDescent="0.3">
      <c r="A609" s="86">
        <v>25010401100</v>
      </c>
      <c r="B609" s="82" t="s">
        <v>2012</v>
      </c>
      <c r="C609" s="85"/>
      <c r="D609" s="85"/>
      <c r="E609" s="83" t="s">
        <v>805</v>
      </c>
      <c r="F609" s="87">
        <v>3</v>
      </c>
      <c r="G609" s="85"/>
      <c r="H609" s="84"/>
      <c r="I609" s="84"/>
      <c r="J609" s="85"/>
      <c r="K609" s="85" t="s">
        <v>2013</v>
      </c>
      <c r="L609" s="85" t="s">
        <v>2012</v>
      </c>
      <c r="M609" s="97" t="s">
        <v>1801</v>
      </c>
      <c r="N609" s="241"/>
      <c r="O609" s="241"/>
      <c r="P609" s="99"/>
    </row>
    <row r="610" spans="1:16" x14ac:dyDescent="0.3">
      <c r="A610" s="86">
        <v>25010401200</v>
      </c>
      <c r="B610" s="82" t="s">
        <v>2014</v>
      </c>
      <c r="C610" s="85"/>
      <c r="D610" s="85"/>
      <c r="E610" s="83" t="s">
        <v>805</v>
      </c>
      <c r="F610" s="87">
        <v>2</v>
      </c>
      <c r="G610" s="85"/>
      <c r="H610" s="84"/>
      <c r="I610" s="84"/>
      <c r="J610" s="85"/>
      <c r="K610" s="85" t="s">
        <v>2015</v>
      </c>
      <c r="L610" s="85" t="s">
        <v>2014</v>
      </c>
      <c r="M610" s="97" t="s">
        <v>1801</v>
      </c>
      <c r="N610" s="241"/>
      <c r="O610" s="241"/>
      <c r="P610" s="99"/>
    </row>
    <row r="611" spans="1:16" x14ac:dyDescent="0.3">
      <c r="A611" s="86">
        <v>25010401300</v>
      </c>
      <c r="B611" s="82" t="s">
        <v>2016</v>
      </c>
      <c r="C611" s="82" t="s">
        <v>2017</v>
      </c>
      <c r="D611" s="85"/>
      <c r="E611" s="83" t="s">
        <v>20</v>
      </c>
      <c r="F611" s="87">
        <v>2</v>
      </c>
      <c r="G611" s="85"/>
      <c r="H611" s="83" t="s">
        <v>35</v>
      </c>
      <c r="I611" s="84"/>
      <c r="J611" s="85"/>
      <c r="K611" s="85" t="s">
        <v>2018</v>
      </c>
      <c r="L611" s="85" t="s">
        <v>2019</v>
      </c>
      <c r="M611" s="97" t="s">
        <v>1801</v>
      </c>
      <c r="N611" s="241"/>
      <c r="O611" s="241"/>
      <c r="P611" s="99"/>
    </row>
    <row r="612" spans="1:16" ht="26" x14ac:dyDescent="0.3">
      <c r="A612" s="86">
        <v>25010401400</v>
      </c>
      <c r="B612" s="82" t="s">
        <v>2020</v>
      </c>
      <c r="C612" s="82" t="s">
        <v>2021</v>
      </c>
      <c r="D612" s="85"/>
      <c r="E612" s="83" t="s">
        <v>20</v>
      </c>
      <c r="F612" s="87">
        <v>6</v>
      </c>
      <c r="G612" s="85"/>
      <c r="H612" s="83" t="s">
        <v>35</v>
      </c>
      <c r="I612" s="84"/>
      <c r="J612" s="85"/>
      <c r="K612" s="85" t="s">
        <v>2022</v>
      </c>
      <c r="L612" s="85" t="s">
        <v>2020</v>
      </c>
      <c r="M612" s="97" t="s">
        <v>1801</v>
      </c>
      <c r="N612" s="241"/>
      <c r="O612" s="241"/>
      <c r="P612" s="99"/>
    </row>
    <row r="613" spans="1:16" x14ac:dyDescent="0.3">
      <c r="A613" s="86">
        <v>25010401401</v>
      </c>
      <c r="B613" s="82" t="s">
        <v>2023</v>
      </c>
      <c r="C613" s="85"/>
      <c r="D613" s="85"/>
      <c r="E613" s="83" t="s">
        <v>805</v>
      </c>
      <c r="F613" s="87">
        <v>8</v>
      </c>
      <c r="G613" s="85"/>
      <c r="H613" s="83" t="s">
        <v>35</v>
      </c>
      <c r="I613" s="84"/>
      <c r="J613" s="85"/>
      <c r="K613" s="85" t="s">
        <v>2022</v>
      </c>
      <c r="L613" s="85" t="s">
        <v>2020</v>
      </c>
      <c r="M613" s="97" t="s">
        <v>1801</v>
      </c>
      <c r="N613" s="241"/>
      <c r="O613" s="241"/>
      <c r="P613" s="99"/>
    </row>
    <row r="614" spans="1:16" x14ac:dyDescent="0.3">
      <c r="A614" s="86">
        <v>25010401402</v>
      </c>
      <c r="B614" s="82" t="s">
        <v>2024</v>
      </c>
      <c r="C614" s="85"/>
      <c r="D614" s="85"/>
      <c r="E614" s="83" t="s">
        <v>805</v>
      </c>
      <c r="F614" s="87">
        <v>8</v>
      </c>
      <c r="G614" s="85"/>
      <c r="H614" s="83" t="s">
        <v>35</v>
      </c>
      <c r="I614" s="84"/>
      <c r="J614" s="85"/>
      <c r="K614" s="85" t="s">
        <v>2022</v>
      </c>
      <c r="L614" s="85" t="s">
        <v>2020</v>
      </c>
      <c r="M614" s="97" t="s">
        <v>1801</v>
      </c>
      <c r="N614" s="241"/>
      <c r="O614" s="241"/>
      <c r="P614" s="99"/>
    </row>
    <row r="615" spans="1:16" x14ac:dyDescent="0.3">
      <c r="A615" s="86">
        <v>25010401403</v>
      </c>
      <c r="B615" s="82" t="s">
        <v>2025</v>
      </c>
      <c r="C615" s="85"/>
      <c r="D615" s="85"/>
      <c r="E615" s="83" t="s">
        <v>805</v>
      </c>
      <c r="F615" s="87">
        <v>8</v>
      </c>
      <c r="G615" s="85"/>
      <c r="H615" s="83" t="s">
        <v>35</v>
      </c>
      <c r="I615" s="84"/>
      <c r="J615" s="85"/>
      <c r="K615" s="85" t="s">
        <v>2022</v>
      </c>
      <c r="L615" s="85" t="s">
        <v>2020</v>
      </c>
      <c r="M615" s="97" t="s">
        <v>1801</v>
      </c>
      <c r="N615" s="241"/>
      <c r="O615" s="241"/>
      <c r="P615" s="99"/>
    </row>
    <row r="616" spans="1:16" x14ac:dyDescent="0.3">
      <c r="A616" s="86">
        <v>25010401500</v>
      </c>
      <c r="B616" s="82" t="s">
        <v>2026</v>
      </c>
      <c r="C616" s="85"/>
      <c r="D616" s="85"/>
      <c r="E616" s="83" t="s">
        <v>805</v>
      </c>
      <c r="F616" s="87">
        <v>2</v>
      </c>
      <c r="G616" s="85"/>
      <c r="H616" s="84"/>
      <c r="I616" s="84"/>
      <c r="J616" s="85"/>
      <c r="K616" s="85" t="s">
        <v>2027</v>
      </c>
      <c r="L616" s="85" t="s">
        <v>2026</v>
      </c>
      <c r="M616" s="97" t="s">
        <v>1801</v>
      </c>
      <c r="N616" s="241"/>
      <c r="O616" s="241"/>
      <c r="P616" s="99"/>
    </row>
    <row r="617" spans="1:16" ht="26" x14ac:dyDescent="0.3">
      <c r="A617" s="86">
        <v>25010401600</v>
      </c>
      <c r="B617" s="82" t="s">
        <v>2028</v>
      </c>
      <c r="C617" s="82" t="s">
        <v>2029</v>
      </c>
      <c r="D617" s="85"/>
      <c r="E617" s="83" t="s">
        <v>20</v>
      </c>
      <c r="F617" s="87">
        <v>3</v>
      </c>
      <c r="G617" s="85"/>
      <c r="H617" s="83" t="s">
        <v>35</v>
      </c>
      <c r="I617" s="84"/>
      <c r="J617" s="85"/>
      <c r="K617" s="85" t="s">
        <v>2030</v>
      </c>
      <c r="L617" s="85" t="s">
        <v>2031</v>
      </c>
      <c r="M617" s="97" t="s">
        <v>1801</v>
      </c>
      <c r="N617" s="241"/>
      <c r="O617" s="241"/>
      <c r="P617" s="99"/>
    </row>
    <row r="618" spans="1:16" ht="26" x14ac:dyDescent="0.3">
      <c r="A618" s="86">
        <v>25010401700</v>
      </c>
      <c r="B618" s="82" t="s">
        <v>2032</v>
      </c>
      <c r="C618" s="82" t="s">
        <v>2033</v>
      </c>
      <c r="D618" s="85"/>
      <c r="E618" s="83" t="s">
        <v>20</v>
      </c>
      <c r="F618" s="87">
        <v>3</v>
      </c>
      <c r="G618" s="85"/>
      <c r="H618" s="83" t="s">
        <v>35</v>
      </c>
      <c r="I618" s="84"/>
      <c r="J618" s="85"/>
      <c r="K618" s="85" t="s">
        <v>2034</v>
      </c>
      <c r="L618" s="85" t="s">
        <v>2032</v>
      </c>
      <c r="M618" s="97" t="s">
        <v>1801</v>
      </c>
      <c r="N618" s="241"/>
      <c r="O618" s="241"/>
      <c r="P618" s="99"/>
    </row>
    <row r="619" spans="1:16" ht="26" x14ac:dyDescent="0.3">
      <c r="A619" s="86">
        <v>25010401800</v>
      </c>
      <c r="B619" s="82" t="s">
        <v>2035</v>
      </c>
      <c r="C619" s="82" t="s">
        <v>2036</v>
      </c>
      <c r="D619" s="85"/>
      <c r="E619" s="83" t="s">
        <v>20</v>
      </c>
      <c r="F619" s="87">
        <v>3</v>
      </c>
      <c r="G619" s="85"/>
      <c r="H619" s="83" t="s">
        <v>35</v>
      </c>
      <c r="I619" s="84"/>
      <c r="J619" s="85"/>
      <c r="K619" s="85" t="s">
        <v>2037</v>
      </c>
      <c r="L619" s="85" t="s">
        <v>2038</v>
      </c>
      <c r="M619" s="97" t="s">
        <v>1801</v>
      </c>
      <c r="N619" s="241"/>
      <c r="O619" s="241"/>
      <c r="P619" s="99"/>
    </row>
    <row r="620" spans="1:16" x14ac:dyDescent="0.3">
      <c r="A620" s="86">
        <v>25010401900</v>
      </c>
      <c r="B620" s="82" t="s">
        <v>2039</v>
      </c>
      <c r="C620" s="82" t="s">
        <v>2040</v>
      </c>
      <c r="D620" s="85"/>
      <c r="E620" s="83" t="s">
        <v>20</v>
      </c>
      <c r="F620" s="87">
        <v>2</v>
      </c>
      <c r="G620" s="85"/>
      <c r="H620" s="83" t="s">
        <v>35</v>
      </c>
      <c r="I620" s="84"/>
      <c r="J620" s="85"/>
      <c r="K620" s="85" t="s">
        <v>2041</v>
      </c>
      <c r="L620" s="85" t="s">
        <v>2042</v>
      </c>
      <c r="M620" s="97" t="s">
        <v>1801</v>
      </c>
      <c r="N620" s="241"/>
      <c r="O620" s="241"/>
      <c r="P620" s="99"/>
    </row>
    <row r="621" spans="1:16" x14ac:dyDescent="0.3">
      <c r="A621" s="86">
        <v>25010402000</v>
      </c>
      <c r="B621" s="82" t="s">
        <v>2043</v>
      </c>
      <c r="C621" s="85"/>
      <c r="D621" s="85"/>
      <c r="E621" s="83" t="s">
        <v>805</v>
      </c>
      <c r="F621" s="87">
        <v>5</v>
      </c>
      <c r="G621" s="85"/>
      <c r="H621" s="84"/>
      <c r="I621" s="84"/>
      <c r="J621" s="85"/>
      <c r="K621" s="85" t="s">
        <v>2044</v>
      </c>
      <c r="L621" s="85" t="s">
        <v>2043</v>
      </c>
      <c r="M621" s="97" t="s">
        <v>1801</v>
      </c>
      <c r="N621" s="241"/>
      <c r="O621" s="241"/>
      <c r="P621" s="99"/>
    </row>
    <row r="622" spans="1:16" x14ac:dyDescent="0.3">
      <c r="A622" s="86">
        <v>25010402600</v>
      </c>
      <c r="B622" s="82" t="s">
        <v>2045</v>
      </c>
      <c r="C622" s="85"/>
      <c r="D622" s="85"/>
      <c r="E622" s="83" t="s">
        <v>805</v>
      </c>
      <c r="F622" s="87">
        <v>80</v>
      </c>
      <c r="G622" s="85"/>
      <c r="H622" s="84"/>
      <c r="I622" s="84"/>
      <c r="J622" s="85"/>
      <c r="K622" s="85" t="s">
        <v>2046</v>
      </c>
      <c r="L622" s="85" t="s">
        <v>2045</v>
      </c>
      <c r="M622" s="97" t="s">
        <v>1801</v>
      </c>
      <c r="N622" s="241"/>
      <c r="O622" s="241"/>
      <c r="P622" s="99"/>
    </row>
    <row r="623" spans="1:16" ht="26" x14ac:dyDescent="0.3">
      <c r="A623" s="86">
        <v>25010402700</v>
      </c>
      <c r="B623" s="82" t="s">
        <v>2047</v>
      </c>
      <c r="C623" s="85"/>
      <c r="D623" s="85"/>
      <c r="E623" s="83" t="s">
        <v>805</v>
      </c>
      <c r="F623" s="87">
        <v>80</v>
      </c>
      <c r="G623" s="85"/>
      <c r="H623" s="84"/>
      <c r="I623" s="84"/>
      <c r="J623" s="85"/>
      <c r="K623" s="85" t="s">
        <v>2048</v>
      </c>
      <c r="L623" s="85" t="s">
        <v>2047</v>
      </c>
      <c r="M623" s="97" t="s">
        <v>1801</v>
      </c>
      <c r="N623" s="241"/>
      <c r="O623" s="241"/>
      <c r="P623" s="99"/>
    </row>
    <row r="624" spans="1:16" ht="26" x14ac:dyDescent="0.3">
      <c r="A624" s="86">
        <v>25010402800</v>
      </c>
      <c r="B624" s="82" t="s">
        <v>2049</v>
      </c>
      <c r="C624" s="85"/>
      <c r="D624" s="85"/>
      <c r="E624" s="83" t="s">
        <v>805</v>
      </c>
      <c r="F624" s="87">
        <v>80</v>
      </c>
      <c r="G624" s="85"/>
      <c r="H624" s="84"/>
      <c r="I624" s="84"/>
      <c r="J624" s="85"/>
      <c r="K624" s="85" t="s">
        <v>2050</v>
      </c>
      <c r="L624" s="85" t="s">
        <v>2051</v>
      </c>
      <c r="M624" s="97" t="s">
        <v>1801</v>
      </c>
      <c r="N624" s="241"/>
      <c r="O624" s="241"/>
      <c r="P624" s="99"/>
    </row>
    <row r="625" spans="1:16" ht="26" x14ac:dyDescent="0.3">
      <c r="A625" s="86">
        <v>25010402900</v>
      </c>
      <c r="B625" s="82" t="s">
        <v>2052</v>
      </c>
      <c r="C625" s="85"/>
      <c r="D625" s="85"/>
      <c r="E625" s="83" t="s">
        <v>805</v>
      </c>
      <c r="F625" s="87">
        <v>80</v>
      </c>
      <c r="G625" s="85"/>
      <c r="H625" s="84"/>
      <c r="I625" s="84"/>
      <c r="J625" s="85"/>
      <c r="K625" s="85" t="s">
        <v>2053</v>
      </c>
      <c r="L625" s="85" t="s">
        <v>2054</v>
      </c>
      <c r="M625" s="97" t="s">
        <v>1801</v>
      </c>
      <c r="N625" s="241"/>
      <c r="O625" s="241"/>
      <c r="P625" s="99"/>
    </row>
    <row r="626" spans="1:16" ht="26" x14ac:dyDescent="0.3">
      <c r="A626" s="86">
        <v>25010403000</v>
      </c>
      <c r="B626" s="82" t="s">
        <v>2055</v>
      </c>
      <c r="C626" s="85"/>
      <c r="D626" s="85"/>
      <c r="E626" s="83" t="s">
        <v>805</v>
      </c>
      <c r="F626" s="87">
        <v>80</v>
      </c>
      <c r="G626" s="85"/>
      <c r="H626" s="84"/>
      <c r="I626" s="84"/>
      <c r="J626" s="85"/>
      <c r="K626" s="85" t="s">
        <v>2056</v>
      </c>
      <c r="L626" s="85" t="s">
        <v>2055</v>
      </c>
      <c r="M626" s="97" t="s">
        <v>1801</v>
      </c>
      <c r="N626" s="241"/>
      <c r="O626" s="241"/>
      <c r="P626" s="99"/>
    </row>
    <row r="627" spans="1:16" x14ac:dyDescent="0.3">
      <c r="A627" s="86">
        <v>25010403100</v>
      </c>
      <c r="B627" s="82" t="s">
        <v>2057</v>
      </c>
      <c r="C627" s="85"/>
      <c r="D627" s="85"/>
      <c r="E627" s="83" t="s">
        <v>805</v>
      </c>
      <c r="F627" s="87">
        <v>20</v>
      </c>
      <c r="G627" s="85"/>
      <c r="H627" s="84"/>
      <c r="I627" s="84"/>
      <c r="J627" s="85"/>
      <c r="K627" s="85" t="s">
        <v>2058</v>
      </c>
      <c r="L627" s="85" t="s">
        <v>2057</v>
      </c>
      <c r="M627" s="97" t="s">
        <v>1801</v>
      </c>
      <c r="N627" s="241"/>
      <c r="O627" s="241"/>
      <c r="P627" s="99"/>
    </row>
    <row r="628" spans="1:16" x14ac:dyDescent="0.3">
      <c r="A628" s="86">
        <v>25010403200</v>
      </c>
      <c r="B628" s="82" t="s">
        <v>2059</v>
      </c>
      <c r="C628" s="85"/>
      <c r="D628" s="85"/>
      <c r="E628" s="83" t="s">
        <v>805</v>
      </c>
      <c r="F628" s="87">
        <v>80</v>
      </c>
      <c r="G628" s="85"/>
      <c r="H628" s="84"/>
      <c r="I628" s="84"/>
      <c r="J628" s="85"/>
      <c r="K628" s="85" t="s">
        <v>2060</v>
      </c>
      <c r="L628" s="85" t="s">
        <v>2061</v>
      </c>
      <c r="M628" s="97" t="s">
        <v>1801</v>
      </c>
      <c r="N628" s="241"/>
      <c r="O628" s="241"/>
      <c r="P628" s="99"/>
    </row>
    <row r="629" spans="1:16" ht="26" x14ac:dyDescent="0.3">
      <c r="A629" s="86">
        <v>25010403300</v>
      </c>
      <c r="B629" s="82" t="s">
        <v>2062</v>
      </c>
      <c r="C629" s="85"/>
      <c r="D629" s="85"/>
      <c r="E629" s="83" t="s">
        <v>805</v>
      </c>
      <c r="F629" s="87">
        <v>80</v>
      </c>
      <c r="G629" s="85"/>
      <c r="H629" s="84"/>
      <c r="I629" s="84"/>
      <c r="J629" s="85"/>
      <c r="K629" s="85" t="s">
        <v>2063</v>
      </c>
      <c r="L629" s="85" t="s">
        <v>2062</v>
      </c>
      <c r="M629" s="97" t="s">
        <v>1801</v>
      </c>
      <c r="N629" s="241"/>
      <c r="O629" s="241"/>
      <c r="P629" s="99"/>
    </row>
    <row r="630" spans="1:16" x14ac:dyDescent="0.3">
      <c r="A630" s="86">
        <v>25010403500</v>
      </c>
      <c r="B630" s="82" t="s">
        <v>2064</v>
      </c>
      <c r="C630" s="85"/>
      <c r="D630" s="85"/>
      <c r="E630" s="83" t="s">
        <v>805</v>
      </c>
      <c r="F630" s="87">
        <v>53</v>
      </c>
      <c r="G630" s="85"/>
      <c r="H630" s="84"/>
      <c r="I630" s="84"/>
      <c r="J630" s="85"/>
      <c r="K630" s="85" t="s">
        <v>2065</v>
      </c>
      <c r="L630" s="85" t="s">
        <v>2064</v>
      </c>
      <c r="M630" s="97" t="s">
        <v>1801</v>
      </c>
      <c r="N630" s="241"/>
      <c r="O630" s="241"/>
      <c r="P630" s="99"/>
    </row>
    <row r="631" spans="1:16" ht="26" x14ac:dyDescent="0.3">
      <c r="A631" s="86">
        <v>25010490300</v>
      </c>
      <c r="B631" s="82" t="s">
        <v>2066</v>
      </c>
      <c r="C631" s="82" t="s">
        <v>2067</v>
      </c>
      <c r="D631" s="85"/>
      <c r="E631" s="83" t="s">
        <v>805</v>
      </c>
      <c r="F631" s="87">
        <v>40</v>
      </c>
      <c r="G631" s="85"/>
      <c r="H631" s="84"/>
      <c r="I631" s="84"/>
      <c r="J631" s="85"/>
      <c r="K631" s="85" t="s">
        <v>2007</v>
      </c>
      <c r="L631" s="85" t="s">
        <v>2006</v>
      </c>
      <c r="M631" s="97" t="s">
        <v>1801</v>
      </c>
      <c r="N631" s="241"/>
      <c r="O631" s="241"/>
      <c r="P631" s="99"/>
    </row>
    <row r="632" spans="1:16" x14ac:dyDescent="0.3">
      <c r="A632" s="80">
        <v>2502</v>
      </c>
      <c r="B632" s="81" t="s">
        <v>2068</v>
      </c>
      <c r="C632" s="85"/>
      <c r="D632" s="85"/>
      <c r="E632" s="84"/>
      <c r="F632" s="84"/>
      <c r="G632" s="85"/>
      <c r="H632" s="84"/>
      <c r="I632" s="84"/>
      <c r="J632" s="85"/>
      <c r="K632" s="85"/>
      <c r="L632" s="85"/>
      <c r="M632" s="97"/>
      <c r="N632" s="241"/>
      <c r="O632" s="241"/>
      <c r="P632" s="99"/>
    </row>
    <row r="633" spans="1:16" x14ac:dyDescent="0.3">
      <c r="A633" s="80">
        <v>250201</v>
      </c>
      <c r="B633" s="81" t="s">
        <v>2069</v>
      </c>
      <c r="C633" s="85"/>
      <c r="D633" s="85"/>
      <c r="E633" s="84"/>
      <c r="F633" s="84"/>
      <c r="G633" s="85"/>
      <c r="H633" s="84"/>
      <c r="I633" s="84"/>
      <c r="J633" s="85"/>
      <c r="K633" s="85"/>
      <c r="L633" s="85"/>
      <c r="M633" s="97"/>
      <c r="N633" s="241"/>
      <c r="O633" s="241"/>
      <c r="P633" s="99"/>
    </row>
    <row r="634" spans="1:16" ht="39" x14ac:dyDescent="0.3">
      <c r="A634" s="86">
        <v>25020100100</v>
      </c>
      <c r="B634" s="82" t="s">
        <v>2070</v>
      </c>
      <c r="C634" s="82" t="s">
        <v>2071</v>
      </c>
      <c r="D634" s="85"/>
      <c r="E634" s="83" t="s">
        <v>20</v>
      </c>
      <c r="F634" s="87">
        <v>60</v>
      </c>
      <c r="G634" s="85"/>
      <c r="H634" s="83" t="s">
        <v>35</v>
      </c>
      <c r="I634" s="84"/>
      <c r="J634" s="85"/>
      <c r="K634" s="85" t="s">
        <v>2072</v>
      </c>
      <c r="L634" s="85" t="s">
        <v>2070</v>
      </c>
      <c r="M634" s="97" t="s">
        <v>1801</v>
      </c>
      <c r="N634" s="241"/>
      <c r="O634" s="241"/>
      <c r="P634" s="99"/>
    </row>
    <row r="635" spans="1:16" x14ac:dyDescent="0.3">
      <c r="A635" s="86">
        <v>25020100200</v>
      </c>
      <c r="B635" s="82" t="s">
        <v>2073</v>
      </c>
      <c r="C635" s="85"/>
      <c r="D635" s="85"/>
      <c r="E635" s="83" t="s">
        <v>20</v>
      </c>
      <c r="F635" s="87">
        <v>10</v>
      </c>
      <c r="G635" s="85"/>
      <c r="H635" s="83" t="s">
        <v>35</v>
      </c>
      <c r="I635" s="84"/>
      <c r="J635" s="85"/>
      <c r="K635" s="85" t="s">
        <v>2074</v>
      </c>
      <c r="L635" s="85" t="s">
        <v>2073</v>
      </c>
      <c r="M635" s="97" t="s">
        <v>1801</v>
      </c>
      <c r="N635" s="241"/>
      <c r="O635" s="241"/>
      <c r="P635" s="99"/>
    </row>
    <row r="636" spans="1:16" x14ac:dyDescent="0.3">
      <c r="A636" s="86">
        <v>25020100300</v>
      </c>
      <c r="B636" s="82" t="s">
        <v>2075</v>
      </c>
      <c r="C636" s="85"/>
      <c r="D636" s="85"/>
      <c r="E636" s="83" t="s">
        <v>805</v>
      </c>
      <c r="F636" s="87">
        <v>10</v>
      </c>
      <c r="G636" s="85"/>
      <c r="H636" s="83" t="s">
        <v>35</v>
      </c>
      <c r="I636" s="84"/>
      <c r="J636" s="85"/>
      <c r="K636" s="85" t="s">
        <v>2076</v>
      </c>
      <c r="L636" s="85" t="s">
        <v>2075</v>
      </c>
      <c r="M636" s="97" t="s">
        <v>1801</v>
      </c>
      <c r="N636" s="241"/>
      <c r="O636" s="241"/>
      <c r="P636" s="99"/>
    </row>
    <row r="637" spans="1:16" x14ac:dyDescent="0.3">
      <c r="A637" s="86">
        <v>25020100400</v>
      </c>
      <c r="B637" s="82" t="s">
        <v>2077</v>
      </c>
      <c r="C637" s="85"/>
      <c r="D637" s="85"/>
      <c r="E637" s="83" t="s">
        <v>805</v>
      </c>
      <c r="F637" s="87">
        <v>60</v>
      </c>
      <c r="G637" s="85"/>
      <c r="H637" s="83" t="s">
        <v>35</v>
      </c>
      <c r="I637" s="84"/>
      <c r="J637" s="85"/>
      <c r="K637" s="85" t="s">
        <v>2078</v>
      </c>
      <c r="L637" s="85" t="s">
        <v>2077</v>
      </c>
      <c r="M637" s="97" t="s">
        <v>1801</v>
      </c>
      <c r="N637" s="241"/>
      <c r="O637" s="241"/>
      <c r="P637" s="99"/>
    </row>
    <row r="638" spans="1:16" x14ac:dyDescent="0.3">
      <c r="A638" s="86">
        <v>25020100500</v>
      </c>
      <c r="B638" s="82" t="s">
        <v>2079</v>
      </c>
      <c r="C638" s="85"/>
      <c r="D638" s="85"/>
      <c r="E638" s="83" t="s">
        <v>805</v>
      </c>
      <c r="F638" s="87">
        <v>60</v>
      </c>
      <c r="G638" s="85"/>
      <c r="H638" s="83" t="s">
        <v>35</v>
      </c>
      <c r="I638" s="84"/>
      <c r="J638" s="85"/>
      <c r="K638" s="85" t="s">
        <v>2080</v>
      </c>
      <c r="L638" s="85" t="s">
        <v>2079</v>
      </c>
      <c r="M638" s="97" t="s">
        <v>1801</v>
      </c>
      <c r="N638" s="241"/>
      <c r="O638" s="241"/>
      <c r="P638" s="99"/>
    </row>
    <row r="639" spans="1:16" ht="26" x14ac:dyDescent="0.3">
      <c r="A639" s="86">
        <v>25020100501</v>
      </c>
      <c r="B639" s="82" t="s">
        <v>2081</v>
      </c>
      <c r="C639" s="85"/>
      <c r="D639" s="85"/>
      <c r="E639" s="83" t="s">
        <v>805</v>
      </c>
      <c r="F639" s="87">
        <v>60</v>
      </c>
      <c r="G639" s="85"/>
      <c r="H639" s="83" t="s">
        <v>35</v>
      </c>
      <c r="I639" s="84"/>
      <c r="J639" s="85"/>
      <c r="K639" s="85" t="s">
        <v>2082</v>
      </c>
      <c r="L639" s="85" t="s">
        <v>2083</v>
      </c>
      <c r="M639" s="97" t="s">
        <v>1801</v>
      </c>
      <c r="N639" s="241"/>
      <c r="O639" s="241"/>
      <c r="P639" s="99"/>
    </row>
    <row r="640" spans="1:16" ht="26" x14ac:dyDescent="0.3">
      <c r="A640" s="86">
        <v>25020100502</v>
      </c>
      <c r="B640" s="82" t="s">
        <v>2084</v>
      </c>
      <c r="C640" s="85"/>
      <c r="D640" s="85"/>
      <c r="E640" s="83" t="s">
        <v>805</v>
      </c>
      <c r="F640" s="87">
        <v>60</v>
      </c>
      <c r="G640" s="85"/>
      <c r="H640" s="83" t="s">
        <v>35</v>
      </c>
      <c r="I640" s="84"/>
      <c r="J640" s="85"/>
      <c r="K640" s="85" t="s">
        <v>2085</v>
      </c>
      <c r="L640" s="85" t="s">
        <v>2086</v>
      </c>
      <c r="M640" s="97" t="s">
        <v>1801</v>
      </c>
      <c r="N640" s="241"/>
      <c r="O640" s="241"/>
      <c r="P640" s="99"/>
    </row>
    <row r="641" spans="1:16" x14ac:dyDescent="0.3">
      <c r="A641" s="86">
        <v>25020100503</v>
      </c>
      <c r="B641" s="82" t="s">
        <v>2087</v>
      </c>
      <c r="C641" s="85"/>
      <c r="D641" s="85"/>
      <c r="E641" s="83" t="s">
        <v>805</v>
      </c>
      <c r="F641" s="87">
        <v>60</v>
      </c>
      <c r="G641" s="85"/>
      <c r="H641" s="83" t="s">
        <v>35</v>
      </c>
      <c r="I641" s="84"/>
      <c r="J641" s="85"/>
      <c r="K641" s="85" t="s">
        <v>2080</v>
      </c>
      <c r="L641" s="85" t="s">
        <v>2079</v>
      </c>
      <c r="M641" s="97" t="s">
        <v>1801</v>
      </c>
      <c r="N641" s="241"/>
      <c r="O641" s="241"/>
      <c r="P641" s="99"/>
    </row>
    <row r="642" spans="1:16" x14ac:dyDescent="0.3">
      <c r="A642" s="86">
        <v>25020100600</v>
      </c>
      <c r="B642" s="82" t="s">
        <v>2088</v>
      </c>
      <c r="C642" s="85"/>
      <c r="D642" s="85"/>
      <c r="E642" s="83" t="s">
        <v>805</v>
      </c>
      <c r="F642" s="87">
        <v>50</v>
      </c>
      <c r="G642" s="85"/>
      <c r="H642" s="83" t="s">
        <v>35</v>
      </c>
      <c r="I642" s="84"/>
      <c r="J642" s="85"/>
      <c r="K642" s="85" t="s">
        <v>2089</v>
      </c>
      <c r="L642" s="85" t="s">
        <v>2088</v>
      </c>
      <c r="M642" s="97" t="s">
        <v>1801</v>
      </c>
      <c r="N642" s="241"/>
      <c r="O642" s="241"/>
      <c r="P642" s="99"/>
    </row>
    <row r="643" spans="1:16" ht="26" x14ac:dyDescent="0.3">
      <c r="A643" s="86">
        <v>25020100700</v>
      </c>
      <c r="B643" s="82" t="s">
        <v>2090</v>
      </c>
      <c r="C643" s="85"/>
      <c r="D643" s="85"/>
      <c r="E643" s="83" t="s">
        <v>2091</v>
      </c>
      <c r="F643" s="87">
        <v>20</v>
      </c>
      <c r="G643" s="85"/>
      <c r="H643" s="83" t="s">
        <v>35</v>
      </c>
      <c r="I643" s="84"/>
      <c r="J643" s="85"/>
      <c r="K643" s="85" t="s">
        <v>2092</v>
      </c>
      <c r="L643" s="85" t="s">
        <v>2090</v>
      </c>
      <c r="M643" s="97" t="s">
        <v>1801</v>
      </c>
      <c r="N643" s="241"/>
      <c r="O643" s="241"/>
      <c r="P643" s="99"/>
    </row>
    <row r="644" spans="1:16" x14ac:dyDescent="0.3">
      <c r="A644" s="86">
        <v>25020100800</v>
      </c>
      <c r="B644" s="82" t="s">
        <v>2093</v>
      </c>
      <c r="C644" s="85"/>
      <c r="D644" s="85"/>
      <c r="E644" s="83" t="s">
        <v>805</v>
      </c>
      <c r="F644" s="87">
        <v>30</v>
      </c>
      <c r="G644" s="85"/>
      <c r="H644" s="83" t="s">
        <v>35</v>
      </c>
      <c r="I644" s="84"/>
      <c r="J644" s="85"/>
      <c r="K644" s="85" t="s">
        <v>2094</v>
      </c>
      <c r="L644" s="85" t="s">
        <v>2093</v>
      </c>
      <c r="M644" s="97" t="s">
        <v>1801</v>
      </c>
      <c r="N644" s="241"/>
      <c r="O644" s="241"/>
      <c r="P644" s="99"/>
    </row>
    <row r="645" spans="1:16" x14ac:dyDescent="0.3">
      <c r="A645" s="86">
        <v>25020100900</v>
      </c>
      <c r="B645" s="82" t="s">
        <v>2095</v>
      </c>
      <c r="C645" s="85"/>
      <c r="D645" s="85"/>
      <c r="E645" s="83" t="s">
        <v>805</v>
      </c>
      <c r="F645" s="87">
        <v>150</v>
      </c>
      <c r="G645" s="85"/>
      <c r="H645" s="83" t="s">
        <v>35</v>
      </c>
      <c r="I645" s="84"/>
      <c r="J645" s="85"/>
      <c r="K645" s="85" t="s">
        <v>2096</v>
      </c>
      <c r="L645" s="85" t="s">
        <v>2095</v>
      </c>
      <c r="M645" s="97" t="s">
        <v>1801</v>
      </c>
      <c r="N645" s="241"/>
      <c r="O645" s="241"/>
      <c r="P645" s="99"/>
    </row>
    <row r="646" spans="1:16" x14ac:dyDescent="0.3">
      <c r="A646" s="80">
        <v>250202</v>
      </c>
      <c r="B646" s="81" t="s">
        <v>2097</v>
      </c>
      <c r="C646" s="85"/>
      <c r="D646" s="85"/>
      <c r="E646" s="84"/>
      <c r="F646" s="84"/>
      <c r="G646" s="85"/>
      <c r="H646" s="84"/>
      <c r="I646" s="84"/>
      <c r="J646" s="85"/>
      <c r="K646" s="85"/>
      <c r="L646" s="85"/>
      <c r="M646" s="97"/>
      <c r="N646" s="241"/>
      <c r="O646" s="241"/>
      <c r="P646" s="99"/>
    </row>
    <row r="647" spans="1:16" x14ac:dyDescent="0.3">
      <c r="A647" s="86">
        <v>25020200100</v>
      </c>
      <c r="B647" s="82" t="s">
        <v>2098</v>
      </c>
      <c r="C647" s="85"/>
      <c r="D647" s="85"/>
      <c r="E647" s="83" t="s">
        <v>805</v>
      </c>
      <c r="F647" s="87">
        <v>2</v>
      </c>
      <c r="G647" s="85"/>
      <c r="H647" s="83" t="s">
        <v>35</v>
      </c>
      <c r="I647" s="84"/>
      <c r="J647" s="85"/>
      <c r="K647" s="85" t="s">
        <v>2099</v>
      </c>
      <c r="L647" s="85" t="s">
        <v>2098</v>
      </c>
      <c r="M647" s="97" t="s">
        <v>1801</v>
      </c>
      <c r="N647" s="241"/>
      <c r="O647" s="241"/>
      <c r="P647" s="99"/>
    </row>
    <row r="648" spans="1:16" x14ac:dyDescent="0.3">
      <c r="A648" s="86">
        <v>25020200200</v>
      </c>
      <c r="B648" s="82" t="s">
        <v>2100</v>
      </c>
      <c r="C648" s="85"/>
      <c r="D648" s="85"/>
      <c r="E648" s="83" t="s">
        <v>805</v>
      </c>
      <c r="F648" s="87">
        <v>3</v>
      </c>
      <c r="G648" s="85"/>
      <c r="H648" s="83" t="s">
        <v>35</v>
      </c>
      <c r="I648" s="84"/>
      <c r="J648" s="85"/>
      <c r="K648" s="85" t="s">
        <v>2101</v>
      </c>
      <c r="L648" s="85" t="s">
        <v>2100</v>
      </c>
      <c r="M648" s="97" t="s">
        <v>1801</v>
      </c>
      <c r="N648" s="241"/>
      <c r="O648" s="241"/>
      <c r="P648" s="99"/>
    </row>
    <row r="649" spans="1:16" x14ac:dyDescent="0.3">
      <c r="A649" s="86">
        <v>25020200300</v>
      </c>
      <c r="B649" s="82" t="s">
        <v>2102</v>
      </c>
      <c r="C649" s="85"/>
      <c r="D649" s="85"/>
      <c r="E649" s="83" t="s">
        <v>805</v>
      </c>
      <c r="F649" s="87">
        <v>15</v>
      </c>
      <c r="G649" s="85"/>
      <c r="H649" s="83" t="s">
        <v>35</v>
      </c>
      <c r="I649" s="84"/>
      <c r="J649" s="85"/>
      <c r="K649" s="85" t="s">
        <v>2103</v>
      </c>
      <c r="L649" s="85" t="s">
        <v>2104</v>
      </c>
      <c r="M649" s="97" t="s">
        <v>1801</v>
      </c>
      <c r="N649" s="241"/>
      <c r="O649" s="241"/>
      <c r="P649" s="99"/>
    </row>
    <row r="650" spans="1:16" ht="26" x14ac:dyDescent="0.3">
      <c r="A650" s="86">
        <v>25020200400</v>
      </c>
      <c r="B650" s="82" t="s">
        <v>2105</v>
      </c>
      <c r="C650" s="85"/>
      <c r="D650" s="85"/>
      <c r="E650" s="83" t="s">
        <v>805</v>
      </c>
      <c r="F650" s="87">
        <v>10</v>
      </c>
      <c r="G650" s="85"/>
      <c r="H650" s="83" t="s">
        <v>35</v>
      </c>
      <c r="I650" s="84"/>
      <c r="J650" s="85"/>
      <c r="K650" s="85" t="s">
        <v>2106</v>
      </c>
      <c r="L650" s="85" t="s">
        <v>2105</v>
      </c>
      <c r="M650" s="97" t="s">
        <v>1801</v>
      </c>
      <c r="N650" s="241"/>
      <c r="O650" s="241"/>
      <c r="P650" s="99"/>
    </row>
    <row r="651" spans="1:16" x14ac:dyDescent="0.3">
      <c r="A651" s="86">
        <v>25020200500</v>
      </c>
      <c r="B651" s="82" t="s">
        <v>2107</v>
      </c>
      <c r="C651" s="85"/>
      <c r="D651" s="85"/>
      <c r="E651" s="83" t="s">
        <v>805</v>
      </c>
      <c r="F651" s="87">
        <v>2</v>
      </c>
      <c r="G651" s="85"/>
      <c r="H651" s="83" t="s">
        <v>35</v>
      </c>
      <c r="I651" s="84"/>
      <c r="J651" s="85"/>
      <c r="K651" s="85" t="s">
        <v>2108</v>
      </c>
      <c r="L651" s="85" t="s">
        <v>2107</v>
      </c>
      <c r="M651" s="97" t="s">
        <v>1801</v>
      </c>
      <c r="N651" s="241"/>
      <c r="O651" s="241"/>
      <c r="P651" s="99"/>
    </row>
    <row r="652" spans="1:16" ht="26" x14ac:dyDescent="0.3">
      <c r="A652" s="86">
        <v>25020200600</v>
      </c>
      <c r="B652" s="82" t="s">
        <v>2109</v>
      </c>
      <c r="C652" s="85"/>
      <c r="D652" s="85"/>
      <c r="E652" s="83" t="s">
        <v>805</v>
      </c>
      <c r="F652" s="87">
        <v>6</v>
      </c>
      <c r="G652" s="85"/>
      <c r="H652" s="83" t="s">
        <v>35</v>
      </c>
      <c r="I652" s="84"/>
      <c r="J652" s="85"/>
      <c r="K652" s="85" t="s">
        <v>2110</v>
      </c>
      <c r="L652" s="85" t="s">
        <v>2109</v>
      </c>
      <c r="M652" s="97" t="s">
        <v>1801</v>
      </c>
      <c r="N652" s="241"/>
      <c r="O652" s="241"/>
      <c r="P652" s="99"/>
    </row>
    <row r="653" spans="1:16" x14ac:dyDescent="0.3">
      <c r="A653" s="86">
        <v>25020200700</v>
      </c>
      <c r="B653" s="82" t="s">
        <v>2111</v>
      </c>
      <c r="C653" s="85"/>
      <c r="D653" s="85"/>
      <c r="E653" s="83" t="s">
        <v>805</v>
      </c>
      <c r="F653" s="87">
        <v>2</v>
      </c>
      <c r="G653" s="85"/>
      <c r="H653" s="83" t="s">
        <v>35</v>
      </c>
      <c r="I653" s="84"/>
      <c r="J653" s="85"/>
      <c r="K653" s="85" t="s">
        <v>2112</v>
      </c>
      <c r="L653" s="85" t="s">
        <v>2111</v>
      </c>
      <c r="M653" s="97" t="s">
        <v>1801</v>
      </c>
      <c r="N653" s="241"/>
      <c r="O653" s="241"/>
      <c r="P653" s="99"/>
    </row>
    <row r="654" spans="1:16" x14ac:dyDescent="0.3">
      <c r="A654" s="86">
        <v>25020200800</v>
      </c>
      <c r="B654" s="82" t="s">
        <v>2113</v>
      </c>
      <c r="C654" s="85"/>
      <c r="D654" s="85"/>
      <c r="E654" s="83" t="s">
        <v>805</v>
      </c>
      <c r="F654" s="87">
        <v>2</v>
      </c>
      <c r="G654" s="85"/>
      <c r="H654" s="83" t="s">
        <v>35</v>
      </c>
      <c r="I654" s="84"/>
      <c r="J654" s="85"/>
      <c r="K654" s="85" t="s">
        <v>2114</v>
      </c>
      <c r="L654" s="85" t="s">
        <v>2113</v>
      </c>
      <c r="M654" s="97" t="s">
        <v>1801</v>
      </c>
      <c r="N654" s="241"/>
      <c r="O654" s="241"/>
      <c r="P654" s="99"/>
    </row>
    <row r="655" spans="1:16" x14ac:dyDescent="0.3">
      <c r="A655" s="86">
        <v>25020200900</v>
      </c>
      <c r="B655" s="82" t="s">
        <v>2115</v>
      </c>
      <c r="C655" s="85"/>
      <c r="D655" s="85"/>
      <c r="E655" s="83" t="s">
        <v>805</v>
      </c>
      <c r="F655" s="87">
        <v>4</v>
      </c>
      <c r="G655" s="85"/>
      <c r="H655" s="83" t="s">
        <v>35</v>
      </c>
      <c r="I655" s="84"/>
      <c r="J655" s="85"/>
      <c r="K655" s="85" t="s">
        <v>2116</v>
      </c>
      <c r="L655" s="85" t="s">
        <v>2115</v>
      </c>
      <c r="M655" s="97" t="s">
        <v>1801</v>
      </c>
      <c r="N655" s="241"/>
      <c r="O655" s="241"/>
      <c r="P655" s="99"/>
    </row>
    <row r="656" spans="1:16" x14ac:dyDescent="0.3">
      <c r="A656" s="86">
        <v>25020201000</v>
      </c>
      <c r="B656" s="82" t="s">
        <v>2117</v>
      </c>
      <c r="C656" s="85"/>
      <c r="D656" s="85"/>
      <c r="E656" s="83" t="s">
        <v>805</v>
      </c>
      <c r="F656" s="87">
        <v>4</v>
      </c>
      <c r="G656" s="85"/>
      <c r="H656" s="83" t="s">
        <v>35</v>
      </c>
      <c r="I656" s="84"/>
      <c r="J656" s="85"/>
      <c r="K656" s="85" t="s">
        <v>2118</v>
      </c>
      <c r="L656" s="85" t="s">
        <v>2117</v>
      </c>
      <c r="M656" s="97" t="s">
        <v>1801</v>
      </c>
      <c r="N656" s="241"/>
      <c r="O656" s="241"/>
      <c r="P656" s="99"/>
    </row>
    <row r="657" spans="1:16" x14ac:dyDescent="0.3">
      <c r="A657" s="86">
        <v>25020201100</v>
      </c>
      <c r="B657" s="82" t="s">
        <v>2119</v>
      </c>
      <c r="C657" s="85"/>
      <c r="D657" s="85"/>
      <c r="E657" s="83" t="s">
        <v>805</v>
      </c>
      <c r="F657" s="87">
        <v>2</v>
      </c>
      <c r="G657" s="85"/>
      <c r="H657" s="83" t="s">
        <v>35</v>
      </c>
      <c r="I657" s="84"/>
      <c r="J657" s="85"/>
      <c r="K657" s="85" t="s">
        <v>2120</v>
      </c>
      <c r="L657" s="85" t="s">
        <v>2119</v>
      </c>
      <c r="M657" s="97" t="s">
        <v>1801</v>
      </c>
      <c r="N657" s="241"/>
      <c r="O657" s="241"/>
      <c r="P657" s="99"/>
    </row>
    <row r="658" spans="1:16" x14ac:dyDescent="0.3">
      <c r="A658" s="86">
        <v>25020201200</v>
      </c>
      <c r="B658" s="82" t="s">
        <v>2121</v>
      </c>
      <c r="C658" s="85"/>
      <c r="D658" s="85"/>
      <c r="E658" s="83" t="s">
        <v>805</v>
      </c>
      <c r="F658" s="87">
        <v>2</v>
      </c>
      <c r="G658" s="85"/>
      <c r="H658" s="83" t="s">
        <v>35</v>
      </c>
      <c r="I658" s="84"/>
      <c r="J658" s="85"/>
      <c r="K658" s="85" t="s">
        <v>2122</v>
      </c>
      <c r="L658" s="85" t="s">
        <v>2123</v>
      </c>
      <c r="M658" s="97" t="s">
        <v>1801</v>
      </c>
      <c r="N658" s="241"/>
      <c r="O658" s="241"/>
      <c r="P658" s="99"/>
    </row>
    <row r="659" spans="1:16" x14ac:dyDescent="0.3">
      <c r="A659" s="86">
        <v>25020201300</v>
      </c>
      <c r="B659" s="82" t="s">
        <v>2124</v>
      </c>
      <c r="C659" s="85"/>
      <c r="D659" s="85"/>
      <c r="E659" s="83" t="s">
        <v>805</v>
      </c>
      <c r="F659" s="87">
        <v>2</v>
      </c>
      <c r="G659" s="85"/>
      <c r="H659" s="83" t="s">
        <v>35</v>
      </c>
      <c r="I659" s="84"/>
      <c r="J659" s="85"/>
      <c r="K659" s="85" t="s">
        <v>2125</v>
      </c>
      <c r="L659" s="85" t="s">
        <v>2124</v>
      </c>
      <c r="M659" s="97" t="s">
        <v>1801</v>
      </c>
      <c r="N659" s="241"/>
      <c r="O659" s="241"/>
      <c r="P659" s="99"/>
    </row>
    <row r="660" spans="1:16" x14ac:dyDescent="0.3">
      <c r="A660" s="86">
        <v>25020201400</v>
      </c>
      <c r="B660" s="82" t="s">
        <v>2126</v>
      </c>
      <c r="C660" s="85"/>
      <c r="D660" s="85"/>
      <c r="E660" s="83" t="s">
        <v>805</v>
      </c>
      <c r="F660" s="87">
        <v>4</v>
      </c>
      <c r="G660" s="85"/>
      <c r="H660" s="83" t="s">
        <v>35</v>
      </c>
      <c r="I660" s="84"/>
      <c r="J660" s="85"/>
      <c r="K660" s="85" t="s">
        <v>2127</v>
      </c>
      <c r="L660" s="85" t="s">
        <v>2126</v>
      </c>
      <c r="M660" s="97" t="s">
        <v>1801</v>
      </c>
      <c r="N660" s="241"/>
      <c r="O660" s="241"/>
      <c r="P660" s="99"/>
    </row>
    <row r="661" spans="1:16" x14ac:dyDescent="0.3">
      <c r="A661" s="86">
        <v>25020201500</v>
      </c>
      <c r="B661" s="82" t="s">
        <v>2128</v>
      </c>
      <c r="C661" s="85"/>
      <c r="D661" s="85"/>
      <c r="E661" s="83" t="s">
        <v>805</v>
      </c>
      <c r="F661" s="87">
        <v>8</v>
      </c>
      <c r="G661" s="85"/>
      <c r="H661" s="83" t="s">
        <v>35</v>
      </c>
      <c r="I661" s="84"/>
      <c r="J661" s="85"/>
      <c r="K661" s="85" t="s">
        <v>2129</v>
      </c>
      <c r="L661" s="85" t="s">
        <v>2128</v>
      </c>
      <c r="M661" s="97" t="s">
        <v>1801</v>
      </c>
      <c r="N661" s="241"/>
      <c r="O661" s="241"/>
      <c r="P661" s="99"/>
    </row>
    <row r="662" spans="1:16" ht="26" x14ac:dyDescent="0.3">
      <c r="A662" s="86">
        <v>25020201600</v>
      </c>
      <c r="B662" s="82" t="s">
        <v>2130</v>
      </c>
      <c r="C662" s="85"/>
      <c r="D662" s="85"/>
      <c r="E662" s="83" t="s">
        <v>805</v>
      </c>
      <c r="F662" s="87">
        <v>2</v>
      </c>
      <c r="G662" s="85"/>
      <c r="H662" s="83" t="s">
        <v>35</v>
      </c>
      <c r="I662" s="84"/>
      <c r="J662" s="85"/>
      <c r="K662" s="85" t="s">
        <v>2131</v>
      </c>
      <c r="L662" s="85" t="s">
        <v>2132</v>
      </c>
      <c r="M662" s="97" t="s">
        <v>1801</v>
      </c>
      <c r="N662" s="241"/>
      <c r="O662" s="241"/>
      <c r="P662" s="99"/>
    </row>
    <row r="663" spans="1:16" ht="26" x14ac:dyDescent="0.3">
      <c r="A663" s="86">
        <v>25020201700</v>
      </c>
      <c r="B663" s="82" t="s">
        <v>2133</v>
      </c>
      <c r="C663" s="85"/>
      <c r="D663" s="85"/>
      <c r="E663" s="83" t="s">
        <v>805</v>
      </c>
      <c r="F663" s="87">
        <v>10</v>
      </c>
      <c r="G663" s="85"/>
      <c r="H663" s="83" t="s">
        <v>35</v>
      </c>
      <c r="I663" s="84"/>
      <c r="J663" s="85"/>
      <c r="K663" s="85" t="s">
        <v>2134</v>
      </c>
      <c r="L663" s="85" t="s">
        <v>2135</v>
      </c>
      <c r="M663" s="97" t="s">
        <v>1801</v>
      </c>
      <c r="N663" s="241"/>
      <c r="O663" s="241"/>
      <c r="P663" s="99"/>
    </row>
    <row r="664" spans="1:16" ht="26" x14ac:dyDescent="0.3">
      <c r="A664" s="86">
        <v>25020201800</v>
      </c>
      <c r="B664" s="82" t="s">
        <v>2136</v>
      </c>
      <c r="C664" s="85"/>
      <c r="D664" s="85"/>
      <c r="E664" s="83" t="s">
        <v>805</v>
      </c>
      <c r="F664" s="87">
        <v>10</v>
      </c>
      <c r="G664" s="85"/>
      <c r="H664" s="83" t="s">
        <v>35</v>
      </c>
      <c r="I664" s="84"/>
      <c r="J664" s="85"/>
      <c r="K664" s="85" t="s">
        <v>2137</v>
      </c>
      <c r="L664" s="85" t="s">
        <v>2138</v>
      </c>
      <c r="M664" s="97" t="s">
        <v>1801</v>
      </c>
      <c r="N664" s="241"/>
      <c r="O664" s="241"/>
      <c r="P664" s="99"/>
    </row>
    <row r="665" spans="1:16" ht="26" x14ac:dyDescent="0.3">
      <c r="A665" s="86">
        <v>25020201900</v>
      </c>
      <c r="B665" s="82" t="s">
        <v>2139</v>
      </c>
      <c r="C665" s="85"/>
      <c r="D665" s="85"/>
      <c r="E665" s="83" t="s">
        <v>805</v>
      </c>
      <c r="F665" s="87">
        <v>10</v>
      </c>
      <c r="G665" s="85"/>
      <c r="H665" s="83" t="s">
        <v>35</v>
      </c>
      <c r="I665" s="84"/>
      <c r="J665" s="85"/>
      <c r="K665" s="85" t="s">
        <v>2140</v>
      </c>
      <c r="L665" s="85" t="s">
        <v>2141</v>
      </c>
      <c r="M665" s="97" t="s">
        <v>1801</v>
      </c>
      <c r="N665" s="241"/>
      <c r="O665" s="241"/>
      <c r="P665" s="99"/>
    </row>
    <row r="666" spans="1:16" ht="26" x14ac:dyDescent="0.3">
      <c r="A666" s="86">
        <v>25020202000</v>
      </c>
      <c r="B666" s="82" t="s">
        <v>2142</v>
      </c>
      <c r="C666" s="85"/>
      <c r="D666" s="85"/>
      <c r="E666" s="83" t="s">
        <v>805</v>
      </c>
      <c r="F666" s="87">
        <v>6</v>
      </c>
      <c r="G666" s="85"/>
      <c r="H666" s="83" t="s">
        <v>35</v>
      </c>
      <c r="I666" s="84"/>
      <c r="J666" s="85"/>
      <c r="K666" s="85" t="s">
        <v>2143</v>
      </c>
      <c r="L666" s="85" t="s">
        <v>2144</v>
      </c>
      <c r="M666" s="97" t="s">
        <v>1801</v>
      </c>
      <c r="N666" s="241"/>
      <c r="O666" s="241"/>
      <c r="P666" s="99"/>
    </row>
    <row r="667" spans="1:16" ht="26" x14ac:dyDescent="0.3">
      <c r="A667" s="86">
        <v>25020202100</v>
      </c>
      <c r="B667" s="82" t="s">
        <v>2145</v>
      </c>
      <c r="C667" s="85"/>
      <c r="D667" s="85"/>
      <c r="E667" s="83" t="s">
        <v>805</v>
      </c>
      <c r="F667" s="87">
        <v>5</v>
      </c>
      <c r="G667" s="85"/>
      <c r="H667" s="83" t="s">
        <v>35</v>
      </c>
      <c r="I667" s="84"/>
      <c r="J667" s="85"/>
      <c r="K667" s="85" t="s">
        <v>2146</v>
      </c>
      <c r="L667" s="85" t="s">
        <v>2147</v>
      </c>
      <c r="M667" s="97" t="s">
        <v>1801</v>
      </c>
      <c r="N667" s="241"/>
      <c r="O667" s="241"/>
      <c r="P667" s="99"/>
    </row>
    <row r="668" spans="1:16" ht="26" x14ac:dyDescent="0.3">
      <c r="A668" s="86">
        <v>25020202200</v>
      </c>
      <c r="B668" s="82" t="s">
        <v>2148</v>
      </c>
      <c r="C668" s="85"/>
      <c r="D668" s="85"/>
      <c r="E668" s="83" t="s">
        <v>805</v>
      </c>
      <c r="F668" s="87">
        <v>4</v>
      </c>
      <c r="G668" s="85"/>
      <c r="H668" s="83" t="s">
        <v>35</v>
      </c>
      <c r="I668" s="84"/>
      <c r="J668" s="85"/>
      <c r="K668" s="85" t="s">
        <v>2149</v>
      </c>
      <c r="L668" s="85" t="s">
        <v>2148</v>
      </c>
      <c r="M668" s="97" t="s">
        <v>1801</v>
      </c>
      <c r="N668" s="241"/>
      <c r="O668" s="241"/>
      <c r="P668" s="99"/>
    </row>
    <row r="669" spans="1:16" x14ac:dyDescent="0.3">
      <c r="A669" s="86">
        <v>25020202300</v>
      </c>
      <c r="B669" s="82" t="s">
        <v>2150</v>
      </c>
      <c r="C669" s="85"/>
      <c r="D669" s="85"/>
      <c r="E669" s="83" t="s">
        <v>805</v>
      </c>
      <c r="F669" s="87">
        <v>2</v>
      </c>
      <c r="G669" s="85"/>
      <c r="H669" s="83" t="s">
        <v>35</v>
      </c>
      <c r="I669" s="84"/>
      <c r="J669" s="85"/>
      <c r="K669" s="85" t="s">
        <v>2151</v>
      </c>
      <c r="L669" s="85" t="s">
        <v>2150</v>
      </c>
      <c r="M669" s="97" t="s">
        <v>1801</v>
      </c>
      <c r="N669" s="241"/>
      <c r="O669" s="241"/>
      <c r="P669" s="99"/>
    </row>
    <row r="670" spans="1:16" x14ac:dyDescent="0.3">
      <c r="A670" s="86">
        <v>25020202400</v>
      </c>
      <c r="B670" s="82" t="s">
        <v>2152</v>
      </c>
      <c r="C670" s="85"/>
      <c r="D670" s="85"/>
      <c r="E670" s="83" t="s">
        <v>805</v>
      </c>
      <c r="F670" s="87">
        <v>2</v>
      </c>
      <c r="G670" s="85"/>
      <c r="H670" s="83" t="s">
        <v>35</v>
      </c>
      <c r="I670" s="84"/>
      <c r="J670" s="85"/>
      <c r="K670" s="85" t="s">
        <v>2153</v>
      </c>
      <c r="L670" s="85" t="s">
        <v>2152</v>
      </c>
      <c r="M670" s="97" t="s">
        <v>1801</v>
      </c>
      <c r="N670" s="241"/>
      <c r="O670" s="241"/>
      <c r="P670" s="99"/>
    </row>
    <row r="671" spans="1:16" x14ac:dyDescent="0.3">
      <c r="A671" s="86">
        <v>25020202500</v>
      </c>
      <c r="B671" s="82" t="s">
        <v>2154</v>
      </c>
      <c r="C671" s="85"/>
      <c r="D671" s="85"/>
      <c r="E671" s="83" t="s">
        <v>805</v>
      </c>
      <c r="F671" s="87">
        <v>2</v>
      </c>
      <c r="G671" s="85"/>
      <c r="H671" s="83" t="s">
        <v>35</v>
      </c>
      <c r="I671" s="84"/>
      <c r="J671" s="85"/>
      <c r="K671" s="85" t="s">
        <v>2155</v>
      </c>
      <c r="L671" s="85" t="s">
        <v>2154</v>
      </c>
      <c r="M671" s="97" t="s">
        <v>1801</v>
      </c>
      <c r="N671" s="241"/>
      <c r="O671" s="241"/>
      <c r="P671" s="99"/>
    </row>
    <row r="672" spans="1:16" x14ac:dyDescent="0.3">
      <c r="A672" s="86">
        <v>25020202501</v>
      </c>
      <c r="B672" s="82" t="s">
        <v>2156</v>
      </c>
      <c r="C672" s="85"/>
      <c r="D672" s="85"/>
      <c r="E672" s="83" t="s">
        <v>805</v>
      </c>
      <c r="F672" s="87">
        <v>2</v>
      </c>
      <c r="G672" s="85"/>
      <c r="H672" s="83" t="s">
        <v>35</v>
      </c>
      <c r="I672" s="84"/>
      <c r="J672" s="85"/>
      <c r="K672" s="85" t="s">
        <v>2155</v>
      </c>
      <c r="L672" s="85" t="s">
        <v>2154</v>
      </c>
      <c r="M672" s="97" t="s">
        <v>1801</v>
      </c>
      <c r="N672" s="241"/>
      <c r="O672" s="241"/>
      <c r="P672" s="99"/>
    </row>
    <row r="673" spans="1:16" x14ac:dyDescent="0.3">
      <c r="A673" s="86">
        <v>25020202600</v>
      </c>
      <c r="B673" s="82" t="s">
        <v>2157</v>
      </c>
      <c r="C673" s="85"/>
      <c r="D673" s="85"/>
      <c r="E673" s="83" t="s">
        <v>805</v>
      </c>
      <c r="F673" s="87">
        <v>5</v>
      </c>
      <c r="G673" s="85"/>
      <c r="H673" s="83" t="s">
        <v>35</v>
      </c>
      <c r="I673" s="84"/>
      <c r="J673" s="85"/>
      <c r="K673" s="85" t="s">
        <v>2158</v>
      </c>
      <c r="L673" s="85" t="s">
        <v>2157</v>
      </c>
      <c r="M673" s="97" t="s">
        <v>1801</v>
      </c>
      <c r="N673" s="241"/>
      <c r="O673" s="241"/>
      <c r="P673" s="99"/>
    </row>
    <row r="674" spans="1:16" x14ac:dyDescent="0.3">
      <c r="A674" s="86">
        <v>25020202700</v>
      </c>
      <c r="B674" s="82" t="s">
        <v>2159</v>
      </c>
      <c r="C674" s="85"/>
      <c r="D674" s="85"/>
      <c r="E674" s="83" t="s">
        <v>805</v>
      </c>
      <c r="F674" s="87">
        <v>5</v>
      </c>
      <c r="G674" s="85"/>
      <c r="H674" s="83" t="s">
        <v>35</v>
      </c>
      <c r="I674" s="84"/>
      <c r="J674" s="85"/>
      <c r="K674" s="85" t="s">
        <v>2160</v>
      </c>
      <c r="L674" s="85" t="s">
        <v>2161</v>
      </c>
      <c r="M674" s="97" t="s">
        <v>1801</v>
      </c>
      <c r="N674" s="241"/>
      <c r="O674" s="241"/>
      <c r="P674" s="99"/>
    </row>
    <row r="675" spans="1:16" x14ac:dyDescent="0.3">
      <c r="A675" s="86">
        <v>25020202800</v>
      </c>
      <c r="B675" s="82" t="s">
        <v>2162</v>
      </c>
      <c r="C675" s="85"/>
      <c r="D675" s="85"/>
      <c r="E675" s="83" t="s">
        <v>805</v>
      </c>
      <c r="F675" s="87">
        <v>2</v>
      </c>
      <c r="G675" s="85"/>
      <c r="H675" s="83" t="s">
        <v>35</v>
      </c>
      <c r="I675" s="84"/>
      <c r="J675" s="85"/>
      <c r="K675" s="85" t="s">
        <v>2163</v>
      </c>
      <c r="L675" s="85" t="s">
        <v>2164</v>
      </c>
      <c r="M675" s="97" t="s">
        <v>1801</v>
      </c>
      <c r="N675" s="241"/>
      <c r="O675" s="241"/>
      <c r="P675" s="99"/>
    </row>
    <row r="676" spans="1:16" ht="26" x14ac:dyDescent="0.3">
      <c r="A676" s="86">
        <v>25020202900</v>
      </c>
      <c r="B676" s="82" t="s">
        <v>2165</v>
      </c>
      <c r="C676" s="85"/>
      <c r="D676" s="85"/>
      <c r="E676" s="83" t="s">
        <v>805</v>
      </c>
      <c r="F676" s="87">
        <v>2</v>
      </c>
      <c r="G676" s="85"/>
      <c r="H676" s="84"/>
      <c r="I676" s="84"/>
      <c r="J676" s="85"/>
      <c r="K676" s="85" t="s">
        <v>2166</v>
      </c>
      <c r="L676" s="85" t="s">
        <v>2167</v>
      </c>
      <c r="M676" s="97" t="s">
        <v>1801</v>
      </c>
      <c r="N676" s="241"/>
      <c r="O676" s="241"/>
      <c r="P676" s="99"/>
    </row>
    <row r="677" spans="1:16" x14ac:dyDescent="0.3">
      <c r="A677" s="86">
        <v>25020203000</v>
      </c>
      <c r="B677" s="82" t="s">
        <v>2168</v>
      </c>
      <c r="C677" s="85"/>
      <c r="D677" s="85"/>
      <c r="E677" s="83" t="s">
        <v>805</v>
      </c>
      <c r="F677" s="87">
        <v>2</v>
      </c>
      <c r="G677" s="85"/>
      <c r="H677" s="84"/>
      <c r="I677" s="84"/>
      <c r="J677" s="85"/>
      <c r="K677" s="85" t="s">
        <v>2169</v>
      </c>
      <c r="L677" s="85" t="s">
        <v>2168</v>
      </c>
      <c r="M677" s="97" t="s">
        <v>1801</v>
      </c>
      <c r="N677" s="241"/>
      <c r="O677" s="241"/>
      <c r="P677" s="99"/>
    </row>
    <row r="678" spans="1:16" x14ac:dyDescent="0.3">
      <c r="A678" s="86">
        <v>25020203100</v>
      </c>
      <c r="B678" s="82" t="s">
        <v>2170</v>
      </c>
      <c r="C678" s="82" t="s">
        <v>2171</v>
      </c>
      <c r="D678" s="85"/>
      <c r="E678" s="83" t="s">
        <v>805</v>
      </c>
      <c r="F678" s="87">
        <v>6</v>
      </c>
      <c r="G678" s="85"/>
      <c r="H678" s="83" t="s">
        <v>35</v>
      </c>
      <c r="I678" s="84"/>
      <c r="J678" s="85"/>
      <c r="K678" s="85" t="s">
        <v>2172</v>
      </c>
      <c r="L678" s="85" t="s">
        <v>2170</v>
      </c>
      <c r="M678" s="97" t="s">
        <v>1801</v>
      </c>
      <c r="N678" s="241"/>
      <c r="O678" s="241"/>
      <c r="P678" s="99"/>
    </row>
    <row r="679" spans="1:16" x14ac:dyDescent="0.3">
      <c r="A679" s="86">
        <v>25020203200</v>
      </c>
      <c r="B679" s="82" t="s">
        <v>2173</v>
      </c>
      <c r="C679" s="85"/>
      <c r="D679" s="85"/>
      <c r="E679" s="83" t="s">
        <v>805</v>
      </c>
      <c r="F679" s="87">
        <v>5</v>
      </c>
      <c r="G679" s="85"/>
      <c r="H679" s="83" t="s">
        <v>35</v>
      </c>
      <c r="I679" s="84"/>
      <c r="J679" s="85"/>
      <c r="K679" s="85" t="s">
        <v>2174</v>
      </c>
      <c r="L679" s="85" t="s">
        <v>2173</v>
      </c>
      <c r="M679" s="97" t="s">
        <v>1801</v>
      </c>
      <c r="N679" s="241"/>
      <c r="O679" s="241"/>
      <c r="P679" s="99"/>
    </row>
    <row r="680" spans="1:16" x14ac:dyDescent="0.3">
      <c r="A680" s="86">
        <v>25020203201</v>
      </c>
      <c r="B680" s="82" t="s">
        <v>2175</v>
      </c>
      <c r="C680" s="85"/>
      <c r="D680" s="85"/>
      <c r="E680" s="83" t="s">
        <v>805</v>
      </c>
      <c r="F680" s="87">
        <v>5</v>
      </c>
      <c r="G680" s="85"/>
      <c r="H680" s="83" t="s">
        <v>35</v>
      </c>
      <c r="I680" s="84"/>
      <c r="J680" s="85"/>
      <c r="K680" s="85" t="s">
        <v>2176</v>
      </c>
      <c r="L680" s="85" t="s">
        <v>2177</v>
      </c>
      <c r="M680" s="97" t="s">
        <v>1801</v>
      </c>
      <c r="N680" s="241"/>
      <c r="O680" s="241"/>
      <c r="P680" s="99"/>
    </row>
    <row r="681" spans="1:16" x14ac:dyDescent="0.3">
      <c r="A681" s="86">
        <v>25020203300</v>
      </c>
      <c r="B681" s="82" t="s">
        <v>2177</v>
      </c>
      <c r="C681" s="85"/>
      <c r="D681" s="85"/>
      <c r="E681" s="83" t="s">
        <v>805</v>
      </c>
      <c r="F681" s="87">
        <v>5</v>
      </c>
      <c r="G681" s="85"/>
      <c r="H681" s="83" t="s">
        <v>35</v>
      </c>
      <c r="I681" s="84"/>
      <c r="J681" s="85"/>
      <c r="K681" s="85" t="s">
        <v>2176</v>
      </c>
      <c r="L681" s="85" t="s">
        <v>2177</v>
      </c>
      <c r="M681" s="97" t="s">
        <v>1801</v>
      </c>
      <c r="N681" s="241"/>
      <c r="O681" s="241"/>
      <c r="P681" s="99"/>
    </row>
    <row r="682" spans="1:16" ht="26" x14ac:dyDescent="0.3">
      <c r="A682" s="86">
        <v>25020203400</v>
      </c>
      <c r="B682" s="82" t="s">
        <v>2178</v>
      </c>
      <c r="C682" s="85"/>
      <c r="D682" s="85"/>
      <c r="E682" s="83" t="s">
        <v>805</v>
      </c>
      <c r="F682" s="87">
        <v>5</v>
      </c>
      <c r="G682" s="85"/>
      <c r="H682" s="83" t="s">
        <v>35</v>
      </c>
      <c r="I682" s="84"/>
      <c r="J682" s="85"/>
      <c r="K682" s="85" t="s">
        <v>2179</v>
      </c>
      <c r="L682" s="85" t="s">
        <v>2180</v>
      </c>
      <c r="M682" s="97" t="s">
        <v>1801</v>
      </c>
      <c r="N682" s="241"/>
      <c r="O682" s="241"/>
      <c r="P682" s="99"/>
    </row>
    <row r="683" spans="1:16" ht="26" x14ac:dyDescent="0.3">
      <c r="A683" s="86">
        <v>25020203401</v>
      </c>
      <c r="B683" s="82" t="s">
        <v>2181</v>
      </c>
      <c r="C683" s="85"/>
      <c r="D683" s="85"/>
      <c r="E683" s="83" t="s">
        <v>805</v>
      </c>
      <c r="F683" s="87">
        <v>5</v>
      </c>
      <c r="G683" s="85"/>
      <c r="H683" s="83" t="s">
        <v>35</v>
      </c>
      <c r="I683" s="84"/>
      <c r="J683" s="85"/>
      <c r="K683" s="85" t="s">
        <v>2182</v>
      </c>
      <c r="L683" s="85" t="s">
        <v>2183</v>
      </c>
      <c r="M683" s="97" t="s">
        <v>1801</v>
      </c>
      <c r="N683" s="241"/>
      <c r="O683" s="241"/>
      <c r="P683" s="99"/>
    </row>
    <row r="684" spans="1:16" ht="26" x14ac:dyDescent="0.3">
      <c r="A684" s="86">
        <v>25020203402</v>
      </c>
      <c r="B684" s="82" t="s">
        <v>2184</v>
      </c>
      <c r="C684" s="85"/>
      <c r="D684" s="85"/>
      <c r="E684" s="83" t="s">
        <v>805</v>
      </c>
      <c r="F684" s="87">
        <v>5</v>
      </c>
      <c r="G684" s="85"/>
      <c r="H684" s="83" t="s">
        <v>35</v>
      </c>
      <c r="I684" s="84"/>
      <c r="J684" s="85"/>
      <c r="K684" s="85" t="s">
        <v>2185</v>
      </c>
      <c r="L684" s="85" t="s">
        <v>2186</v>
      </c>
      <c r="M684" s="97" t="s">
        <v>1801</v>
      </c>
      <c r="N684" s="241"/>
      <c r="O684" s="241"/>
      <c r="P684" s="99"/>
    </row>
    <row r="685" spans="1:16" ht="26" x14ac:dyDescent="0.3">
      <c r="A685" s="86">
        <v>25020203403</v>
      </c>
      <c r="B685" s="82" t="s">
        <v>2187</v>
      </c>
      <c r="C685" s="85"/>
      <c r="D685" s="85"/>
      <c r="E685" s="83" t="s">
        <v>805</v>
      </c>
      <c r="F685" s="87">
        <v>5</v>
      </c>
      <c r="G685" s="85"/>
      <c r="H685" s="83" t="s">
        <v>35</v>
      </c>
      <c r="I685" s="84"/>
      <c r="J685" s="85"/>
      <c r="K685" s="85" t="s">
        <v>2188</v>
      </c>
      <c r="L685" s="85" t="s">
        <v>2189</v>
      </c>
      <c r="M685" s="97" t="s">
        <v>1801</v>
      </c>
      <c r="N685" s="241"/>
      <c r="O685" s="241"/>
      <c r="P685" s="99"/>
    </row>
    <row r="686" spans="1:16" ht="26" x14ac:dyDescent="0.3">
      <c r="A686" s="86">
        <v>25020203404</v>
      </c>
      <c r="B686" s="82" t="s">
        <v>2190</v>
      </c>
      <c r="C686" s="85"/>
      <c r="D686" s="85"/>
      <c r="E686" s="83" t="s">
        <v>805</v>
      </c>
      <c r="F686" s="87">
        <v>5</v>
      </c>
      <c r="G686" s="85"/>
      <c r="H686" s="83" t="s">
        <v>35</v>
      </c>
      <c r="I686" s="84"/>
      <c r="J686" s="85"/>
      <c r="K686" s="85" t="s">
        <v>2191</v>
      </c>
      <c r="L686" s="85" t="s">
        <v>2192</v>
      </c>
      <c r="M686" s="97" t="s">
        <v>1801</v>
      </c>
      <c r="N686" s="241"/>
      <c r="O686" s="241"/>
      <c r="P686" s="99"/>
    </row>
    <row r="687" spans="1:16" x14ac:dyDescent="0.3">
      <c r="A687" s="86">
        <v>25020203500</v>
      </c>
      <c r="B687" s="82" t="s">
        <v>2193</v>
      </c>
      <c r="C687" s="85"/>
      <c r="D687" s="85"/>
      <c r="E687" s="83" t="s">
        <v>805</v>
      </c>
      <c r="F687" s="87">
        <v>5</v>
      </c>
      <c r="G687" s="85"/>
      <c r="H687" s="83" t="s">
        <v>35</v>
      </c>
      <c r="I687" s="84"/>
      <c r="J687" s="85"/>
      <c r="K687" s="85" t="s">
        <v>2194</v>
      </c>
      <c r="L687" s="85" t="s">
        <v>2193</v>
      </c>
      <c r="M687" s="97" t="s">
        <v>1801</v>
      </c>
      <c r="N687" s="241"/>
      <c r="O687" s="241"/>
      <c r="P687" s="99"/>
    </row>
    <row r="688" spans="1:16" x14ac:dyDescent="0.3">
      <c r="A688" s="86">
        <v>25020203600</v>
      </c>
      <c r="B688" s="82" t="s">
        <v>2195</v>
      </c>
      <c r="C688" s="85"/>
      <c r="D688" s="85"/>
      <c r="E688" s="83" t="s">
        <v>805</v>
      </c>
      <c r="F688" s="87">
        <v>5</v>
      </c>
      <c r="G688" s="85"/>
      <c r="H688" s="83" t="s">
        <v>35</v>
      </c>
      <c r="I688" s="84"/>
      <c r="J688" s="85"/>
      <c r="K688" s="85" t="s">
        <v>2196</v>
      </c>
      <c r="L688" s="85" t="s">
        <v>2195</v>
      </c>
      <c r="M688" s="97" t="s">
        <v>1801</v>
      </c>
      <c r="N688" s="241"/>
      <c r="O688" s="241"/>
      <c r="P688" s="99"/>
    </row>
    <row r="689" spans="1:16" x14ac:dyDescent="0.3">
      <c r="A689" s="86">
        <v>25020203700</v>
      </c>
      <c r="B689" s="82" t="s">
        <v>2197</v>
      </c>
      <c r="C689" s="85"/>
      <c r="D689" s="85"/>
      <c r="E689" s="83" t="s">
        <v>805</v>
      </c>
      <c r="F689" s="87">
        <v>5</v>
      </c>
      <c r="G689" s="85"/>
      <c r="H689" s="84"/>
      <c r="I689" s="84"/>
      <c r="J689" s="85"/>
      <c r="K689" s="85" t="s">
        <v>2198</v>
      </c>
      <c r="L689" s="85" t="s">
        <v>2197</v>
      </c>
      <c r="M689" s="97" t="s">
        <v>1801</v>
      </c>
      <c r="N689" s="241"/>
      <c r="O689" s="241"/>
      <c r="P689" s="99"/>
    </row>
    <row r="690" spans="1:16" x14ac:dyDescent="0.3">
      <c r="A690" s="86">
        <v>25020203800</v>
      </c>
      <c r="B690" s="82" t="s">
        <v>2199</v>
      </c>
      <c r="C690" s="85"/>
      <c r="D690" s="85"/>
      <c r="E690" s="83" t="s">
        <v>805</v>
      </c>
      <c r="F690" s="87">
        <v>10</v>
      </c>
      <c r="G690" s="85"/>
      <c r="H690" s="84"/>
      <c r="I690" s="84"/>
      <c r="J690" s="85"/>
      <c r="K690" s="85" t="s">
        <v>2200</v>
      </c>
      <c r="L690" s="85" t="s">
        <v>2199</v>
      </c>
      <c r="M690" s="97" t="s">
        <v>1801</v>
      </c>
      <c r="N690" s="241"/>
      <c r="O690" s="241"/>
      <c r="P690" s="99"/>
    </row>
    <row r="691" spans="1:16" ht="52" x14ac:dyDescent="0.3">
      <c r="A691" s="86">
        <v>25020203900</v>
      </c>
      <c r="B691" s="82" t="s">
        <v>2201</v>
      </c>
      <c r="C691" s="82" t="s">
        <v>2202</v>
      </c>
      <c r="D691" s="85"/>
      <c r="E691" s="83" t="s">
        <v>2203</v>
      </c>
      <c r="F691" s="87">
        <v>200</v>
      </c>
      <c r="G691" s="85"/>
      <c r="H691" s="83" t="s">
        <v>35</v>
      </c>
      <c r="I691" s="84"/>
      <c r="J691" s="85"/>
      <c r="K691" s="85" t="s">
        <v>2204</v>
      </c>
      <c r="L691" s="85" t="s">
        <v>2201</v>
      </c>
      <c r="M691" s="97" t="s">
        <v>1801</v>
      </c>
      <c r="N691" s="241"/>
      <c r="O691" s="241"/>
      <c r="P691" s="99"/>
    </row>
    <row r="692" spans="1:16" x14ac:dyDescent="0.3">
      <c r="A692" s="86">
        <v>25020204000</v>
      </c>
      <c r="B692" s="82" t="s">
        <v>2205</v>
      </c>
      <c r="C692" s="85"/>
      <c r="D692" s="85"/>
      <c r="E692" s="83" t="s">
        <v>805</v>
      </c>
      <c r="F692" s="87">
        <v>5</v>
      </c>
      <c r="G692" s="85"/>
      <c r="H692" s="84"/>
      <c r="I692" s="84"/>
      <c r="J692" s="85"/>
      <c r="K692" s="85" t="s">
        <v>2206</v>
      </c>
      <c r="L692" s="85" t="s">
        <v>2205</v>
      </c>
      <c r="M692" s="97" t="s">
        <v>1801</v>
      </c>
      <c r="N692" s="241"/>
      <c r="O692" s="241"/>
      <c r="P692" s="99"/>
    </row>
    <row r="693" spans="1:16" x14ac:dyDescent="0.3">
      <c r="A693" s="86">
        <v>25020204100</v>
      </c>
      <c r="B693" s="82" t="s">
        <v>2207</v>
      </c>
      <c r="C693" s="85"/>
      <c r="D693" s="85"/>
      <c r="E693" s="83" t="s">
        <v>805</v>
      </c>
      <c r="F693" s="87">
        <v>4</v>
      </c>
      <c r="G693" s="85"/>
      <c r="H693" s="83" t="s">
        <v>35</v>
      </c>
      <c r="I693" s="84"/>
      <c r="J693" s="85"/>
      <c r="K693" s="85" t="s">
        <v>2208</v>
      </c>
      <c r="L693" s="85" t="s">
        <v>2207</v>
      </c>
      <c r="M693" s="97" t="s">
        <v>1801</v>
      </c>
      <c r="N693" s="241"/>
      <c r="O693" s="241"/>
      <c r="P693" s="99"/>
    </row>
    <row r="694" spans="1:16" ht="26" x14ac:dyDescent="0.3">
      <c r="A694" s="86">
        <v>25020204200</v>
      </c>
      <c r="B694" s="82" t="s">
        <v>2209</v>
      </c>
      <c r="C694" s="85"/>
      <c r="D694" s="85"/>
      <c r="E694" s="83" t="s">
        <v>805</v>
      </c>
      <c r="F694" s="87">
        <v>40</v>
      </c>
      <c r="G694" s="85"/>
      <c r="H694" s="84"/>
      <c r="I694" s="84"/>
      <c r="J694" s="85"/>
      <c r="K694" s="85" t="s">
        <v>2210</v>
      </c>
      <c r="L694" s="85" t="s">
        <v>2211</v>
      </c>
      <c r="M694" s="97" t="s">
        <v>1801</v>
      </c>
      <c r="N694" s="241"/>
      <c r="O694" s="241"/>
      <c r="P694" s="99"/>
    </row>
    <row r="695" spans="1:16" ht="26" x14ac:dyDescent="0.3">
      <c r="A695" s="86">
        <v>25020204300</v>
      </c>
      <c r="B695" s="82" t="s">
        <v>2212</v>
      </c>
      <c r="C695" s="85"/>
      <c r="D695" s="85"/>
      <c r="E695" s="83" t="s">
        <v>805</v>
      </c>
      <c r="F695" s="87">
        <v>40</v>
      </c>
      <c r="G695" s="85"/>
      <c r="H695" s="84"/>
      <c r="I695" s="84"/>
      <c r="J695" s="85"/>
      <c r="K695" s="85" t="s">
        <v>2213</v>
      </c>
      <c r="L695" s="85" t="s">
        <v>2214</v>
      </c>
      <c r="M695" s="97" t="s">
        <v>1801</v>
      </c>
      <c r="N695" s="241"/>
      <c r="O695" s="241"/>
      <c r="P695" s="99"/>
    </row>
    <row r="696" spans="1:16" x14ac:dyDescent="0.3">
      <c r="A696" s="80">
        <v>250203</v>
      </c>
      <c r="B696" s="81" t="s">
        <v>2215</v>
      </c>
      <c r="C696" s="85"/>
      <c r="D696" s="85"/>
      <c r="E696" s="84"/>
      <c r="F696" s="84"/>
      <c r="G696" s="85"/>
      <c r="H696" s="84"/>
      <c r="I696" s="84"/>
      <c r="J696" s="85"/>
      <c r="K696" s="85"/>
      <c r="L696" s="85"/>
      <c r="M696" s="97"/>
      <c r="N696" s="241"/>
      <c r="O696" s="241"/>
      <c r="P696" s="99"/>
    </row>
    <row r="697" spans="1:16" ht="26" x14ac:dyDescent="0.3">
      <c r="A697" s="86">
        <v>25020300100</v>
      </c>
      <c r="B697" s="82" t="s">
        <v>2216</v>
      </c>
      <c r="C697" s="85"/>
      <c r="D697" s="85"/>
      <c r="E697" s="83" t="s">
        <v>805</v>
      </c>
      <c r="F697" s="87">
        <v>15</v>
      </c>
      <c r="G697" s="85"/>
      <c r="H697" s="83" t="s">
        <v>35</v>
      </c>
      <c r="I697" s="84"/>
      <c r="J697" s="85"/>
      <c r="K697" s="85" t="s">
        <v>2217</v>
      </c>
      <c r="L697" s="85" t="s">
        <v>2218</v>
      </c>
      <c r="M697" s="97" t="s">
        <v>1801</v>
      </c>
      <c r="N697" s="241"/>
      <c r="O697" s="241"/>
      <c r="P697" s="99"/>
    </row>
    <row r="698" spans="1:16" ht="26" x14ac:dyDescent="0.3">
      <c r="A698" s="86">
        <v>25020300101</v>
      </c>
      <c r="B698" s="82" t="s">
        <v>2219</v>
      </c>
      <c r="C698" s="85"/>
      <c r="D698" s="85"/>
      <c r="E698" s="83" t="s">
        <v>805</v>
      </c>
      <c r="F698" s="87">
        <v>15</v>
      </c>
      <c r="G698" s="85"/>
      <c r="H698" s="83" t="s">
        <v>35</v>
      </c>
      <c r="I698" s="84"/>
      <c r="J698" s="85"/>
      <c r="K698" s="85" t="s">
        <v>2217</v>
      </c>
      <c r="L698" s="85" t="s">
        <v>2218</v>
      </c>
      <c r="M698" s="97" t="s">
        <v>1801</v>
      </c>
      <c r="N698" s="241"/>
      <c r="O698" s="241"/>
      <c r="P698" s="99"/>
    </row>
    <row r="699" spans="1:16" ht="26" x14ac:dyDescent="0.3">
      <c r="A699" s="86">
        <v>25020300102</v>
      </c>
      <c r="B699" s="82" t="s">
        <v>2220</v>
      </c>
      <c r="C699" s="85"/>
      <c r="D699" s="85"/>
      <c r="E699" s="83" t="s">
        <v>805</v>
      </c>
      <c r="F699" s="87">
        <v>15</v>
      </c>
      <c r="G699" s="85"/>
      <c r="H699" s="83" t="s">
        <v>35</v>
      </c>
      <c r="I699" s="84"/>
      <c r="J699" s="85"/>
      <c r="K699" s="85" t="s">
        <v>2217</v>
      </c>
      <c r="L699" s="85" t="s">
        <v>2218</v>
      </c>
      <c r="M699" s="97" t="s">
        <v>1801</v>
      </c>
      <c r="N699" s="241"/>
      <c r="O699" s="241"/>
      <c r="P699" s="99"/>
    </row>
    <row r="700" spans="1:16" ht="26" x14ac:dyDescent="0.3">
      <c r="A700" s="86">
        <v>25020300103</v>
      </c>
      <c r="B700" s="82" t="s">
        <v>2221</v>
      </c>
      <c r="C700" s="85"/>
      <c r="D700" s="85"/>
      <c r="E700" s="83" t="s">
        <v>805</v>
      </c>
      <c r="F700" s="87">
        <v>15</v>
      </c>
      <c r="G700" s="85"/>
      <c r="H700" s="83" t="s">
        <v>35</v>
      </c>
      <c r="I700" s="84"/>
      <c r="J700" s="85"/>
      <c r="K700" s="85" t="s">
        <v>2217</v>
      </c>
      <c r="L700" s="85" t="s">
        <v>2218</v>
      </c>
      <c r="M700" s="97" t="s">
        <v>1801</v>
      </c>
      <c r="N700" s="241"/>
      <c r="O700" s="241"/>
      <c r="P700" s="99"/>
    </row>
    <row r="701" spans="1:16" ht="26" x14ac:dyDescent="0.3">
      <c r="A701" s="86">
        <v>25020300200</v>
      </c>
      <c r="B701" s="82" t="s">
        <v>2222</v>
      </c>
      <c r="C701" s="85"/>
      <c r="D701" s="85"/>
      <c r="E701" s="83" t="s">
        <v>805</v>
      </c>
      <c r="F701" s="87">
        <v>15</v>
      </c>
      <c r="G701" s="85"/>
      <c r="H701" s="83" t="s">
        <v>35</v>
      </c>
      <c r="I701" s="84"/>
      <c r="J701" s="85"/>
      <c r="K701" s="85" t="s">
        <v>2223</v>
      </c>
      <c r="L701" s="85" t="s">
        <v>2224</v>
      </c>
      <c r="M701" s="97" t="s">
        <v>1801</v>
      </c>
      <c r="N701" s="241"/>
      <c r="O701" s="241"/>
      <c r="P701" s="99"/>
    </row>
    <row r="702" spans="1:16" ht="26" x14ac:dyDescent="0.3">
      <c r="A702" s="86">
        <v>25020300300</v>
      </c>
      <c r="B702" s="82" t="s">
        <v>2225</v>
      </c>
      <c r="C702" s="85"/>
      <c r="D702" s="85"/>
      <c r="E702" s="83" t="s">
        <v>805</v>
      </c>
      <c r="F702" s="87">
        <v>15</v>
      </c>
      <c r="G702" s="85"/>
      <c r="H702" s="83" t="s">
        <v>35</v>
      </c>
      <c r="I702" s="84"/>
      <c r="J702" s="85"/>
      <c r="K702" s="85" t="s">
        <v>2226</v>
      </c>
      <c r="L702" s="85" t="s">
        <v>2225</v>
      </c>
      <c r="M702" s="97" t="s">
        <v>1801</v>
      </c>
      <c r="N702" s="241"/>
      <c r="O702" s="241"/>
      <c r="P702" s="99"/>
    </row>
    <row r="703" spans="1:16" ht="26" x14ac:dyDescent="0.3">
      <c r="A703" s="86">
        <v>25020300301</v>
      </c>
      <c r="B703" s="82" t="s">
        <v>2227</v>
      </c>
      <c r="C703" s="85"/>
      <c r="D703" s="85"/>
      <c r="E703" s="83" t="s">
        <v>805</v>
      </c>
      <c r="F703" s="87">
        <v>15</v>
      </c>
      <c r="G703" s="85"/>
      <c r="H703" s="83" t="s">
        <v>35</v>
      </c>
      <c r="I703" s="84"/>
      <c r="J703" s="85"/>
      <c r="K703" s="85" t="s">
        <v>2226</v>
      </c>
      <c r="L703" s="85" t="s">
        <v>2225</v>
      </c>
      <c r="M703" s="97" t="s">
        <v>1801</v>
      </c>
      <c r="N703" s="241"/>
      <c r="O703" s="241"/>
      <c r="P703" s="99"/>
    </row>
    <row r="704" spans="1:16" ht="26" x14ac:dyDescent="0.3">
      <c r="A704" s="86">
        <v>25020300302</v>
      </c>
      <c r="B704" s="82" t="s">
        <v>2228</v>
      </c>
      <c r="C704" s="85"/>
      <c r="D704" s="85"/>
      <c r="E704" s="83" t="s">
        <v>805</v>
      </c>
      <c r="F704" s="87">
        <v>15</v>
      </c>
      <c r="G704" s="85"/>
      <c r="H704" s="83" t="s">
        <v>35</v>
      </c>
      <c r="I704" s="84"/>
      <c r="J704" s="85"/>
      <c r="K704" s="85" t="s">
        <v>2226</v>
      </c>
      <c r="L704" s="85" t="s">
        <v>2225</v>
      </c>
      <c r="M704" s="97" t="s">
        <v>1801</v>
      </c>
      <c r="N704" s="241"/>
      <c r="O704" s="241"/>
      <c r="P704" s="99"/>
    </row>
    <row r="705" spans="1:16" ht="26" x14ac:dyDescent="0.3">
      <c r="A705" s="86">
        <v>25020300400</v>
      </c>
      <c r="B705" s="82" t="s">
        <v>2229</v>
      </c>
      <c r="C705" s="85"/>
      <c r="D705" s="85"/>
      <c r="E705" s="83" t="s">
        <v>805</v>
      </c>
      <c r="F705" s="87">
        <v>15</v>
      </c>
      <c r="G705" s="85"/>
      <c r="H705" s="83" t="s">
        <v>35</v>
      </c>
      <c r="I705" s="84"/>
      <c r="J705" s="85"/>
      <c r="K705" s="85" t="s">
        <v>2230</v>
      </c>
      <c r="L705" s="85" t="s">
        <v>2231</v>
      </c>
      <c r="M705" s="97" t="s">
        <v>1801</v>
      </c>
      <c r="N705" s="241"/>
      <c r="O705" s="241"/>
      <c r="P705" s="99"/>
    </row>
    <row r="706" spans="1:16" ht="26" x14ac:dyDescent="0.3">
      <c r="A706" s="86">
        <v>25020300500</v>
      </c>
      <c r="B706" s="82" t="s">
        <v>2232</v>
      </c>
      <c r="C706" s="85"/>
      <c r="D706" s="85"/>
      <c r="E706" s="83" t="s">
        <v>805</v>
      </c>
      <c r="F706" s="87">
        <v>15</v>
      </c>
      <c r="G706" s="85"/>
      <c r="H706" s="83" t="s">
        <v>35</v>
      </c>
      <c r="I706" s="84"/>
      <c r="J706" s="85"/>
      <c r="K706" s="85" t="s">
        <v>2233</v>
      </c>
      <c r="L706" s="85" t="s">
        <v>2234</v>
      </c>
      <c r="M706" s="97" t="s">
        <v>1801</v>
      </c>
      <c r="N706" s="241"/>
      <c r="O706" s="241"/>
      <c r="P706" s="99"/>
    </row>
    <row r="707" spans="1:16" x14ac:dyDescent="0.3">
      <c r="A707" s="86">
        <v>25020300600</v>
      </c>
      <c r="B707" s="82" t="s">
        <v>2235</v>
      </c>
      <c r="C707" s="85"/>
      <c r="D707" s="85"/>
      <c r="E707" s="83" t="s">
        <v>805</v>
      </c>
      <c r="F707" s="87">
        <v>2</v>
      </c>
      <c r="G707" s="85"/>
      <c r="H707" s="83" t="s">
        <v>35</v>
      </c>
      <c r="I707" s="84"/>
      <c r="J707" s="85"/>
      <c r="K707" s="85" t="s">
        <v>2236</v>
      </c>
      <c r="L707" s="85" t="s">
        <v>2235</v>
      </c>
      <c r="M707" s="97" t="s">
        <v>1801</v>
      </c>
      <c r="N707" s="241"/>
      <c r="O707" s="241"/>
      <c r="P707" s="99"/>
    </row>
    <row r="708" spans="1:16" x14ac:dyDescent="0.3">
      <c r="A708" s="86">
        <v>25020300700</v>
      </c>
      <c r="B708" s="82" t="s">
        <v>2237</v>
      </c>
      <c r="C708" s="85"/>
      <c r="D708" s="85"/>
      <c r="E708" s="83" t="s">
        <v>805</v>
      </c>
      <c r="F708" s="87">
        <v>2</v>
      </c>
      <c r="G708" s="85"/>
      <c r="H708" s="83" t="s">
        <v>35</v>
      </c>
      <c r="I708" s="84"/>
      <c r="J708" s="85"/>
      <c r="K708" s="85" t="s">
        <v>2238</v>
      </c>
      <c r="L708" s="85" t="s">
        <v>2239</v>
      </c>
      <c r="M708" s="97" t="s">
        <v>1801</v>
      </c>
      <c r="N708" s="241"/>
      <c r="O708" s="241"/>
      <c r="P708" s="99"/>
    </row>
    <row r="709" spans="1:16" ht="26" x14ac:dyDescent="0.3">
      <c r="A709" s="86">
        <v>25020300800</v>
      </c>
      <c r="B709" s="82" t="s">
        <v>2240</v>
      </c>
      <c r="C709" s="85"/>
      <c r="D709" s="85"/>
      <c r="E709" s="83" t="s">
        <v>805</v>
      </c>
      <c r="F709" s="87">
        <v>42</v>
      </c>
      <c r="G709" s="85"/>
      <c r="H709" s="83" t="s">
        <v>35</v>
      </c>
      <c r="I709" s="84"/>
      <c r="J709" s="85"/>
      <c r="K709" s="85" t="s">
        <v>2241</v>
      </c>
      <c r="L709" s="85" t="s">
        <v>2242</v>
      </c>
      <c r="M709" s="97" t="s">
        <v>1801</v>
      </c>
      <c r="N709" s="241"/>
      <c r="O709" s="241"/>
      <c r="P709" s="99"/>
    </row>
    <row r="710" spans="1:16" x14ac:dyDescent="0.3">
      <c r="A710" s="86">
        <v>25020300900</v>
      </c>
      <c r="B710" s="82" t="s">
        <v>2243</v>
      </c>
      <c r="C710" s="85"/>
      <c r="D710" s="85"/>
      <c r="E710" s="83" t="s">
        <v>805</v>
      </c>
      <c r="F710" s="87">
        <v>21</v>
      </c>
      <c r="G710" s="85"/>
      <c r="H710" s="83" t="s">
        <v>35</v>
      </c>
      <c r="I710" s="84"/>
      <c r="J710" s="85"/>
      <c r="K710" s="85" t="s">
        <v>2244</v>
      </c>
      <c r="L710" s="85" t="s">
        <v>2245</v>
      </c>
      <c r="M710" s="97" t="s">
        <v>1801</v>
      </c>
      <c r="N710" s="241"/>
      <c r="O710" s="241"/>
      <c r="P710" s="99"/>
    </row>
    <row r="711" spans="1:16" ht="26" x14ac:dyDescent="0.3">
      <c r="A711" s="86">
        <v>25020301000</v>
      </c>
      <c r="B711" s="82" t="s">
        <v>2246</v>
      </c>
      <c r="C711" s="85"/>
      <c r="D711" s="85"/>
      <c r="E711" s="83" t="s">
        <v>805</v>
      </c>
      <c r="F711" s="87">
        <v>4</v>
      </c>
      <c r="G711" s="85"/>
      <c r="H711" s="83" t="s">
        <v>35</v>
      </c>
      <c r="I711" s="84"/>
      <c r="J711" s="85"/>
      <c r="K711" s="85" t="s">
        <v>2247</v>
      </c>
      <c r="L711" s="85" t="s">
        <v>2248</v>
      </c>
      <c r="M711" s="97" t="s">
        <v>1801</v>
      </c>
      <c r="N711" s="241"/>
      <c r="O711" s="241"/>
      <c r="P711" s="99"/>
    </row>
    <row r="712" spans="1:16" ht="26" x14ac:dyDescent="0.3">
      <c r="A712" s="86">
        <v>25020301100</v>
      </c>
      <c r="B712" s="82" t="s">
        <v>2249</v>
      </c>
      <c r="C712" s="85"/>
      <c r="D712" s="85"/>
      <c r="E712" s="83" t="s">
        <v>805</v>
      </c>
      <c r="F712" s="87">
        <v>10</v>
      </c>
      <c r="G712" s="85"/>
      <c r="H712" s="83" t="s">
        <v>35</v>
      </c>
      <c r="I712" s="84"/>
      <c r="J712" s="85"/>
      <c r="K712" s="85" t="s">
        <v>2250</v>
      </c>
      <c r="L712" s="85" t="s">
        <v>2251</v>
      </c>
      <c r="M712" s="97" t="s">
        <v>1801</v>
      </c>
      <c r="N712" s="241"/>
      <c r="O712" s="241"/>
      <c r="P712" s="99"/>
    </row>
    <row r="713" spans="1:16" ht="26" x14ac:dyDescent="0.3">
      <c r="A713" s="86">
        <v>25020301200</v>
      </c>
      <c r="B713" s="82" t="s">
        <v>2252</v>
      </c>
      <c r="C713" s="85"/>
      <c r="D713" s="85"/>
      <c r="E713" s="83" t="s">
        <v>805</v>
      </c>
      <c r="F713" s="87">
        <v>10</v>
      </c>
      <c r="G713" s="85"/>
      <c r="H713" s="83" t="s">
        <v>35</v>
      </c>
      <c r="I713" s="84"/>
      <c r="J713" s="85"/>
      <c r="K713" s="85" t="s">
        <v>2253</v>
      </c>
      <c r="L713" s="85" t="s">
        <v>2252</v>
      </c>
      <c r="M713" s="97" t="s">
        <v>1801</v>
      </c>
      <c r="N713" s="241"/>
      <c r="O713" s="241"/>
      <c r="P713" s="99"/>
    </row>
    <row r="714" spans="1:16" ht="26" x14ac:dyDescent="0.3">
      <c r="A714" s="86">
        <v>25020301300</v>
      </c>
      <c r="B714" s="82" t="s">
        <v>2254</v>
      </c>
      <c r="C714" s="85"/>
      <c r="D714" s="85"/>
      <c r="E714" s="83" t="s">
        <v>805</v>
      </c>
      <c r="F714" s="87">
        <v>10</v>
      </c>
      <c r="G714" s="85"/>
      <c r="H714" s="83" t="s">
        <v>35</v>
      </c>
      <c r="I714" s="84"/>
      <c r="J714" s="85"/>
      <c r="K714" s="85" t="s">
        <v>2255</v>
      </c>
      <c r="L714" s="85" t="s">
        <v>2256</v>
      </c>
      <c r="M714" s="97" t="s">
        <v>1801</v>
      </c>
      <c r="N714" s="241"/>
      <c r="O714" s="241"/>
      <c r="P714" s="99"/>
    </row>
    <row r="715" spans="1:16" x14ac:dyDescent="0.3">
      <c r="A715" s="86">
        <v>25020301400</v>
      </c>
      <c r="B715" s="82" t="s">
        <v>2257</v>
      </c>
      <c r="C715" s="85"/>
      <c r="D715" s="85"/>
      <c r="E715" s="83" t="s">
        <v>805</v>
      </c>
      <c r="F715" s="87">
        <v>15</v>
      </c>
      <c r="G715" s="85"/>
      <c r="H715" s="83" t="s">
        <v>35</v>
      </c>
      <c r="I715" s="84"/>
      <c r="J715" s="85"/>
      <c r="K715" s="85" t="s">
        <v>2258</v>
      </c>
      <c r="L715" s="85" t="s">
        <v>2259</v>
      </c>
      <c r="M715" s="97" t="s">
        <v>1801</v>
      </c>
      <c r="N715" s="241"/>
      <c r="O715" s="241"/>
      <c r="P715" s="99"/>
    </row>
    <row r="716" spans="1:16" x14ac:dyDescent="0.3">
      <c r="A716" s="86">
        <v>25020301500</v>
      </c>
      <c r="B716" s="82" t="s">
        <v>2260</v>
      </c>
      <c r="C716" s="85"/>
      <c r="D716" s="85"/>
      <c r="E716" s="83" t="s">
        <v>805</v>
      </c>
      <c r="F716" s="87">
        <v>15</v>
      </c>
      <c r="G716" s="85"/>
      <c r="H716" s="83" t="s">
        <v>35</v>
      </c>
      <c r="I716" s="84"/>
      <c r="J716" s="85"/>
      <c r="K716" s="85" t="s">
        <v>2261</v>
      </c>
      <c r="L716" s="85" t="s">
        <v>2260</v>
      </c>
      <c r="M716" s="97" t="s">
        <v>1801</v>
      </c>
      <c r="N716" s="241"/>
      <c r="O716" s="241"/>
      <c r="P716" s="99"/>
    </row>
    <row r="717" spans="1:16" x14ac:dyDescent="0.3">
      <c r="A717" s="86">
        <v>25020301600</v>
      </c>
      <c r="B717" s="82" t="s">
        <v>2262</v>
      </c>
      <c r="C717" s="85"/>
      <c r="D717" s="85"/>
      <c r="E717" s="83" t="s">
        <v>805</v>
      </c>
      <c r="F717" s="87">
        <v>30</v>
      </c>
      <c r="G717" s="85"/>
      <c r="H717" s="83" t="s">
        <v>35</v>
      </c>
      <c r="I717" s="84"/>
      <c r="J717" s="85"/>
      <c r="K717" s="85" t="s">
        <v>2263</v>
      </c>
      <c r="L717" s="85" t="s">
        <v>2262</v>
      </c>
      <c r="M717" s="97" t="s">
        <v>1801</v>
      </c>
      <c r="N717" s="241"/>
      <c r="O717" s="241"/>
      <c r="P717" s="99"/>
    </row>
    <row r="718" spans="1:16" ht="26" x14ac:dyDescent="0.3">
      <c r="A718" s="86">
        <v>25020301700</v>
      </c>
      <c r="B718" s="82" t="s">
        <v>2264</v>
      </c>
      <c r="C718" s="85"/>
      <c r="D718" s="85"/>
      <c r="E718" s="83" t="s">
        <v>805</v>
      </c>
      <c r="F718" s="87">
        <v>15</v>
      </c>
      <c r="G718" s="85"/>
      <c r="H718" s="83" t="s">
        <v>35</v>
      </c>
      <c r="I718" s="84"/>
      <c r="J718" s="85"/>
      <c r="K718" s="85" t="s">
        <v>2265</v>
      </c>
      <c r="L718" s="85" t="s">
        <v>2266</v>
      </c>
      <c r="M718" s="97" t="s">
        <v>1801</v>
      </c>
      <c r="N718" s="241"/>
      <c r="O718" s="241"/>
      <c r="P718" s="99"/>
    </row>
    <row r="719" spans="1:16" x14ac:dyDescent="0.3">
      <c r="A719" s="86">
        <v>25020301800</v>
      </c>
      <c r="B719" s="82" t="s">
        <v>2267</v>
      </c>
      <c r="C719" s="85"/>
      <c r="D719" s="85"/>
      <c r="E719" s="83" t="s">
        <v>805</v>
      </c>
      <c r="F719" s="87">
        <v>2</v>
      </c>
      <c r="G719" s="85"/>
      <c r="H719" s="83" t="s">
        <v>35</v>
      </c>
      <c r="I719" s="84"/>
      <c r="J719" s="85"/>
      <c r="K719" s="85" t="s">
        <v>2268</v>
      </c>
      <c r="L719" s="85" t="s">
        <v>2267</v>
      </c>
      <c r="M719" s="97" t="s">
        <v>1801</v>
      </c>
      <c r="N719" s="241"/>
      <c r="O719" s="241"/>
      <c r="P719" s="99"/>
    </row>
    <row r="720" spans="1:16" x14ac:dyDescent="0.3">
      <c r="A720" s="86">
        <v>25020301900</v>
      </c>
      <c r="B720" s="82" t="s">
        <v>2269</v>
      </c>
      <c r="C720" s="85"/>
      <c r="D720" s="85"/>
      <c r="E720" s="83" t="s">
        <v>805</v>
      </c>
      <c r="F720" s="87">
        <v>30</v>
      </c>
      <c r="G720" s="85"/>
      <c r="H720" s="83" t="s">
        <v>35</v>
      </c>
      <c r="I720" s="84"/>
      <c r="J720" s="85"/>
      <c r="K720" s="85" t="s">
        <v>2270</v>
      </c>
      <c r="L720" s="85" t="s">
        <v>2271</v>
      </c>
      <c r="M720" s="97" t="s">
        <v>1801</v>
      </c>
      <c r="N720" s="241"/>
      <c r="O720" s="241"/>
      <c r="P720" s="99"/>
    </row>
    <row r="721" spans="1:16" ht="26" x14ac:dyDescent="0.3">
      <c r="A721" s="86">
        <v>25020302000</v>
      </c>
      <c r="B721" s="82" t="s">
        <v>2272</v>
      </c>
      <c r="C721" s="85"/>
      <c r="D721" s="85"/>
      <c r="E721" s="83" t="s">
        <v>805</v>
      </c>
      <c r="F721" s="87">
        <v>12</v>
      </c>
      <c r="G721" s="85"/>
      <c r="H721" s="83" t="s">
        <v>35</v>
      </c>
      <c r="I721" s="84"/>
      <c r="J721" s="85"/>
      <c r="K721" s="85" t="s">
        <v>2273</v>
      </c>
      <c r="L721" s="85" t="s">
        <v>2274</v>
      </c>
      <c r="M721" s="97" t="s">
        <v>1801</v>
      </c>
      <c r="N721" s="241"/>
      <c r="O721" s="241"/>
      <c r="P721" s="99"/>
    </row>
    <row r="722" spans="1:16" ht="26" x14ac:dyDescent="0.3">
      <c r="A722" s="86">
        <v>25020302100</v>
      </c>
      <c r="B722" s="82" t="s">
        <v>2275</v>
      </c>
      <c r="C722" s="85"/>
      <c r="D722" s="85"/>
      <c r="E722" s="83" t="s">
        <v>805</v>
      </c>
      <c r="F722" s="87">
        <v>12</v>
      </c>
      <c r="G722" s="85"/>
      <c r="H722" s="83" t="s">
        <v>35</v>
      </c>
      <c r="I722" s="84"/>
      <c r="J722" s="85"/>
      <c r="K722" s="85" t="s">
        <v>2276</v>
      </c>
      <c r="L722" s="85" t="s">
        <v>2275</v>
      </c>
      <c r="M722" s="97" t="s">
        <v>1801</v>
      </c>
      <c r="N722" s="241"/>
      <c r="O722" s="241"/>
      <c r="P722" s="99"/>
    </row>
    <row r="723" spans="1:16" x14ac:dyDescent="0.3">
      <c r="A723" s="86">
        <v>25020302200</v>
      </c>
      <c r="B723" s="82" t="s">
        <v>2277</v>
      </c>
      <c r="C723" s="85"/>
      <c r="D723" s="85"/>
      <c r="E723" s="83" t="s">
        <v>805</v>
      </c>
      <c r="F723" s="87">
        <v>10</v>
      </c>
      <c r="G723" s="85"/>
      <c r="H723" s="83" t="s">
        <v>35</v>
      </c>
      <c r="I723" s="84"/>
      <c r="J723" s="85"/>
      <c r="K723" s="85" t="s">
        <v>2278</v>
      </c>
      <c r="L723" s="85" t="s">
        <v>2277</v>
      </c>
      <c r="M723" s="97" t="s">
        <v>1801</v>
      </c>
      <c r="N723" s="241"/>
      <c r="O723" s="241"/>
      <c r="P723" s="99"/>
    </row>
    <row r="724" spans="1:16" x14ac:dyDescent="0.3">
      <c r="A724" s="86">
        <v>25020302300</v>
      </c>
      <c r="B724" s="82" t="s">
        <v>2279</v>
      </c>
      <c r="C724" s="85"/>
      <c r="D724" s="85"/>
      <c r="E724" s="83" t="s">
        <v>805</v>
      </c>
      <c r="F724" s="87">
        <v>8</v>
      </c>
      <c r="G724" s="85"/>
      <c r="H724" s="83" t="s">
        <v>35</v>
      </c>
      <c r="I724" s="84"/>
      <c r="J724" s="85"/>
      <c r="K724" s="85" t="s">
        <v>2280</v>
      </c>
      <c r="L724" s="85" t="s">
        <v>2279</v>
      </c>
      <c r="M724" s="97" t="s">
        <v>1801</v>
      </c>
      <c r="N724" s="241"/>
      <c r="O724" s="241"/>
      <c r="P724" s="99"/>
    </row>
    <row r="725" spans="1:16" ht="26" x14ac:dyDescent="0.3">
      <c r="A725" s="86">
        <v>25020302400</v>
      </c>
      <c r="B725" s="82" t="s">
        <v>2281</v>
      </c>
      <c r="C725" s="85"/>
      <c r="D725" s="85"/>
      <c r="E725" s="83" t="s">
        <v>805</v>
      </c>
      <c r="F725" s="87">
        <v>8</v>
      </c>
      <c r="G725" s="85"/>
      <c r="H725" s="83" t="s">
        <v>35</v>
      </c>
      <c r="I725" s="84"/>
      <c r="J725" s="85"/>
      <c r="K725" s="85" t="s">
        <v>2282</v>
      </c>
      <c r="L725" s="85" t="s">
        <v>2283</v>
      </c>
      <c r="M725" s="97" t="s">
        <v>1801</v>
      </c>
      <c r="N725" s="241"/>
      <c r="O725" s="241"/>
      <c r="P725" s="99"/>
    </row>
    <row r="726" spans="1:16" ht="26" x14ac:dyDescent="0.3">
      <c r="A726" s="86">
        <v>25020302500</v>
      </c>
      <c r="B726" s="82" t="s">
        <v>2284</v>
      </c>
      <c r="C726" s="85"/>
      <c r="D726" s="85"/>
      <c r="E726" s="83" t="s">
        <v>805</v>
      </c>
      <c r="F726" s="87">
        <v>12</v>
      </c>
      <c r="G726" s="85"/>
      <c r="H726" s="83" t="s">
        <v>35</v>
      </c>
      <c r="I726" s="84"/>
      <c r="J726" s="85"/>
      <c r="K726" s="85" t="s">
        <v>2285</v>
      </c>
      <c r="L726" s="85" t="s">
        <v>2286</v>
      </c>
      <c r="M726" s="97" t="s">
        <v>1801</v>
      </c>
      <c r="N726" s="241"/>
      <c r="O726" s="241"/>
      <c r="P726" s="99"/>
    </row>
    <row r="727" spans="1:16" x14ac:dyDescent="0.3">
      <c r="A727" s="86">
        <v>25020302600</v>
      </c>
      <c r="B727" s="82" t="s">
        <v>2287</v>
      </c>
      <c r="C727" s="85"/>
      <c r="D727" s="85"/>
      <c r="E727" s="83" t="s">
        <v>805</v>
      </c>
      <c r="F727" s="87">
        <v>4</v>
      </c>
      <c r="G727" s="85"/>
      <c r="H727" s="83" t="s">
        <v>35</v>
      </c>
      <c r="I727" s="84"/>
      <c r="J727" s="85"/>
      <c r="K727" s="85" t="s">
        <v>2288</v>
      </c>
      <c r="L727" s="85" t="s">
        <v>2289</v>
      </c>
      <c r="M727" s="97" t="s">
        <v>1801</v>
      </c>
      <c r="N727" s="241"/>
      <c r="O727" s="241"/>
      <c r="P727" s="99"/>
    </row>
    <row r="728" spans="1:16" x14ac:dyDescent="0.3">
      <c r="A728" s="86">
        <v>25020302700</v>
      </c>
      <c r="B728" s="82" t="s">
        <v>2290</v>
      </c>
      <c r="C728" s="85"/>
      <c r="D728" s="85"/>
      <c r="E728" s="83" t="s">
        <v>805</v>
      </c>
      <c r="F728" s="87">
        <v>8</v>
      </c>
      <c r="G728" s="85"/>
      <c r="H728" s="83" t="s">
        <v>35</v>
      </c>
      <c r="I728" s="84"/>
      <c r="J728" s="85"/>
      <c r="K728" s="85" t="s">
        <v>2291</v>
      </c>
      <c r="L728" s="85" t="s">
        <v>2290</v>
      </c>
      <c r="M728" s="97" t="s">
        <v>1801</v>
      </c>
      <c r="N728" s="241"/>
      <c r="O728" s="241"/>
      <c r="P728" s="99"/>
    </row>
    <row r="729" spans="1:16" x14ac:dyDescent="0.3">
      <c r="A729" s="86">
        <v>25020302800</v>
      </c>
      <c r="B729" s="82" t="s">
        <v>2292</v>
      </c>
      <c r="C729" s="85"/>
      <c r="D729" s="85"/>
      <c r="E729" s="83" t="s">
        <v>805</v>
      </c>
      <c r="F729" s="87">
        <v>6</v>
      </c>
      <c r="G729" s="85"/>
      <c r="H729" s="83" t="s">
        <v>35</v>
      </c>
      <c r="I729" s="84"/>
      <c r="J729" s="85"/>
      <c r="K729" s="85" t="s">
        <v>2293</v>
      </c>
      <c r="L729" s="85" t="s">
        <v>2292</v>
      </c>
      <c r="M729" s="97" t="s">
        <v>1801</v>
      </c>
      <c r="N729" s="241"/>
      <c r="O729" s="241"/>
      <c r="P729" s="99"/>
    </row>
    <row r="730" spans="1:16" x14ac:dyDescent="0.3">
      <c r="A730" s="86">
        <v>25020302900</v>
      </c>
      <c r="B730" s="82" t="s">
        <v>2294</v>
      </c>
      <c r="C730" s="85"/>
      <c r="D730" s="85"/>
      <c r="E730" s="83" t="s">
        <v>805</v>
      </c>
      <c r="F730" s="87">
        <v>6</v>
      </c>
      <c r="G730" s="85"/>
      <c r="H730" s="83" t="s">
        <v>35</v>
      </c>
      <c r="I730" s="84"/>
      <c r="J730" s="85"/>
      <c r="K730" s="85" t="s">
        <v>2295</v>
      </c>
      <c r="L730" s="85" t="s">
        <v>2294</v>
      </c>
      <c r="M730" s="97" t="s">
        <v>1801</v>
      </c>
      <c r="N730" s="241"/>
      <c r="O730" s="241"/>
      <c r="P730" s="99"/>
    </row>
    <row r="731" spans="1:16" x14ac:dyDescent="0.3">
      <c r="A731" s="86">
        <v>25020303000</v>
      </c>
      <c r="B731" s="82" t="s">
        <v>2296</v>
      </c>
      <c r="C731" s="85"/>
      <c r="D731" s="85"/>
      <c r="E731" s="83" t="s">
        <v>805</v>
      </c>
      <c r="F731" s="87">
        <v>12</v>
      </c>
      <c r="G731" s="85"/>
      <c r="H731" s="83" t="s">
        <v>35</v>
      </c>
      <c r="I731" s="84"/>
      <c r="J731" s="85"/>
      <c r="K731" s="85" t="s">
        <v>2297</v>
      </c>
      <c r="L731" s="85" t="s">
        <v>2296</v>
      </c>
      <c r="M731" s="97" t="s">
        <v>1801</v>
      </c>
      <c r="N731" s="241"/>
      <c r="O731" s="241"/>
      <c r="P731" s="99"/>
    </row>
    <row r="732" spans="1:16" x14ac:dyDescent="0.3">
      <c r="A732" s="86">
        <v>25020303100</v>
      </c>
      <c r="B732" s="82" t="s">
        <v>2298</v>
      </c>
      <c r="C732" s="85"/>
      <c r="D732" s="85"/>
      <c r="E732" s="83" t="s">
        <v>2299</v>
      </c>
      <c r="F732" s="87">
        <v>40</v>
      </c>
      <c r="G732" s="85"/>
      <c r="H732" s="84"/>
      <c r="I732" s="84"/>
      <c r="J732" s="85"/>
      <c r="K732" s="85" t="s">
        <v>2300</v>
      </c>
      <c r="L732" s="85" t="s">
        <v>2298</v>
      </c>
      <c r="M732" s="97" t="s">
        <v>1801</v>
      </c>
      <c r="N732" s="241"/>
      <c r="O732" s="241"/>
      <c r="P732" s="99"/>
    </row>
    <row r="733" spans="1:16" x14ac:dyDescent="0.3">
      <c r="A733" s="86">
        <v>25020303101</v>
      </c>
      <c r="B733" s="82" t="s">
        <v>2301</v>
      </c>
      <c r="C733" s="85"/>
      <c r="D733" s="85"/>
      <c r="E733" s="83" t="s">
        <v>805</v>
      </c>
      <c r="F733" s="87">
        <v>40</v>
      </c>
      <c r="G733" s="85"/>
      <c r="H733" s="83" t="s">
        <v>35</v>
      </c>
      <c r="I733" s="84"/>
      <c r="J733" s="85"/>
      <c r="K733" s="85" t="s">
        <v>2300</v>
      </c>
      <c r="L733" s="85" t="s">
        <v>2298</v>
      </c>
      <c r="M733" s="97" t="s">
        <v>1801</v>
      </c>
      <c r="N733" s="241"/>
      <c r="O733" s="241"/>
      <c r="P733" s="99"/>
    </row>
    <row r="734" spans="1:16" x14ac:dyDescent="0.3">
      <c r="A734" s="86">
        <v>25020303102</v>
      </c>
      <c r="B734" s="82" t="s">
        <v>2302</v>
      </c>
      <c r="C734" s="85"/>
      <c r="D734" s="85"/>
      <c r="E734" s="83" t="s">
        <v>805</v>
      </c>
      <c r="F734" s="87">
        <v>40</v>
      </c>
      <c r="G734" s="85"/>
      <c r="H734" s="83" t="s">
        <v>35</v>
      </c>
      <c r="I734" s="84"/>
      <c r="J734" s="85"/>
      <c r="K734" s="85" t="s">
        <v>2300</v>
      </c>
      <c r="L734" s="85" t="s">
        <v>2298</v>
      </c>
      <c r="M734" s="97" t="s">
        <v>1801</v>
      </c>
      <c r="N734" s="241"/>
      <c r="O734" s="241"/>
      <c r="P734" s="99"/>
    </row>
    <row r="735" spans="1:16" x14ac:dyDescent="0.3">
      <c r="A735" s="86">
        <v>25020303103</v>
      </c>
      <c r="B735" s="82" t="s">
        <v>2303</v>
      </c>
      <c r="C735" s="85"/>
      <c r="D735" s="85"/>
      <c r="E735" s="83" t="s">
        <v>805</v>
      </c>
      <c r="F735" s="87">
        <v>40</v>
      </c>
      <c r="G735" s="85"/>
      <c r="H735" s="83" t="s">
        <v>35</v>
      </c>
      <c r="I735" s="84"/>
      <c r="J735" s="85"/>
      <c r="K735" s="85" t="s">
        <v>2300</v>
      </c>
      <c r="L735" s="85" t="s">
        <v>2298</v>
      </c>
      <c r="M735" s="97" t="s">
        <v>1801</v>
      </c>
      <c r="N735" s="241"/>
      <c r="O735" s="241"/>
      <c r="P735" s="99"/>
    </row>
    <row r="736" spans="1:16" x14ac:dyDescent="0.3">
      <c r="A736" s="86">
        <v>25020303104</v>
      </c>
      <c r="B736" s="82" t="s">
        <v>2304</v>
      </c>
      <c r="C736" s="85"/>
      <c r="D736" s="85"/>
      <c r="E736" s="83" t="s">
        <v>805</v>
      </c>
      <c r="F736" s="87">
        <v>40</v>
      </c>
      <c r="G736" s="85"/>
      <c r="H736" s="83" t="s">
        <v>35</v>
      </c>
      <c r="I736" s="84"/>
      <c r="J736" s="85"/>
      <c r="K736" s="85" t="s">
        <v>2300</v>
      </c>
      <c r="L736" s="85" t="s">
        <v>2298</v>
      </c>
      <c r="M736" s="97" t="s">
        <v>1801</v>
      </c>
      <c r="N736" s="241"/>
      <c r="O736" s="241"/>
      <c r="P736" s="99"/>
    </row>
    <row r="737" spans="1:16" x14ac:dyDescent="0.3">
      <c r="A737" s="86">
        <v>25020303105</v>
      </c>
      <c r="B737" s="82" t="s">
        <v>2305</v>
      </c>
      <c r="C737" s="85"/>
      <c r="D737" s="85"/>
      <c r="E737" s="83" t="s">
        <v>805</v>
      </c>
      <c r="F737" s="87">
        <v>40</v>
      </c>
      <c r="G737" s="85"/>
      <c r="H737" s="83" t="s">
        <v>35</v>
      </c>
      <c r="I737" s="84"/>
      <c r="J737" s="85"/>
      <c r="K737" s="85" t="s">
        <v>2300</v>
      </c>
      <c r="L737" s="85" t="s">
        <v>2298</v>
      </c>
      <c r="M737" s="97" t="s">
        <v>1801</v>
      </c>
      <c r="N737" s="241"/>
      <c r="O737" s="241"/>
      <c r="P737" s="99"/>
    </row>
    <row r="738" spans="1:16" x14ac:dyDescent="0.3">
      <c r="A738" s="86">
        <v>25020303106</v>
      </c>
      <c r="B738" s="82" t="s">
        <v>2306</v>
      </c>
      <c r="C738" s="85"/>
      <c r="D738" s="85"/>
      <c r="E738" s="83" t="s">
        <v>805</v>
      </c>
      <c r="F738" s="87">
        <v>40</v>
      </c>
      <c r="G738" s="85"/>
      <c r="H738" s="83" t="s">
        <v>35</v>
      </c>
      <c r="I738" s="84"/>
      <c r="J738" s="85"/>
      <c r="K738" s="85" t="s">
        <v>2300</v>
      </c>
      <c r="L738" s="85" t="s">
        <v>2298</v>
      </c>
      <c r="M738" s="97" t="s">
        <v>1801</v>
      </c>
      <c r="N738" s="241"/>
      <c r="O738" s="241"/>
      <c r="P738" s="99"/>
    </row>
    <row r="739" spans="1:16" x14ac:dyDescent="0.3">
      <c r="A739" s="86">
        <v>25020303107</v>
      </c>
      <c r="B739" s="82" t="s">
        <v>2307</v>
      </c>
      <c r="C739" s="85"/>
      <c r="D739" s="85"/>
      <c r="E739" s="83" t="s">
        <v>805</v>
      </c>
      <c r="F739" s="87">
        <v>40</v>
      </c>
      <c r="G739" s="85"/>
      <c r="H739" s="83" t="s">
        <v>35</v>
      </c>
      <c r="I739" s="84"/>
      <c r="J739" s="85"/>
      <c r="K739" s="85" t="s">
        <v>2300</v>
      </c>
      <c r="L739" s="85" t="s">
        <v>2298</v>
      </c>
      <c r="M739" s="97" t="s">
        <v>1801</v>
      </c>
      <c r="N739" s="241"/>
      <c r="O739" s="241"/>
      <c r="P739" s="99"/>
    </row>
    <row r="740" spans="1:16" x14ac:dyDescent="0.3">
      <c r="A740" s="86">
        <v>25020303108</v>
      </c>
      <c r="B740" s="82" t="s">
        <v>2308</v>
      </c>
      <c r="C740" s="85"/>
      <c r="D740" s="85"/>
      <c r="E740" s="83" t="s">
        <v>805</v>
      </c>
      <c r="F740" s="87">
        <v>40</v>
      </c>
      <c r="G740" s="85"/>
      <c r="H740" s="83" t="s">
        <v>35</v>
      </c>
      <c r="I740" s="84"/>
      <c r="J740" s="85"/>
      <c r="K740" s="85" t="s">
        <v>2300</v>
      </c>
      <c r="L740" s="85" t="s">
        <v>2298</v>
      </c>
      <c r="M740" s="97" t="s">
        <v>1801</v>
      </c>
      <c r="N740" s="241"/>
      <c r="O740" s="241"/>
      <c r="P740" s="99"/>
    </row>
    <row r="741" spans="1:16" x14ac:dyDescent="0.3">
      <c r="A741" s="86">
        <v>25020303109</v>
      </c>
      <c r="B741" s="82" t="s">
        <v>2309</v>
      </c>
      <c r="C741" s="85"/>
      <c r="D741" s="85"/>
      <c r="E741" s="83" t="s">
        <v>805</v>
      </c>
      <c r="F741" s="87">
        <v>40</v>
      </c>
      <c r="G741" s="85"/>
      <c r="H741" s="83" t="s">
        <v>35</v>
      </c>
      <c r="I741" s="84"/>
      <c r="J741" s="85"/>
      <c r="K741" s="85" t="s">
        <v>2300</v>
      </c>
      <c r="L741" s="85" t="s">
        <v>2298</v>
      </c>
      <c r="M741" s="97" t="s">
        <v>1801</v>
      </c>
      <c r="N741" s="241"/>
      <c r="O741" s="241"/>
      <c r="P741" s="99"/>
    </row>
    <row r="742" spans="1:16" ht="26" x14ac:dyDescent="0.3">
      <c r="A742" s="86">
        <v>25020303200</v>
      </c>
      <c r="B742" s="82" t="s">
        <v>2310</v>
      </c>
      <c r="C742" s="85"/>
      <c r="D742" s="85"/>
      <c r="E742" s="83" t="s">
        <v>805</v>
      </c>
      <c r="F742" s="87">
        <v>12</v>
      </c>
      <c r="G742" s="85"/>
      <c r="H742" s="83" t="s">
        <v>35</v>
      </c>
      <c r="I742" s="84"/>
      <c r="J742" s="85"/>
      <c r="K742" s="85" t="s">
        <v>2311</v>
      </c>
      <c r="L742" s="85" t="s">
        <v>2310</v>
      </c>
      <c r="M742" s="97" t="s">
        <v>1801</v>
      </c>
      <c r="N742" s="241"/>
      <c r="O742" s="241"/>
      <c r="P742" s="99"/>
    </row>
    <row r="743" spans="1:16" ht="26" x14ac:dyDescent="0.3">
      <c r="A743" s="86">
        <v>25020303300</v>
      </c>
      <c r="B743" s="82" t="s">
        <v>2312</v>
      </c>
      <c r="C743" s="85"/>
      <c r="D743" s="85"/>
      <c r="E743" s="83" t="s">
        <v>805</v>
      </c>
      <c r="F743" s="87">
        <v>40</v>
      </c>
      <c r="G743" s="85"/>
      <c r="H743" s="83" t="s">
        <v>35</v>
      </c>
      <c r="I743" s="84"/>
      <c r="J743" s="85"/>
      <c r="K743" s="85" t="s">
        <v>2313</v>
      </c>
      <c r="L743" s="85" t="s">
        <v>2312</v>
      </c>
      <c r="M743" s="97" t="s">
        <v>1801</v>
      </c>
      <c r="N743" s="241"/>
      <c r="O743" s="241"/>
      <c r="P743" s="99"/>
    </row>
    <row r="744" spans="1:16" ht="26" x14ac:dyDescent="0.3">
      <c r="A744" s="86">
        <v>25020303400</v>
      </c>
      <c r="B744" s="82" t="s">
        <v>2314</v>
      </c>
      <c r="C744" s="85"/>
      <c r="D744" s="85"/>
      <c r="E744" s="83" t="s">
        <v>805</v>
      </c>
      <c r="F744" s="87">
        <v>4</v>
      </c>
      <c r="G744" s="85"/>
      <c r="H744" s="83" t="s">
        <v>35</v>
      </c>
      <c r="I744" s="84"/>
      <c r="J744" s="85"/>
      <c r="K744" s="85" t="s">
        <v>2315</v>
      </c>
      <c r="L744" s="85" t="s">
        <v>2314</v>
      </c>
      <c r="M744" s="97" t="s">
        <v>1801</v>
      </c>
      <c r="N744" s="241"/>
      <c r="O744" s="241"/>
      <c r="P744" s="99"/>
    </row>
    <row r="745" spans="1:16" x14ac:dyDescent="0.3">
      <c r="A745" s="86">
        <v>25020303500</v>
      </c>
      <c r="B745" s="82" t="s">
        <v>2316</v>
      </c>
      <c r="C745" s="85"/>
      <c r="D745" s="85"/>
      <c r="E745" s="83" t="s">
        <v>805</v>
      </c>
      <c r="F745" s="87">
        <v>12</v>
      </c>
      <c r="G745" s="85"/>
      <c r="H745" s="83" t="s">
        <v>35</v>
      </c>
      <c r="I745" s="84"/>
      <c r="J745" s="85"/>
      <c r="K745" s="85" t="s">
        <v>2317</v>
      </c>
      <c r="L745" s="85" t="s">
        <v>2318</v>
      </c>
      <c r="M745" s="97" t="s">
        <v>1801</v>
      </c>
      <c r="N745" s="241"/>
      <c r="O745" s="241"/>
      <c r="P745" s="99"/>
    </row>
    <row r="746" spans="1:16" x14ac:dyDescent="0.3">
      <c r="A746" s="86">
        <v>25020303600</v>
      </c>
      <c r="B746" s="82" t="s">
        <v>2319</v>
      </c>
      <c r="C746" s="85"/>
      <c r="D746" s="85"/>
      <c r="E746" s="83" t="s">
        <v>805</v>
      </c>
      <c r="F746" s="87">
        <v>10</v>
      </c>
      <c r="G746" s="85"/>
      <c r="H746" s="83" t="s">
        <v>35</v>
      </c>
      <c r="I746" s="84"/>
      <c r="J746" s="85"/>
      <c r="K746" s="85" t="s">
        <v>2320</v>
      </c>
      <c r="L746" s="85" t="s">
        <v>2319</v>
      </c>
      <c r="M746" s="97" t="s">
        <v>1801</v>
      </c>
      <c r="N746" s="241"/>
      <c r="O746" s="241"/>
      <c r="P746" s="99"/>
    </row>
    <row r="747" spans="1:16" x14ac:dyDescent="0.3">
      <c r="A747" s="86">
        <v>25020303700</v>
      </c>
      <c r="B747" s="82" t="s">
        <v>2321</v>
      </c>
      <c r="C747" s="85"/>
      <c r="D747" s="85"/>
      <c r="E747" s="83" t="s">
        <v>805</v>
      </c>
      <c r="F747" s="87">
        <v>8</v>
      </c>
      <c r="G747" s="85"/>
      <c r="H747" s="83" t="s">
        <v>35</v>
      </c>
      <c r="I747" s="84"/>
      <c r="J747" s="85"/>
      <c r="K747" s="85" t="s">
        <v>2322</v>
      </c>
      <c r="L747" s="85" t="s">
        <v>2321</v>
      </c>
      <c r="M747" s="97" t="s">
        <v>1801</v>
      </c>
      <c r="N747" s="241"/>
      <c r="O747" s="241"/>
      <c r="P747" s="99"/>
    </row>
    <row r="748" spans="1:16" ht="26" x14ac:dyDescent="0.3">
      <c r="A748" s="86">
        <v>25020303800</v>
      </c>
      <c r="B748" s="82" t="s">
        <v>2323</v>
      </c>
      <c r="C748" s="85"/>
      <c r="D748" s="85"/>
      <c r="E748" s="83" t="s">
        <v>805</v>
      </c>
      <c r="F748" s="87">
        <v>25</v>
      </c>
      <c r="G748" s="85"/>
      <c r="H748" s="83" t="s">
        <v>35</v>
      </c>
      <c r="I748" s="84"/>
      <c r="J748" s="85"/>
      <c r="K748" s="85" t="s">
        <v>2324</v>
      </c>
      <c r="L748" s="85" t="s">
        <v>2325</v>
      </c>
      <c r="M748" s="97" t="s">
        <v>1801</v>
      </c>
      <c r="N748" s="241"/>
      <c r="O748" s="241"/>
      <c r="P748" s="99"/>
    </row>
    <row r="749" spans="1:16" ht="26" x14ac:dyDescent="0.3">
      <c r="A749" s="86">
        <v>25020303900</v>
      </c>
      <c r="B749" s="82" t="s">
        <v>2326</v>
      </c>
      <c r="C749" s="85"/>
      <c r="D749" s="85"/>
      <c r="E749" s="83" t="s">
        <v>805</v>
      </c>
      <c r="F749" s="87">
        <v>3</v>
      </c>
      <c r="G749" s="85"/>
      <c r="H749" s="83" t="s">
        <v>35</v>
      </c>
      <c r="I749" s="84"/>
      <c r="J749" s="85"/>
      <c r="K749" s="85" t="s">
        <v>2327</v>
      </c>
      <c r="L749" s="85" t="s">
        <v>2328</v>
      </c>
      <c r="M749" s="97" t="s">
        <v>1801</v>
      </c>
      <c r="N749" s="241"/>
      <c r="O749" s="241"/>
      <c r="P749" s="99"/>
    </row>
    <row r="750" spans="1:16" ht="26" x14ac:dyDescent="0.3">
      <c r="A750" s="86">
        <v>25020304000</v>
      </c>
      <c r="B750" s="82" t="s">
        <v>2329</v>
      </c>
      <c r="C750" s="85"/>
      <c r="D750" s="85"/>
      <c r="E750" s="83" t="s">
        <v>805</v>
      </c>
      <c r="F750" s="87">
        <v>3</v>
      </c>
      <c r="G750" s="85"/>
      <c r="H750" s="83" t="s">
        <v>35</v>
      </c>
      <c r="I750" s="84"/>
      <c r="J750" s="85"/>
      <c r="K750" s="85" t="s">
        <v>2330</v>
      </c>
      <c r="L750" s="85" t="s">
        <v>2331</v>
      </c>
      <c r="M750" s="97" t="s">
        <v>1801</v>
      </c>
      <c r="N750" s="241"/>
      <c r="O750" s="241"/>
      <c r="P750" s="99"/>
    </row>
    <row r="751" spans="1:16" ht="26" x14ac:dyDescent="0.3">
      <c r="A751" s="86">
        <v>25020304100</v>
      </c>
      <c r="B751" s="82" t="s">
        <v>2332</v>
      </c>
      <c r="C751" s="85"/>
      <c r="D751" s="85"/>
      <c r="E751" s="83" t="s">
        <v>805</v>
      </c>
      <c r="F751" s="87">
        <v>4</v>
      </c>
      <c r="G751" s="85"/>
      <c r="H751" s="83" t="s">
        <v>35</v>
      </c>
      <c r="I751" s="84"/>
      <c r="J751" s="85"/>
      <c r="K751" s="85" t="s">
        <v>2333</v>
      </c>
      <c r="L751" s="85" t="s">
        <v>2332</v>
      </c>
      <c r="M751" s="97" t="s">
        <v>1801</v>
      </c>
      <c r="N751" s="241"/>
      <c r="O751" s="241"/>
      <c r="P751" s="99"/>
    </row>
    <row r="752" spans="1:16" x14ac:dyDescent="0.3">
      <c r="A752" s="86">
        <v>25020304200</v>
      </c>
      <c r="B752" s="82" t="s">
        <v>2334</v>
      </c>
      <c r="C752" s="85"/>
      <c r="D752" s="85"/>
      <c r="E752" s="83" t="s">
        <v>805</v>
      </c>
      <c r="F752" s="87">
        <v>2</v>
      </c>
      <c r="G752" s="85"/>
      <c r="H752" s="84"/>
      <c r="I752" s="84"/>
      <c r="J752" s="85"/>
      <c r="K752" s="85" t="s">
        <v>2335</v>
      </c>
      <c r="L752" s="85" t="s">
        <v>2334</v>
      </c>
      <c r="M752" s="97" t="s">
        <v>1801</v>
      </c>
      <c r="N752" s="241"/>
      <c r="O752" s="241"/>
      <c r="P752" s="99"/>
    </row>
    <row r="753" spans="1:16" ht="26" x14ac:dyDescent="0.3">
      <c r="A753" s="86">
        <v>25020304300</v>
      </c>
      <c r="B753" s="82" t="s">
        <v>2336</v>
      </c>
      <c r="C753" s="85"/>
      <c r="D753" s="85"/>
      <c r="E753" s="83" t="s">
        <v>805</v>
      </c>
      <c r="F753" s="87">
        <v>12</v>
      </c>
      <c r="G753" s="85"/>
      <c r="H753" s="83" t="s">
        <v>35</v>
      </c>
      <c r="I753" s="84"/>
      <c r="J753" s="85"/>
      <c r="K753" s="85" t="s">
        <v>2337</v>
      </c>
      <c r="L753" s="85" t="s">
        <v>2338</v>
      </c>
      <c r="M753" s="97" t="s">
        <v>1801</v>
      </c>
      <c r="N753" s="241"/>
      <c r="O753" s="241"/>
      <c r="P753" s="99"/>
    </row>
    <row r="754" spans="1:16" ht="26" x14ac:dyDescent="0.3">
      <c r="A754" s="86">
        <v>25020304400</v>
      </c>
      <c r="B754" s="82" t="s">
        <v>2339</v>
      </c>
      <c r="C754" s="85"/>
      <c r="D754" s="85"/>
      <c r="E754" s="83" t="s">
        <v>805</v>
      </c>
      <c r="F754" s="87">
        <v>12</v>
      </c>
      <c r="G754" s="85"/>
      <c r="H754" s="83" t="s">
        <v>35</v>
      </c>
      <c r="I754" s="84"/>
      <c r="J754" s="85"/>
      <c r="K754" s="85" t="s">
        <v>2340</v>
      </c>
      <c r="L754" s="85" t="s">
        <v>2341</v>
      </c>
      <c r="M754" s="97" t="s">
        <v>1801</v>
      </c>
      <c r="N754" s="241"/>
      <c r="O754" s="241"/>
      <c r="P754" s="99"/>
    </row>
    <row r="755" spans="1:16" ht="26" x14ac:dyDescent="0.3">
      <c r="A755" s="86">
        <v>25020304500</v>
      </c>
      <c r="B755" s="82" t="s">
        <v>2342</v>
      </c>
      <c r="C755" s="85"/>
      <c r="D755" s="85"/>
      <c r="E755" s="83" t="s">
        <v>805</v>
      </c>
      <c r="F755" s="87">
        <v>12</v>
      </c>
      <c r="G755" s="85"/>
      <c r="H755" s="83" t="s">
        <v>35</v>
      </c>
      <c r="I755" s="84"/>
      <c r="J755" s="85"/>
      <c r="K755" s="85" t="s">
        <v>2343</v>
      </c>
      <c r="L755" s="85" t="s">
        <v>2344</v>
      </c>
      <c r="M755" s="97" t="s">
        <v>1801</v>
      </c>
      <c r="N755" s="241"/>
      <c r="O755" s="241"/>
      <c r="P755" s="99"/>
    </row>
    <row r="756" spans="1:16" ht="26" x14ac:dyDescent="0.3">
      <c r="A756" s="86">
        <v>25020304600</v>
      </c>
      <c r="B756" s="82" t="s">
        <v>2345</v>
      </c>
      <c r="C756" s="85"/>
      <c r="D756" s="85"/>
      <c r="E756" s="83" t="s">
        <v>805</v>
      </c>
      <c r="F756" s="87">
        <v>12</v>
      </c>
      <c r="G756" s="85"/>
      <c r="H756" s="83" t="s">
        <v>35</v>
      </c>
      <c r="I756" s="84"/>
      <c r="J756" s="85"/>
      <c r="K756" s="85" t="s">
        <v>2346</v>
      </c>
      <c r="L756" s="85" t="s">
        <v>2347</v>
      </c>
      <c r="M756" s="97" t="s">
        <v>1801</v>
      </c>
      <c r="N756" s="241"/>
      <c r="O756" s="241"/>
      <c r="P756" s="99"/>
    </row>
    <row r="757" spans="1:16" ht="26" x14ac:dyDescent="0.3">
      <c r="A757" s="86">
        <v>25020304700</v>
      </c>
      <c r="B757" s="82" t="s">
        <v>2348</v>
      </c>
      <c r="C757" s="85"/>
      <c r="D757" s="85"/>
      <c r="E757" s="83" t="s">
        <v>805</v>
      </c>
      <c r="F757" s="87">
        <v>12</v>
      </c>
      <c r="G757" s="85"/>
      <c r="H757" s="83" t="s">
        <v>35</v>
      </c>
      <c r="I757" s="84"/>
      <c r="J757" s="85"/>
      <c r="K757" s="85" t="s">
        <v>2349</v>
      </c>
      <c r="L757" s="85" t="s">
        <v>2350</v>
      </c>
      <c r="M757" s="97" t="s">
        <v>1801</v>
      </c>
      <c r="N757" s="241"/>
      <c r="O757" s="241"/>
      <c r="P757" s="99"/>
    </row>
    <row r="758" spans="1:16" ht="26" x14ac:dyDescent="0.3">
      <c r="A758" s="86">
        <v>25020304800</v>
      </c>
      <c r="B758" s="82" t="s">
        <v>2351</v>
      </c>
      <c r="C758" s="85"/>
      <c r="D758" s="85"/>
      <c r="E758" s="83" t="s">
        <v>805</v>
      </c>
      <c r="F758" s="87">
        <v>12</v>
      </c>
      <c r="G758" s="85"/>
      <c r="H758" s="83" t="s">
        <v>35</v>
      </c>
      <c r="I758" s="84"/>
      <c r="J758" s="85"/>
      <c r="K758" s="85" t="s">
        <v>2352</v>
      </c>
      <c r="L758" s="85" t="s">
        <v>2353</v>
      </c>
      <c r="M758" s="97" t="s">
        <v>1801</v>
      </c>
      <c r="N758" s="241"/>
      <c r="O758" s="241"/>
      <c r="P758" s="99"/>
    </row>
    <row r="759" spans="1:16" ht="26" x14ac:dyDescent="0.3">
      <c r="A759" s="86">
        <v>25020304900</v>
      </c>
      <c r="B759" s="82" t="s">
        <v>2354</v>
      </c>
      <c r="C759" s="85"/>
      <c r="D759" s="85"/>
      <c r="E759" s="83" t="s">
        <v>805</v>
      </c>
      <c r="F759" s="87">
        <v>18</v>
      </c>
      <c r="G759" s="85"/>
      <c r="H759" s="83" t="s">
        <v>35</v>
      </c>
      <c r="I759" s="84"/>
      <c r="J759" s="85"/>
      <c r="K759" s="85" t="s">
        <v>2355</v>
      </c>
      <c r="L759" s="85" t="s">
        <v>2356</v>
      </c>
      <c r="M759" s="97" t="s">
        <v>1801</v>
      </c>
      <c r="N759" s="241"/>
      <c r="O759" s="241"/>
      <c r="P759" s="99"/>
    </row>
    <row r="760" spans="1:16" x14ac:dyDescent="0.3">
      <c r="A760" s="86">
        <v>25020305000</v>
      </c>
      <c r="B760" s="82" t="s">
        <v>2357</v>
      </c>
      <c r="C760" s="85"/>
      <c r="D760" s="85"/>
      <c r="E760" s="83" t="s">
        <v>805</v>
      </c>
      <c r="F760" s="87">
        <v>30</v>
      </c>
      <c r="G760" s="85"/>
      <c r="H760" s="83" t="s">
        <v>35</v>
      </c>
      <c r="I760" s="84"/>
      <c r="J760" s="85"/>
      <c r="K760" s="85" t="s">
        <v>2358</v>
      </c>
      <c r="L760" s="85" t="s">
        <v>2357</v>
      </c>
      <c r="M760" s="97" t="s">
        <v>1801</v>
      </c>
      <c r="N760" s="241"/>
      <c r="O760" s="241"/>
      <c r="P760" s="99"/>
    </row>
    <row r="761" spans="1:16" x14ac:dyDescent="0.3">
      <c r="A761" s="86">
        <v>25020305100</v>
      </c>
      <c r="B761" s="82" t="s">
        <v>2359</v>
      </c>
      <c r="C761" s="85"/>
      <c r="D761" s="85"/>
      <c r="E761" s="83" t="s">
        <v>805</v>
      </c>
      <c r="F761" s="87">
        <v>25</v>
      </c>
      <c r="G761" s="85"/>
      <c r="H761" s="83" t="s">
        <v>35</v>
      </c>
      <c r="I761" s="84"/>
      <c r="J761" s="85"/>
      <c r="K761" s="85" t="s">
        <v>2360</v>
      </c>
      <c r="L761" s="85" t="s">
        <v>2361</v>
      </c>
      <c r="M761" s="97" t="s">
        <v>1801</v>
      </c>
      <c r="N761" s="241"/>
      <c r="O761" s="241"/>
      <c r="P761" s="99"/>
    </row>
    <row r="762" spans="1:16" x14ac:dyDescent="0.3">
      <c r="A762" s="86">
        <v>25020305200</v>
      </c>
      <c r="B762" s="82" t="s">
        <v>2362</v>
      </c>
      <c r="C762" s="85"/>
      <c r="D762" s="85"/>
      <c r="E762" s="83" t="s">
        <v>805</v>
      </c>
      <c r="F762" s="87">
        <v>25</v>
      </c>
      <c r="G762" s="85"/>
      <c r="H762" s="83" t="s">
        <v>35</v>
      </c>
      <c r="I762" s="84"/>
      <c r="J762" s="85"/>
      <c r="K762" s="85" t="s">
        <v>2363</v>
      </c>
      <c r="L762" s="85" t="s">
        <v>2364</v>
      </c>
      <c r="M762" s="97" t="s">
        <v>1801</v>
      </c>
      <c r="N762" s="241"/>
      <c r="O762" s="241"/>
      <c r="P762" s="99"/>
    </row>
    <row r="763" spans="1:16" x14ac:dyDescent="0.3">
      <c r="A763" s="86">
        <v>25020305300</v>
      </c>
      <c r="B763" s="82" t="s">
        <v>2365</v>
      </c>
      <c r="C763" s="85"/>
      <c r="D763" s="85"/>
      <c r="E763" s="83" t="s">
        <v>805</v>
      </c>
      <c r="F763" s="87">
        <v>25</v>
      </c>
      <c r="G763" s="85"/>
      <c r="H763" s="83" t="s">
        <v>35</v>
      </c>
      <c r="I763" s="84"/>
      <c r="J763" s="85"/>
      <c r="K763" s="85" t="s">
        <v>2366</v>
      </c>
      <c r="L763" s="85" t="s">
        <v>2367</v>
      </c>
      <c r="M763" s="97" t="s">
        <v>1801</v>
      </c>
      <c r="N763" s="241"/>
      <c r="O763" s="241"/>
      <c r="P763" s="99"/>
    </row>
    <row r="764" spans="1:16" x14ac:dyDescent="0.3">
      <c r="A764" s="86">
        <v>25020305400</v>
      </c>
      <c r="B764" s="82" t="s">
        <v>2368</v>
      </c>
      <c r="C764" s="85"/>
      <c r="D764" s="85"/>
      <c r="E764" s="83" t="s">
        <v>805</v>
      </c>
      <c r="F764" s="87">
        <v>25</v>
      </c>
      <c r="G764" s="85"/>
      <c r="H764" s="83" t="s">
        <v>35</v>
      </c>
      <c r="I764" s="84"/>
      <c r="J764" s="85"/>
      <c r="K764" s="85" t="s">
        <v>2369</v>
      </c>
      <c r="L764" s="85" t="s">
        <v>2370</v>
      </c>
      <c r="M764" s="97" t="s">
        <v>1801</v>
      </c>
      <c r="N764" s="241"/>
      <c r="O764" s="241"/>
      <c r="P764" s="99"/>
    </row>
    <row r="765" spans="1:16" x14ac:dyDescent="0.3">
      <c r="A765" s="86">
        <v>25020305500</v>
      </c>
      <c r="B765" s="82" t="s">
        <v>2371</v>
      </c>
      <c r="C765" s="85"/>
      <c r="D765" s="85"/>
      <c r="E765" s="83" t="s">
        <v>805</v>
      </c>
      <c r="F765" s="87">
        <v>40</v>
      </c>
      <c r="G765" s="85"/>
      <c r="H765" s="83" t="s">
        <v>35</v>
      </c>
      <c r="I765" s="84"/>
      <c r="J765" s="85"/>
      <c r="K765" s="85" t="s">
        <v>2372</v>
      </c>
      <c r="L765" s="85" t="s">
        <v>2371</v>
      </c>
      <c r="M765" s="97" t="s">
        <v>1801</v>
      </c>
      <c r="N765" s="241"/>
      <c r="O765" s="241"/>
      <c r="P765" s="99"/>
    </row>
    <row r="766" spans="1:16" ht="26" x14ac:dyDescent="0.3">
      <c r="A766" s="86">
        <v>25020305600</v>
      </c>
      <c r="B766" s="82" t="s">
        <v>2373</v>
      </c>
      <c r="C766" s="85"/>
      <c r="D766" s="85"/>
      <c r="E766" s="83" t="s">
        <v>805</v>
      </c>
      <c r="F766" s="87">
        <v>25</v>
      </c>
      <c r="G766" s="85"/>
      <c r="H766" s="83" t="s">
        <v>35</v>
      </c>
      <c r="I766" s="84"/>
      <c r="J766" s="85"/>
      <c r="K766" s="85" t="s">
        <v>2374</v>
      </c>
      <c r="L766" s="85" t="s">
        <v>2375</v>
      </c>
      <c r="M766" s="97" t="s">
        <v>1801</v>
      </c>
      <c r="N766" s="241"/>
      <c r="O766" s="241"/>
      <c r="P766" s="99"/>
    </row>
    <row r="767" spans="1:16" ht="26" x14ac:dyDescent="0.3">
      <c r="A767" s="86">
        <v>25020305700</v>
      </c>
      <c r="B767" s="82" t="s">
        <v>2376</v>
      </c>
      <c r="C767" s="85"/>
      <c r="D767" s="85"/>
      <c r="E767" s="83" t="s">
        <v>805</v>
      </c>
      <c r="F767" s="87">
        <v>25</v>
      </c>
      <c r="G767" s="85"/>
      <c r="H767" s="83" t="s">
        <v>35</v>
      </c>
      <c r="I767" s="84"/>
      <c r="J767" s="85"/>
      <c r="K767" s="85" t="s">
        <v>2377</v>
      </c>
      <c r="L767" s="85" t="s">
        <v>2378</v>
      </c>
      <c r="M767" s="97" t="s">
        <v>1801</v>
      </c>
      <c r="N767" s="241"/>
      <c r="O767" s="241"/>
      <c r="P767" s="99"/>
    </row>
    <row r="768" spans="1:16" ht="26" x14ac:dyDescent="0.3">
      <c r="A768" s="86">
        <v>25020305800</v>
      </c>
      <c r="B768" s="82" t="s">
        <v>2379</v>
      </c>
      <c r="C768" s="85"/>
      <c r="D768" s="85"/>
      <c r="E768" s="83" t="s">
        <v>805</v>
      </c>
      <c r="F768" s="87">
        <v>25</v>
      </c>
      <c r="G768" s="85"/>
      <c r="H768" s="83" t="s">
        <v>35</v>
      </c>
      <c r="I768" s="84"/>
      <c r="J768" s="85"/>
      <c r="K768" s="85" t="s">
        <v>2380</v>
      </c>
      <c r="L768" s="85" t="s">
        <v>2379</v>
      </c>
      <c r="M768" s="97" t="s">
        <v>1801</v>
      </c>
      <c r="N768" s="241"/>
      <c r="O768" s="241"/>
      <c r="P768" s="99"/>
    </row>
    <row r="769" spans="1:16" ht="26" x14ac:dyDescent="0.3">
      <c r="A769" s="86">
        <v>25020305900</v>
      </c>
      <c r="B769" s="82" t="s">
        <v>2381</v>
      </c>
      <c r="C769" s="85"/>
      <c r="D769" s="85"/>
      <c r="E769" s="83" t="s">
        <v>805</v>
      </c>
      <c r="F769" s="87">
        <v>25</v>
      </c>
      <c r="G769" s="85"/>
      <c r="H769" s="83" t="s">
        <v>35</v>
      </c>
      <c r="I769" s="84"/>
      <c r="J769" s="85"/>
      <c r="K769" s="85" t="s">
        <v>2382</v>
      </c>
      <c r="L769" s="85" t="s">
        <v>2381</v>
      </c>
      <c r="M769" s="97" t="s">
        <v>1801</v>
      </c>
      <c r="N769" s="241"/>
      <c r="O769" s="241"/>
      <c r="P769" s="99"/>
    </row>
    <row r="770" spans="1:16" ht="26" x14ac:dyDescent="0.3">
      <c r="A770" s="86">
        <v>25020306000</v>
      </c>
      <c r="B770" s="82" t="s">
        <v>2383</v>
      </c>
      <c r="C770" s="85"/>
      <c r="D770" s="85"/>
      <c r="E770" s="83" t="s">
        <v>805</v>
      </c>
      <c r="F770" s="87">
        <v>25</v>
      </c>
      <c r="G770" s="85"/>
      <c r="H770" s="83" t="s">
        <v>35</v>
      </c>
      <c r="I770" s="84"/>
      <c r="J770" s="85"/>
      <c r="K770" s="85" t="s">
        <v>2384</v>
      </c>
      <c r="L770" s="85" t="s">
        <v>2385</v>
      </c>
      <c r="M770" s="97" t="s">
        <v>1801</v>
      </c>
      <c r="N770" s="241"/>
      <c r="O770" s="241"/>
      <c r="P770" s="99"/>
    </row>
    <row r="771" spans="1:16" ht="26" x14ac:dyDescent="0.3">
      <c r="A771" s="86">
        <v>25020306100</v>
      </c>
      <c r="B771" s="82" t="s">
        <v>2386</v>
      </c>
      <c r="C771" s="85"/>
      <c r="D771" s="85"/>
      <c r="E771" s="83" t="s">
        <v>805</v>
      </c>
      <c r="F771" s="87">
        <v>25</v>
      </c>
      <c r="G771" s="85"/>
      <c r="H771" s="83" t="s">
        <v>35</v>
      </c>
      <c r="I771" s="84"/>
      <c r="J771" s="85"/>
      <c r="K771" s="85" t="s">
        <v>2387</v>
      </c>
      <c r="L771" s="85" t="s">
        <v>2388</v>
      </c>
      <c r="M771" s="97" t="s">
        <v>1801</v>
      </c>
      <c r="N771" s="241"/>
      <c r="O771" s="241"/>
      <c r="P771" s="99"/>
    </row>
    <row r="772" spans="1:16" ht="26" x14ac:dyDescent="0.3">
      <c r="A772" s="86">
        <v>25020306200</v>
      </c>
      <c r="B772" s="82" t="s">
        <v>2389</v>
      </c>
      <c r="C772" s="85"/>
      <c r="D772" s="85"/>
      <c r="E772" s="83" t="s">
        <v>805</v>
      </c>
      <c r="F772" s="87">
        <v>25</v>
      </c>
      <c r="G772" s="85"/>
      <c r="H772" s="83" t="s">
        <v>35</v>
      </c>
      <c r="I772" s="84"/>
      <c r="J772" s="85"/>
      <c r="K772" s="85" t="s">
        <v>2390</v>
      </c>
      <c r="L772" s="85" t="s">
        <v>2391</v>
      </c>
      <c r="M772" s="97" t="s">
        <v>1801</v>
      </c>
      <c r="N772" s="241"/>
      <c r="O772" s="241"/>
      <c r="P772" s="99"/>
    </row>
    <row r="773" spans="1:16" ht="39" x14ac:dyDescent="0.3">
      <c r="A773" s="86">
        <v>25020306300</v>
      </c>
      <c r="B773" s="82" t="s">
        <v>2392</v>
      </c>
      <c r="C773" s="85"/>
      <c r="D773" s="85"/>
      <c r="E773" s="83" t="s">
        <v>805</v>
      </c>
      <c r="F773" s="87">
        <v>25</v>
      </c>
      <c r="G773" s="85"/>
      <c r="H773" s="84"/>
      <c r="I773" s="84"/>
      <c r="J773" s="85"/>
      <c r="K773" s="85" t="s">
        <v>2393</v>
      </c>
      <c r="L773" s="85" t="s">
        <v>2394</v>
      </c>
      <c r="M773" s="97" t="s">
        <v>1801</v>
      </c>
      <c r="N773" s="241"/>
      <c r="O773" s="241"/>
      <c r="P773" s="99"/>
    </row>
    <row r="774" spans="1:16" ht="26" x14ac:dyDescent="0.3">
      <c r="A774" s="86">
        <v>25020306400</v>
      </c>
      <c r="B774" s="82" t="s">
        <v>2395</v>
      </c>
      <c r="C774" s="85"/>
      <c r="D774" s="85"/>
      <c r="E774" s="83" t="s">
        <v>805</v>
      </c>
      <c r="F774" s="87">
        <v>25</v>
      </c>
      <c r="G774" s="85"/>
      <c r="H774" s="83" t="s">
        <v>35</v>
      </c>
      <c r="I774" s="84"/>
      <c r="J774" s="85"/>
      <c r="K774" s="85" t="s">
        <v>2396</v>
      </c>
      <c r="L774" s="85" t="s">
        <v>2397</v>
      </c>
      <c r="M774" s="97" t="s">
        <v>1801</v>
      </c>
      <c r="N774" s="241"/>
      <c r="O774" s="241"/>
      <c r="P774" s="99"/>
    </row>
    <row r="775" spans="1:16" ht="26" x14ac:dyDescent="0.3">
      <c r="A775" s="86">
        <v>25020306500</v>
      </c>
      <c r="B775" s="82" t="s">
        <v>2398</v>
      </c>
      <c r="C775" s="85"/>
      <c r="D775" s="85"/>
      <c r="E775" s="83" t="s">
        <v>805</v>
      </c>
      <c r="F775" s="87">
        <v>12</v>
      </c>
      <c r="G775" s="85"/>
      <c r="H775" s="83" t="s">
        <v>35</v>
      </c>
      <c r="I775" s="84"/>
      <c r="J775" s="85"/>
      <c r="K775" s="85" t="s">
        <v>2399</v>
      </c>
      <c r="L775" s="85" t="s">
        <v>2400</v>
      </c>
      <c r="M775" s="97" t="s">
        <v>1801</v>
      </c>
      <c r="N775" s="241"/>
      <c r="O775" s="241"/>
      <c r="P775" s="99"/>
    </row>
    <row r="776" spans="1:16" ht="26" x14ac:dyDescent="0.3">
      <c r="A776" s="86">
        <v>25020306501</v>
      </c>
      <c r="B776" s="82" t="s">
        <v>2401</v>
      </c>
      <c r="C776" s="85"/>
      <c r="D776" s="85"/>
      <c r="E776" s="83" t="s">
        <v>20</v>
      </c>
      <c r="F776" s="87">
        <v>12</v>
      </c>
      <c r="G776" s="85"/>
      <c r="H776" s="84"/>
      <c r="I776" s="84"/>
      <c r="J776" s="85"/>
      <c r="K776" s="85" t="s">
        <v>2399</v>
      </c>
      <c r="L776" s="85" t="s">
        <v>2400</v>
      </c>
      <c r="M776" s="97" t="s">
        <v>1801</v>
      </c>
      <c r="N776" s="241"/>
      <c r="O776" s="241"/>
      <c r="P776" s="99"/>
    </row>
    <row r="777" spans="1:16" ht="52" x14ac:dyDescent="0.3">
      <c r="A777" s="86">
        <v>25020306600</v>
      </c>
      <c r="B777" s="82" t="s">
        <v>2402</v>
      </c>
      <c r="C777" s="85"/>
      <c r="D777" s="85"/>
      <c r="E777" s="83" t="s">
        <v>805</v>
      </c>
      <c r="F777" s="88">
        <v>47.5</v>
      </c>
      <c r="G777" s="85"/>
      <c r="H777" s="83" t="s">
        <v>35</v>
      </c>
      <c r="I777" s="84"/>
      <c r="J777" s="85"/>
      <c r="K777" s="85" t="s">
        <v>2403</v>
      </c>
      <c r="L777" s="85" t="s">
        <v>2404</v>
      </c>
      <c r="M777" s="97" t="s">
        <v>1801</v>
      </c>
      <c r="N777" s="241">
        <v>50</v>
      </c>
      <c r="O777" s="241">
        <v>47.5</v>
      </c>
      <c r="P777" s="99" t="s">
        <v>389</v>
      </c>
    </row>
    <row r="778" spans="1:16" x14ac:dyDescent="0.3">
      <c r="A778" s="86">
        <v>25020306700</v>
      </c>
      <c r="B778" s="82" t="s">
        <v>2405</v>
      </c>
      <c r="C778" s="85"/>
      <c r="D778" s="85"/>
      <c r="E778" s="83" t="s">
        <v>805</v>
      </c>
      <c r="F778" s="87">
        <v>12</v>
      </c>
      <c r="G778" s="85"/>
      <c r="H778" s="83" t="s">
        <v>35</v>
      </c>
      <c r="I778" s="84"/>
      <c r="J778" s="85"/>
      <c r="K778" s="85" t="s">
        <v>2406</v>
      </c>
      <c r="L778" s="85" t="s">
        <v>2405</v>
      </c>
      <c r="M778" s="97" t="s">
        <v>1801</v>
      </c>
      <c r="N778" s="241"/>
      <c r="O778" s="241"/>
      <c r="P778" s="99"/>
    </row>
    <row r="779" spans="1:16" ht="26" x14ac:dyDescent="0.3">
      <c r="A779" s="86">
        <v>25020306800</v>
      </c>
      <c r="B779" s="82" t="s">
        <v>2407</v>
      </c>
      <c r="C779" s="85"/>
      <c r="D779" s="85"/>
      <c r="E779" s="83" t="s">
        <v>805</v>
      </c>
      <c r="F779" s="87">
        <v>50</v>
      </c>
      <c r="G779" s="85"/>
      <c r="H779" s="83" t="s">
        <v>35</v>
      </c>
      <c r="I779" s="84"/>
      <c r="J779" s="82" t="s">
        <v>2408</v>
      </c>
      <c r="K779" s="82" t="s">
        <v>2409</v>
      </c>
      <c r="L779" s="82" t="s">
        <v>2410</v>
      </c>
      <c r="M779" s="97" t="s">
        <v>1801</v>
      </c>
      <c r="N779" s="241"/>
      <c r="O779" s="241"/>
      <c r="P779" s="99"/>
    </row>
    <row r="780" spans="1:16" x14ac:dyDescent="0.3">
      <c r="A780" s="86">
        <v>25020306900</v>
      </c>
      <c r="B780" s="82" t="s">
        <v>2411</v>
      </c>
      <c r="C780" s="85"/>
      <c r="D780" s="85"/>
      <c r="E780" s="83" t="s">
        <v>805</v>
      </c>
      <c r="F780" s="87">
        <v>11</v>
      </c>
      <c r="G780" s="85"/>
      <c r="H780" s="84"/>
      <c r="I780" s="84"/>
      <c r="J780" s="85"/>
      <c r="K780" s="85" t="s">
        <v>2412</v>
      </c>
      <c r="L780" s="85" t="s">
        <v>2411</v>
      </c>
      <c r="M780" s="97" t="s">
        <v>1801</v>
      </c>
      <c r="N780" s="241"/>
      <c r="O780" s="241"/>
      <c r="P780" s="99"/>
    </row>
    <row r="781" spans="1:16" x14ac:dyDescent="0.3">
      <c r="A781" s="86">
        <v>25020307000</v>
      </c>
      <c r="B781" s="82" t="s">
        <v>2413</v>
      </c>
      <c r="C781" s="82" t="s">
        <v>2414</v>
      </c>
      <c r="D781" s="85"/>
      <c r="E781" s="83" t="s">
        <v>20</v>
      </c>
      <c r="F781" s="87">
        <v>7</v>
      </c>
      <c r="G781" s="85"/>
      <c r="H781" s="83" t="s">
        <v>35</v>
      </c>
      <c r="I781" s="84"/>
      <c r="J781" s="85"/>
      <c r="K781" s="85" t="s">
        <v>2415</v>
      </c>
      <c r="L781" s="85" t="s">
        <v>2413</v>
      </c>
      <c r="M781" s="97" t="s">
        <v>1801</v>
      </c>
      <c r="N781" s="241"/>
      <c r="O781" s="241"/>
      <c r="P781" s="99"/>
    </row>
    <row r="782" spans="1:16" x14ac:dyDescent="0.3">
      <c r="A782" s="86">
        <v>25020307101</v>
      </c>
      <c r="B782" s="82" t="s">
        <v>2416</v>
      </c>
      <c r="C782" s="85"/>
      <c r="D782" s="85"/>
      <c r="E782" s="83" t="s">
        <v>805</v>
      </c>
      <c r="F782" s="87">
        <v>16</v>
      </c>
      <c r="G782" s="85"/>
      <c r="H782" s="83" t="s">
        <v>35</v>
      </c>
      <c r="I782" s="84"/>
      <c r="J782" s="85"/>
      <c r="K782" s="85" t="s">
        <v>2417</v>
      </c>
      <c r="L782" s="85" t="s">
        <v>2418</v>
      </c>
      <c r="M782" s="97" t="s">
        <v>1801</v>
      </c>
      <c r="N782" s="241"/>
      <c r="O782" s="241"/>
      <c r="P782" s="99"/>
    </row>
    <row r="783" spans="1:16" x14ac:dyDescent="0.3">
      <c r="A783" s="86">
        <v>25020307102</v>
      </c>
      <c r="B783" s="82" t="s">
        <v>2419</v>
      </c>
      <c r="C783" s="85"/>
      <c r="D783" s="85"/>
      <c r="E783" s="83" t="s">
        <v>805</v>
      </c>
      <c r="F783" s="87">
        <v>16</v>
      </c>
      <c r="G783" s="85"/>
      <c r="H783" s="83" t="s">
        <v>35</v>
      </c>
      <c r="I783" s="84"/>
      <c r="J783" s="85"/>
      <c r="K783" s="85" t="s">
        <v>2420</v>
      </c>
      <c r="L783" s="85" t="s">
        <v>2421</v>
      </c>
      <c r="M783" s="97" t="s">
        <v>1801</v>
      </c>
      <c r="N783" s="241"/>
      <c r="O783" s="241"/>
      <c r="P783" s="99"/>
    </row>
    <row r="784" spans="1:16" x14ac:dyDescent="0.3">
      <c r="A784" s="86">
        <v>25020307103</v>
      </c>
      <c r="B784" s="82" t="s">
        <v>2422</v>
      </c>
      <c r="C784" s="85"/>
      <c r="D784" s="85"/>
      <c r="E784" s="83" t="s">
        <v>805</v>
      </c>
      <c r="F784" s="87">
        <v>16</v>
      </c>
      <c r="G784" s="85"/>
      <c r="H784" s="83" t="s">
        <v>35</v>
      </c>
      <c r="I784" s="84"/>
      <c r="J784" s="85"/>
      <c r="K784" s="85" t="s">
        <v>2423</v>
      </c>
      <c r="L784" s="85" t="s">
        <v>2424</v>
      </c>
      <c r="M784" s="97" t="s">
        <v>1801</v>
      </c>
      <c r="N784" s="241"/>
      <c r="O784" s="241"/>
      <c r="P784" s="99"/>
    </row>
    <row r="785" spans="1:16" x14ac:dyDescent="0.3">
      <c r="A785" s="86">
        <v>25020307200</v>
      </c>
      <c r="B785" s="82" t="s">
        <v>2425</v>
      </c>
      <c r="C785" s="85"/>
      <c r="D785" s="85"/>
      <c r="E785" s="83" t="s">
        <v>805</v>
      </c>
      <c r="F785" s="87">
        <v>16</v>
      </c>
      <c r="G785" s="85"/>
      <c r="H785" s="83" t="s">
        <v>35</v>
      </c>
      <c r="I785" s="84"/>
      <c r="J785" s="85"/>
      <c r="K785" s="85" t="s">
        <v>2426</v>
      </c>
      <c r="L785" s="85" t="s">
        <v>2425</v>
      </c>
      <c r="M785" s="97" t="s">
        <v>1801</v>
      </c>
      <c r="N785" s="241"/>
      <c r="O785" s="241"/>
      <c r="P785" s="99"/>
    </row>
    <row r="786" spans="1:16" x14ac:dyDescent="0.3">
      <c r="A786" s="86">
        <v>25020307300</v>
      </c>
      <c r="B786" s="82" t="s">
        <v>2427</v>
      </c>
      <c r="C786" s="85"/>
      <c r="D786" s="85"/>
      <c r="E786" s="83" t="s">
        <v>805</v>
      </c>
      <c r="F786" s="87">
        <v>21</v>
      </c>
      <c r="G786" s="85"/>
      <c r="H786" s="83" t="s">
        <v>35</v>
      </c>
      <c r="I786" s="84"/>
      <c r="J786" s="85"/>
      <c r="K786" s="85" t="s">
        <v>2428</v>
      </c>
      <c r="L786" s="85" t="s">
        <v>2427</v>
      </c>
      <c r="M786" s="97" t="s">
        <v>1801</v>
      </c>
      <c r="N786" s="241"/>
      <c r="O786" s="241"/>
      <c r="P786" s="99"/>
    </row>
    <row r="787" spans="1:16" x14ac:dyDescent="0.3">
      <c r="A787" s="86">
        <v>25020307400</v>
      </c>
      <c r="B787" s="82" t="s">
        <v>2429</v>
      </c>
      <c r="C787" s="85"/>
      <c r="D787" s="85"/>
      <c r="E787" s="83" t="s">
        <v>805</v>
      </c>
      <c r="F787" s="87">
        <v>14</v>
      </c>
      <c r="G787" s="85"/>
      <c r="H787" s="83" t="s">
        <v>35</v>
      </c>
      <c r="I787" s="84"/>
      <c r="J787" s="85"/>
      <c r="K787" s="85" t="s">
        <v>2430</v>
      </c>
      <c r="L787" s="85" t="s">
        <v>2429</v>
      </c>
      <c r="M787" s="97" t="s">
        <v>1801</v>
      </c>
      <c r="N787" s="241"/>
      <c r="O787" s="241"/>
      <c r="P787" s="99"/>
    </row>
    <row r="788" spans="1:16" x14ac:dyDescent="0.3">
      <c r="A788" s="86">
        <v>25020307500</v>
      </c>
      <c r="B788" s="82" t="s">
        <v>2431</v>
      </c>
      <c r="C788" s="85"/>
      <c r="D788" s="85"/>
      <c r="E788" s="83" t="s">
        <v>805</v>
      </c>
      <c r="F788" s="87">
        <v>21</v>
      </c>
      <c r="G788" s="85"/>
      <c r="H788" s="83" t="s">
        <v>35</v>
      </c>
      <c r="I788" s="84"/>
      <c r="J788" s="85"/>
      <c r="K788" s="85" t="s">
        <v>2432</v>
      </c>
      <c r="L788" s="85" t="s">
        <v>2431</v>
      </c>
      <c r="M788" s="97" t="s">
        <v>1801</v>
      </c>
      <c r="N788" s="241"/>
      <c r="O788" s="241"/>
      <c r="P788" s="99"/>
    </row>
    <row r="789" spans="1:16" x14ac:dyDescent="0.3">
      <c r="A789" s="86">
        <v>25020307600</v>
      </c>
      <c r="B789" s="82" t="s">
        <v>2433</v>
      </c>
      <c r="C789" s="85"/>
      <c r="D789" s="85"/>
      <c r="E789" s="83" t="s">
        <v>805</v>
      </c>
      <c r="F789" s="87">
        <v>28</v>
      </c>
      <c r="G789" s="85"/>
      <c r="H789" s="83" t="s">
        <v>35</v>
      </c>
      <c r="I789" s="84"/>
      <c r="J789" s="85"/>
      <c r="K789" s="85" t="s">
        <v>2434</v>
      </c>
      <c r="L789" s="85" t="s">
        <v>2435</v>
      </c>
      <c r="M789" s="97" t="s">
        <v>1801</v>
      </c>
      <c r="N789" s="241"/>
      <c r="O789" s="241"/>
      <c r="P789" s="99"/>
    </row>
    <row r="790" spans="1:16" x14ac:dyDescent="0.3">
      <c r="A790" s="86">
        <v>25020307700</v>
      </c>
      <c r="B790" s="82" t="s">
        <v>2436</v>
      </c>
      <c r="C790" s="85"/>
      <c r="D790" s="85"/>
      <c r="E790" s="83" t="s">
        <v>805</v>
      </c>
      <c r="F790" s="87">
        <v>14</v>
      </c>
      <c r="G790" s="85"/>
      <c r="H790" s="83" t="s">
        <v>35</v>
      </c>
      <c r="I790" s="84"/>
      <c r="J790" s="85"/>
      <c r="K790" s="85" t="s">
        <v>2437</v>
      </c>
      <c r="L790" s="85" t="s">
        <v>2436</v>
      </c>
      <c r="M790" s="97" t="s">
        <v>1801</v>
      </c>
      <c r="N790" s="241"/>
      <c r="O790" s="241"/>
      <c r="P790" s="99"/>
    </row>
    <row r="791" spans="1:16" ht="39" x14ac:dyDescent="0.3">
      <c r="A791" s="86">
        <v>25020308000</v>
      </c>
      <c r="B791" s="82" t="s">
        <v>2438</v>
      </c>
      <c r="C791" s="85"/>
      <c r="D791" s="85"/>
      <c r="E791" s="83" t="s">
        <v>20</v>
      </c>
      <c r="F791" s="87">
        <v>170</v>
      </c>
      <c r="G791" s="85"/>
      <c r="H791" s="83" t="s">
        <v>35</v>
      </c>
      <c r="I791" s="84"/>
      <c r="J791" s="82" t="s">
        <v>2439</v>
      </c>
      <c r="K791" s="82" t="s">
        <v>2440</v>
      </c>
      <c r="L791" s="82" t="s">
        <v>2441</v>
      </c>
      <c r="M791" s="97" t="s">
        <v>1801</v>
      </c>
      <c r="N791" s="241"/>
      <c r="O791" s="241"/>
      <c r="P791" s="99"/>
    </row>
    <row r="792" spans="1:16" ht="26" x14ac:dyDescent="0.3">
      <c r="A792" s="86">
        <v>25020308001</v>
      </c>
      <c r="B792" s="82" t="s">
        <v>2442</v>
      </c>
      <c r="C792" s="85"/>
      <c r="D792" s="85"/>
      <c r="E792" s="83" t="s">
        <v>20</v>
      </c>
      <c r="F792" s="87">
        <v>80</v>
      </c>
      <c r="G792" s="82" t="s">
        <v>2443</v>
      </c>
      <c r="H792" s="84"/>
      <c r="I792" s="84"/>
      <c r="J792" s="85"/>
      <c r="K792" s="85" t="s">
        <v>2440</v>
      </c>
      <c r="L792" s="85" t="s">
        <v>2441</v>
      </c>
      <c r="M792" s="97" t="s">
        <v>1801</v>
      </c>
      <c r="N792" s="241"/>
      <c r="O792" s="241"/>
      <c r="P792" s="99"/>
    </row>
    <row r="793" spans="1:16" x14ac:dyDescent="0.3">
      <c r="A793" s="80">
        <v>2503</v>
      </c>
      <c r="B793" s="81" t="s">
        <v>2444</v>
      </c>
      <c r="C793" s="85"/>
      <c r="D793" s="85"/>
      <c r="E793" s="84"/>
      <c r="F793" s="84"/>
      <c r="G793" s="85"/>
      <c r="H793" s="84"/>
      <c r="I793" s="84"/>
      <c r="J793" s="85"/>
      <c r="K793" s="85"/>
      <c r="L793" s="85"/>
      <c r="M793" s="97"/>
      <c r="N793" s="241"/>
      <c r="O793" s="241"/>
      <c r="P793" s="99"/>
    </row>
    <row r="794" spans="1:16" x14ac:dyDescent="0.3">
      <c r="A794" s="80">
        <v>250301</v>
      </c>
      <c r="B794" s="81" t="s">
        <v>2445</v>
      </c>
      <c r="C794" s="85"/>
      <c r="D794" s="85"/>
      <c r="E794" s="84"/>
      <c r="F794" s="84"/>
      <c r="G794" s="85"/>
      <c r="H794" s="84"/>
      <c r="I794" s="84"/>
      <c r="J794" s="85"/>
      <c r="K794" s="85"/>
      <c r="L794" s="85"/>
      <c r="M794" s="97"/>
      <c r="N794" s="241"/>
      <c r="O794" s="241"/>
      <c r="P794" s="99"/>
    </row>
    <row r="795" spans="1:16" x14ac:dyDescent="0.3">
      <c r="A795" s="86">
        <v>25030100100</v>
      </c>
      <c r="B795" s="82" t="s">
        <v>2446</v>
      </c>
      <c r="C795" s="85"/>
      <c r="D795" s="85"/>
      <c r="E795" s="83" t="s">
        <v>805</v>
      </c>
      <c r="F795" s="87">
        <v>5</v>
      </c>
      <c r="G795" s="85"/>
      <c r="H795" s="83" t="s">
        <v>35</v>
      </c>
      <c r="I795" s="84"/>
      <c r="J795" s="85"/>
      <c r="K795" s="85" t="s">
        <v>2447</v>
      </c>
      <c r="L795" s="85" t="s">
        <v>2446</v>
      </c>
      <c r="M795" s="97" t="s">
        <v>1801</v>
      </c>
      <c r="N795" s="241"/>
      <c r="O795" s="241"/>
      <c r="P795" s="99"/>
    </row>
    <row r="796" spans="1:16" x14ac:dyDescent="0.3">
      <c r="A796" s="86">
        <v>25030100200</v>
      </c>
      <c r="B796" s="82" t="s">
        <v>2448</v>
      </c>
      <c r="C796" s="85"/>
      <c r="D796" s="85"/>
      <c r="E796" s="83" t="s">
        <v>805</v>
      </c>
      <c r="F796" s="87">
        <v>5</v>
      </c>
      <c r="G796" s="85"/>
      <c r="H796" s="83" t="s">
        <v>35</v>
      </c>
      <c r="I796" s="84"/>
      <c r="J796" s="85"/>
      <c r="K796" s="85" t="s">
        <v>2449</v>
      </c>
      <c r="L796" s="85" t="s">
        <v>2448</v>
      </c>
      <c r="M796" s="97" t="s">
        <v>1801</v>
      </c>
      <c r="N796" s="241"/>
      <c r="O796" s="241"/>
      <c r="P796" s="99"/>
    </row>
    <row r="797" spans="1:16" x14ac:dyDescent="0.3">
      <c r="A797" s="86">
        <v>25030100300</v>
      </c>
      <c r="B797" s="82" t="s">
        <v>2450</v>
      </c>
      <c r="C797" s="85"/>
      <c r="D797" s="85"/>
      <c r="E797" s="83" t="s">
        <v>805</v>
      </c>
      <c r="F797" s="87">
        <v>3</v>
      </c>
      <c r="G797" s="85"/>
      <c r="H797" s="83" t="s">
        <v>35</v>
      </c>
      <c r="I797" s="84"/>
      <c r="J797" s="85"/>
      <c r="K797" s="85" t="s">
        <v>2451</v>
      </c>
      <c r="L797" s="85" t="s">
        <v>2450</v>
      </c>
      <c r="M797" s="97" t="s">
        <v>1801</v>
      </c>
      <c r="N797" s="241"/>
      <c r="O797" s="241"/>
      <c r="P797" s="99"/>
    </row>
    <row r="798" spans="1:16" x14ac:dyDescent="0.3">
      <c r="A798" s="86">
        <v>25030100400</v>
      </c>
      <c r="B798" s="82" t="s">
        <v>2452</v>
      </c>
      <c r="C798" s="85"/>
      <c r="D798" s="85"/>
      <c r="E798" s="83" t="s">
        <v>805</v>
      </c>
      <c r="F798" s="87">
        <v>15</v>
      </c>
      <c r="G798" s="85"/>
      <c r="H798" s="83" t="s">
        <v>35</v>
      </c>
      <c r="I798" s="84"/>
      <c r="J798" s="85"/>
      <c r="K798" s="85" t="s">
        <v>2453</v>
      </c>
      <c r="L798" s="85" t="s">
        <v>2452</v>
      </c>
      <c r="M798" s="97" t="s">
        <v>1801</v>
      </c>
      <c r="N798" s="241"/>
      <c r="O798" s="241"/>
      <c r="P798" s="99"/>
    </row>
    <row r="799" spans="1:16" x14ac:dyDescent="0.3">
      <c r="A799" s="86">
        <v>25030100600</v>
      </c>
      <c r="B799" s="82" t="s">
        <v>2454</v>
      </c>
      <c r="C799" s="85"/>
      <c r="D799" s="85"/>
      <c r="E799" s="83" t="s">
        <v>805</v>
      </c>
      <c r="F799" s="87">
        <v>8</v>
      </c>
      <c r="G799" s="85"/>
      <c r="H799" s="83" t="s">
        <v>35</v>
      </c>
      <c r="I799" s="84"/>
      <c r="J799" s="85"/>
      <c r="K799" s="85" t="s">
        <v>2455</v>
      </c>
      <c r="L799" s="85" t="s">
        <v>2454</v>
      </c>
      <c r="M799" s="97" t="s">
        <v>1801</v>
      </c>
      <c r="N799" s="241"/>
      <c r="O799" s="241"/>
      <c r="P799" s="99"/>
    </row>
    <row r="800" spans="1:16" ht="52" x14ac:dyDescent="0.3">
      <c r="A800" s="86">
        <v>25030100700</v>
      </c>
      <c r="B800" s="82" t="s">
        <v>2456</v>
      </c>
      <c r="C800" s="85"/>
      <c r="D800" s="85"/>
      <c r="E800" s="83" t="s">
        <v>805</v>
      </c>
      <c r="F800" s="88">
        <v>7.2</v>
      </c>
      <c r="G800" s="85"/>
      <c r="H800" s="83" t="s">
        <v>35</v>
      </c>
      <c r="I800" s="84"/>
      <c r="J800" s="85"/>
      <c r="K800" s="85" t="s">
        <v>2457</v>
      </c>
      <c r="L800" s="85" t="s">
        <v>2456</v>
      </c>
      <c r="M800" s="97" t="s">
        <v>1801</v>
      </c>
      <c r="N800" s="241">
        <v>8</v>
      </c>
      <c r="O800" s="241">
        <v>7.2</v>
      </c>
      <c r="P800" s="99" t="s">
        <v>389</v>
      </c>
    </row>
    <row r="801" spans="1:16" x14ac:dyDescent="0.3">
      <c r="A801" s="86">
        <v>25030100800</v>
      </c>
      <c r="B801" s="82" t="s">
        <v>2458</v>
      </c>
      <c r="C801" s="85"/>
      <c r="D801" s="85"/>
      <c r="E801" s="83" t="s">
        <v>805</v>
      </c>
      <c r="F801" s="87">
        <v>20</v>
      </c>
      <c r="G801" s="85"/>
      <c r="H801" s="83" t="s">
        <v>35</v>
      </c>
      <c r="I801" s="84"/>
      <c r="J801" s="85"/>
      <c r="K801" s="85" t="s">
        <v>2459</v>
      </c>
      <c r="L801" s="85" t="s">
        <v>2458</v>
      </c>
      <c r="M801" s="97" t="s">
        <v>1801</v>
      </c>
      <c r="N801" s="241"/>
      <c r="O801" s="241"/>
      <c r="P801" s="99"/>
    </row>
    <row r="802" spans="1:16" x14ac:dyDescent="0.3">
      <c r="A802" s="86">
        <v>25030100900</v>
      </c>
      <c r="B802" s="82" t="s">
        <v>2460</v>
      </c>
      <c r="C802" s="85"/>
      <c r="D802" s="85"/>
      <c r="E802" s="83" t="s">
        <v>805</v>
      </c>
      <c r="F802" s="87">
        <v>20</v>
      </c>
      <c r="G802" s="85"/>
      <c r="H802" s="83" t="s">
        <v>35</v>
      </c>
      <c r="I802" s="84"/>
      <c r="J802" s="85"/>
      <c r="K802" s="85" t="s">
        <v>2461</v>
      </c>
      <c r="L802" s="85" t="s">
        <v>2460</v>
      </c>
      <c r="M802" s="97" t="s">
        <v>1801</v>
      </c>
      <c r="N802" s="241"/>
      <c r="O802" s="241"/>
      <c r="P802" s="99"/>
    </row>
    <row r="803" spans="1:16" x14ac:dyDescent="0.3">
      <c r="A803" s="86">
        <v>25030101000</v>
      </c>
      <c r="B803" s="82" t="s">
        <v>2462</v>
      </c>
      <c r="C803" s="85"/>
      <c r="D803" s="85"/>
      <c r="E803" s="83" t="s">
        <v>805</v>
      </c>
      <c r="F803" s="87">
        <v>3</v>
      </c>
      <c r="G803" s="85"/>
      <c r="H803" s="83" t="s">
        <v>35</v>
      </c>
      <c r="I803" s="84"/>
      <c r="J803" s="85"/>
      <c r="K803" s="85" t="s">
        <v>2463</v>
      </c>
      <c r="L803" s="85" t="s">
        <v>2462</v>
      </c>
      <c r="M803" s="97" t="s">
        <v>1801</v>
      </c>
      <c r="N803" s="241"/>
      <c r="O803" s="241"/>
      <c r="P803" s="99"/>
    </row>
    <row r="804" spans="1:16" x14ac:dyDescent="0.3">
      <c r="A804" s="86">
        <v>25030101100</v>
      </c>
      <c r="B804" s="82" t="s">
        <v>2464</v>
      </c>
      <c r="C804" s="85"/>
      <c r="D804" s="85"/>
      <c r="E804" s="83" t="s">
        <v>805</v>
      </c>
      <c r="F804" s="87">
        <v>20</v>
      </c>
      <c r="G804" s="85"/>
      <c r="H804" s="83" t="s">
        <v>35</v>
      </c>
      <c r="I804" s="84"/>
      <c r="J804" s="85"/>
      <c r="K804" s="85" t="s">
        <v>2465</v>
      </c>
      <c r="L804" s="85" t="s">
        <v>2464</v>
      </c>
      <c r="M804" s="97" t="s">
        <v>1801</v>
      </c>
      <c r="N804" s="241"/>
      <c r="O804" s="241"/>
      <c r="P804" s="99"/>
    </row>
    <row r="805" spans="1:16" x14ac:dyDescent="0.3">
      <c r="A805" s="86">
        <v>25030101200</v>
      </c>
      <c r="B805" s="82" t="s">
        <v>2466</v>
      </c>
      <c r="C805" s="85"/>
      <c r="D805" s="85"/>
      <c r="E805" s="83" t="s">
        <v>805</v>
      </c>
      <c r="F805" s="87">
        <v>8</v>
      </c>
      <c r="G805" s="85"/>
      <c r="H805" s="83" t="s">
        <v>35</v>
      </c>
      <c r="I805" s="84"/>
      <c r="J805" s="85"/>
      <c r="K805" s="85" t="s">
        <v>2467</v>
      </c>
      <c r="L805" s="85" t="s">
        <v>2466</v>
      </c>
      <c r="M805" s="97" t="s">
        <v>1801</v>
      </c>
      <c r="N805" s="241"/>
      <c r="O805" s="241"/>
      <c r="P805" s="99"/>
    </row>
    <row r="806" spans="1:16" x14ac:dyDescent="0.3">
      <c r="A806" s="86">
        <v>25030101300</v>
      </c>
      <c r="B806" s="82" t="s">
        <v>2468</v>
      </c>
      <c r="C806" s="85"/>
      <c r="D806" s="85"/>
      <c r="E806" s="83" t="s">
        <v>805</v>
      </c>
      <c r="F806" s="87">
        <v>8</v>
      </c>
      <c r="G806" s="85"/>
      <c r="H806" s="83" t="s">
        <v>35</v>
      </c>
      <c r="I806" s="84"/>
      <c r="J806" s="85"/>
      <c r="K806" s="85" t="s">
        <v>2469</v>
      </c>
      <c r="L806" s="85" t="s">
        <v>2468</v>
      </c>
      <c r="M806" s="97" t="s">
        <v>1801</v>
      </c>
      <c r="N806" s="241"/>
      <c r="O806" s="241"/>
      <c r="P806" s="99"/>
    </row>
    <row r="807" spans="1:16" ht="52" x14ac:dyDescent="0.3">
      <c r="A807" s="86">
        <v>25030101400</v>
      </c>
      <c r="B807" s="82" t="s">
        <v>2470</v>
      </c>
      <c r="C807" s="85"/>
      <c r="D807" s="85"/>
      <c r="E807" s="83" t="s">
        <v>805</v>
      </c>
      <c r="F807" s="88">
        <v>19</v>
      </c>
      <c r="G807" s="85"/>
      <c r="H807" s="83" t="s">
        <v>35</v>
      </c>
      <c r="I807" s="84"/>
      <c r="J807" s="85"/>
      <c r="K807" s="85" t="s">
        <v>2471</v>
      </c>
      <c r="L807" s="85" t="s">
        <v>2470</v>
      </c>
      <c r="M807" s="97" t="s">
        <v>1801</v>
      </c>
      <c r="N807" s="241">
        <v>20</v>
      </c>
      <c r="O807" s="241">
        <v>19</v>
      </c>
      <c r="P807" s="99" t="s">
        <v>389</v>
      </c>
    </row>
    <row r="808" spans="1:16" x14ac:dyDescent="0.3">
      <c r="A808" s="86">
        <v>25030101500</v>
      </c>
      <c r="B808" s="82" t="s">
        <v>2472</v>
      </c>
      <c r="C808" s="85"/>
      <c r="D808" s="85"/>
      <c r="E808" s="83" t="s">
        <v>805</v>
      </c>
      <c r="F808" s="87">
        <v>8</v>
      </c>
      <c r="G808" s="85"/>
      <c r="H808" s="83" t="s">
        <v>35</v>
      </c>
      <c r="I808" s="84"/>
      <c r="J808" s="85"/>
      <c r="K808" s="85" t="s">
        <v>2473</v>
      </c>
      <c r="L808" s="85" t="s">
        <v>2472</v>
      </c>
      <c r="M808" s="97" t="s">
        <v>1801</v>
      </c>
      <c r="N808" s="241"/>
      <c r="O808" s="241"/>
      <c r="P808" s="99"/>
    </row>
    <row r="809" spans="1:16" x14ac:dyDescent="0.3">
      <c r="A809" s="86">
        <v>25030101600</v>
      </c>
      <c r="B809" s="82" t="s">
        <v>2474</v>
      </c>
      <c r="C809" s="85"/>
      <c r="D809" s="85"/>
      <c r="E809" s="83" t="s">
        <v>805</v>
      </c>
      <c r="F809" s="87">
        <v>8</v>
      </c>
      <c r="G809" s="85"/>
      <c r="H809" s="83" t="s">
        <v>35</v>
      </c>
      <c r="I809" s="84"/>
      <c r="J809" s="85"/>
      <c r="K809" s="85" t="s">
        <v>2475</v>
      </c>
      <c r="L809" s="85" t="s">
        <v>2474</v>
      </c>
      <c r="M809" s="97" t="s">
        <v>1801</v>
      </c>
      <c r="N809" s="241"/>
      <c r="O809" s="241"/>
      <c r="P809" s="99"/>
    </row>
    <row r="810" spans="1:16" x14ac:dyDescent="0.3">
      <c r="A810" s="86">
        <v>25030101700</v>
      </c>
      <c r="B810" s="82" t="s">
        <v>2476</v>
      </c>
      <c r="C810" s="85"/>
      <c r="D810" s="85"/>
      <c r="E810" s="83" t="s">
        <v>805</v>
      </c>
      <c r="F810" s="87">
        <v>15</v>
      </c>
      <c r="G810" s="85"/>
      <c r="H810" s="83" t="s">
        <v>35</v>
      </c>
      <c r="I810" s="84"/>
      <c r="J810" s="85"/>
      <c r="K810" s="85" t="s">
        <v>2477</v>
      </c>
      <c r="L810" s="85" t="s">
        <v>2476</v>
      </c>
      <c r="M810" s="97" t="s">
        <v>1801</v>
      </c>
      <c r="N810" s="241"/>
      <c r="O810" s="241"/>
      <c r="P810" s="99"/>
    </row>
    <row r="811" spans="1:16" ht="26" x14ac:dyDescent="0.3">
      <c r="A811" s="86">
        <v>25030101701</v>
      </c>
      <c r="B811" s="82" t="s">
        <v>2478</v>
      </c>
      <c r="C811" s="85"/>
      <c r="D811" s="85"/>
      <c r="E811" s="83" t="s">
        <v>805</v>
      </c>
      <c r="F811" s="87">
        <v>15</v>
      </c>
      <c r="G811" s="85"/>
      <c r="H811" s="83" t="s">
        <v>35</v>
      </c>
      <c r="I811" s="84"/>
      <c r="J811" s="85"/>
      <c r="K811" s="85" t="s">
        <v>2477</v>
      </c>
      <c r="L811" s="85" t="s">
        <v>2476</v>
      </c>
      <c r="M811" s="97" t="s">
        <v>1801</v>
      </c>
      <c r="N811" s="241"/>
      <c r="O811" s="241"/>
      <c r="P811" s="99"/>
    </row>
    <row r="812" spans="1:16" ht="52" x14ac:dyDescent="0.3">
      <c r="A812" s="86">
        <v>25030101800</v>
      </c>
      <c r="B812" s="82" t="s">
        <v>2479</v>
      </c>
      <c r="C812" s="85"/>
      <c r="D812" s="85"/>
      <c r="E812" s="83" t="s">
        <v>805</v>
      </c>
      <c r="F812" s="88">
        <v>18</v>
      </c>
      <c r="G812" s="85"/>
      <c r="H812" s="83" t="s">
        <v>35</v>
      </c>
      <c r="I812" s="84"/>
      <c r="J812" s="85"/>
      <c r="K812" s="85" t="s">
        <v>2480</v>
      </c>
      <c r="L812" s="85" t="s">
        <v>2479</v>
      </c>
      <c r="M812" s="97" t="s">
        <v>1801</v>
      </c>
      <c r="N812" s="241">
        <v>20</v>
      </c>
      <c r="O812" s="241">
        <v>18</v>
      </c>
      <c r="P812" s="99" t="s">
        <v>389</v>
      </c>
    </row>
    <row r="813" spans="1:16" x14ac:dyDescent="0.3">
      <c r="A813" s="86">
        <v>25030101900</v>
      </c>
      <c r="B813" s="82" t="s">
        <v>2481</v>
      </c>
      <c r="C813" s="85"/>
      <c r="D813" s="85"/>
      <c r="E813" s="83" t="s">
        <v>805</v>
      </c>
      <c r="F813" s="87">
        <v>25</v>
      </c>
      <c r="G813" s="85"/>
      <c r="H813" s="83" t="s">
        <v>35</v>
      </c>
      <c r="I813" s="84"/>
      <c r="J813" s="85"/>
      <c r="K813" s="85" t="s">
        <v>2482</v>
      </c>
      <c r="L813" s="85" t="s">
        <v>2483</v>
      </c>
      <c r="M813" s="97" t="s">
        <v>1801</v>
      </c>
      <c r="N813" s="241"/>
      <c r="O813" s="241"/>
      <c r="P813" s="99"/>
    </row>
    <row r="814" spans="1:16" x14ac:dyDescent="0.3">
      <c r="A814" s="86">
        <v>25030190100</v>
      </c>
      <c r="B814" s="82" t="s">
        <v>2484</v>
      </c>
      <c r="C814" s="85"/>
      <c r="D814" s="85"/>
      <c r="E814" s="83" t="s">
        <v>20</v>
      </c>
      <c r="F814" s="87">
        <v>500</v>
      </c>
      <c r="G814" s="85"/>
      <c r="H814" s="84"/>
      <c r="I814" s="84"/>
      <c r="J814" s="85"/>
      <c r="K814" s="85" t="s">
        <v>2485</v>
      </c>
      <c r="L814" s="85" t="s">
        <v>2484</v>
      </c>
      <c r="M814" s="97" t="s">
        <v>1801</v>
      </c>
      <c r="N814" s="241"/>
      <c r="O814" s="241"/>
      <c r="P814" s="99"/>
    </row>
    <row r="815" spans="1:16" ht="26" x14ac:dyDescent="0.3">
      <c r="A815" s="86">
        <v>25030190400</v>
      </c>
      <c r="B815" s="82" t="s">
        <v>2486</v>
      </c>
      <c r="C815" s="85"/>
      <c r="D815" s="85"/>
      <c r="E815" s="83" t="s">
        <v>805</v>
      </c>
      <c r="F815" s="87">
        <v>121</v>
      </c>
      <c r="G815" s="85"/>
      <c r="H815" s="84"/>
      <c r="I815" s="84"/>
      <c r="J815" s="85"/>
      <c r="K815" s="85" t="s">
        <v>2487</v>
      </c>
      <c r="L815" s="85" t="s">
        <v>2486</v>
      </c>
      <c r="M815" s="97" t="s">
        <v>1801</v>
      </c>
      <c r="N815" s="241"/>
      <c r="O815" s="241"/>
      <c r="P815" s="99"/>
    </row>
    <row r="816" spans="1:16" x14ac:dyDescent="0.3">
      <c r="A816" s="80">
        <v>250302</v>
      </c>
      <c r="B816" s="81" t="s">
        <v>2488</v>
      </c>
      <c r="C816" s="85"/>
      <c r="D816" s="85"/>
      <c r="E816" s="84"/>
      <c r="F816" s="84"/>
      <c r="G816" s="85"/>
      <c r="H816" s="84"/>
      <c r="I816" s="84"/>
      <c r="J816" s="85"/>
      <c r="K816" s="85"/>
      <c r="L816" s="85"/>
      <c r="M816" s="97"/>
      <c r="N816" s="241"/>
      <c r="O816" s="241"/>
      <c r="P816" s="99"/>
    </row>
    <row r="817" spans="1:16" x14ac:dyDescent="0.3">
      <c r="A817" s="86">
        <v>25030200100</v>
      </c>
      <c r="B817" s="82" t="s">
        <v>2489</v>
      </c>
      <c r="C817" s="85"/>
      <c r="D817" s="85"/>
      <c r="E817" s="83" t="s">
        <v>20</v>
      </c>
      <c r="F817" s="87">
        <v>6</v>
      </c>
      <c r="G817" s="85"/>
      <c r="H817" s="83" t="s">
        <v>35</v>
      </c>
      <c r="I817" s="84"/>
      <c r="J817" s="85"/>
      <c r="K817" s="85" t="s">
        <v>2490</v>
      </c>
      <c r="L817" s="85" t="s">
        <v>2489</v>
      </c>
      <c r="M817" s="97" t="s">
        <v>1801</v>
      </c>
      <c r="N817" s="241"/>
      <c r="O817" s="241"/>
      <c r="P817" s="99"/>
    </row>
    <row r="818" spans="1:16" ht="52" x14ac:dyDescent="0.3">
      <c r="A818" s="86">
        <v>25030200200</v>
      </c>
      <c r="B818" s="82" t="s">
        <v>2491</v>
      </c>
      <c r="C818" s="82" t="s">
        <v>2492</v>
      </c>
      <c r="D818" s="85"/>
      <c r="E818" s="83" t="s">
        <v>805</v>
      </c>
      <c r="F818" s="88">
        <v>5.4</v>
      </c>
      <c r="G818" s="85"/>
      <c r="H818" s="83" t="s">
        <v>35</v>
      </c>
      <c r="I818" s="84"/>
      <c r="J818" s="85"/>
      <c r="K818" s="85" t="s">
        <v>2493</v>
      </c>
      <c r="L818" s="85" t="s">
        <v>2491</v>
      </c>
      <c r="M818" s="97" t="s">
        <v>1801</v>
      </c>
      <c r="N818" s="241">
        <v>6</v>
      </c>
      <c r="O818" s="241">
        <v>5.4</v>
      </c>
      <c r="P818" s="99" t="s">
        <v>389</v>
      </c>
    </row>
    <row r="819" spans="1:16" x14ac:dyDescent="0.3">
      <c r="A819" s="86">
        <v>25030200300</v>
      </c>
      <c r="B819" s="82" t="s">
        <v>2494</v>
      </c>
      <c r="C819" s="85"/>
      <c r="D819" s="85"/>
      <c r="E819" s="83" t="s">
        <v>805</v>
      </c>
      <c r="F819" s="87">
        <v>30</v>
      </c>
      <c r="G819" s="85"/>
      <c r="H819" s="83" t="s">
        <v>35</v>
      </c>
      <c r="I819" s="84"/>
      <c r="J819" s="85"/>
      <c r="K819" s="85" t="s">
        <v>2495</v>
      </c>
      <c r="L819" s="85" t="s">
        <v>2494</v>
      </c>
      <c r="M819" s="97" t="s">
        <v>1801</v>
      </c>
      <c r="N819" s="241"/>
      <c r="O819" s="241"/>
      <c r="P819" s="99"/>
    </row>
    <row r="820" spans="1:16" x14ac:dyDescent="0.3">
      <c r="A820" s="86">
        <v>25030200400</v>
      </c>
      <c r="B820" s="82" t="s">
        <v>2496</v>
      </c>
      <c r="C820" s="85"/>
      <c r="D820" s="85"/>
      <c r="E820" s="83" t="s">
        <v>805</v>
      </c>
      <c r="F820" s="87">
        <v>13</v>
      </c>
      <c r="G820" s="85"/>
      <c r="H820" s="83" t="s">
        <v>35</v>
      </c>
      <c r="I820" s="84"/>
      <c r="J820" s="85"/>
      <c r="K820" s="85" t="s">
        <v>2497</v>
      </c>
      <c r="L820" s="85" t="s">
        <v>2496</v>
      </c>
      <c r="M820" s="97" t="s">
        <v>1801</v>
      </c>
      <c r="N820" s="241"/>
      <c r="O820" s="241"/>
      <c r="P820" s="99"/>
    </row>
    <row r="821" spans="1:16" x14ac:dyDescent="0.3">
      <c r="A821" s="86">
        <v>25030200500</v>
      </c>
      <c r="B821" s="82" t="s">
        <v>2498</v>
      </c>
      <c r="C821" s="85"/>
      <c r="D821" s="85"/>
      <c r="E821" s="83" t="s">
        <v>805</v>
      </c>
      <c r="F821" s="87">
        <v>13</v>
      </c>
      <c r="G821" s="85"/>
      <c r="H821" s="83" t="s">
        <v>35</v>
      </c>
      <c r="I821" s="84"/>
      <c r="J821" s="85"/>
      <c r="K821" s="85" t="s">
        <v>2499</v>
      </c>
      <c r="L821" s="85" t="s">
        <v>2498</v>
      </c>
      <c r="M821" s="97" t="s">
        <v>1801</v>
      </c>
      <c r="N821" s="241"/>
      <c r="O821" s="241"/>
      <c r="P821" s="99"/>
    </row>
    <row r="822" spans="1:16" x14ac:dyDescent="0.3">
      <c r="A822" s="86">
        <v>25030200600</v>
      </c>
      <c r="B822" s="82" t="s">
        <v>2500</v>
      </c>
      <c r="C822" s="85"/>
      <c r="D822" s="85"/>
      <c r="E822" s="83" t="s">
        <v>805</v>
      </c>
      <c r="F822" s="87">
        <v>13</v>
      </c>
      <c r="G822" s="85"/>
      <c r="H822" s="83" t="s">
        <v>35</v>
      </c>
      <c r="I822" s="84"/>
      <c r="J822" s="85"/>
      <c r="K822" s="85" t="s">
        <v>2501</v>
      </c>
      <c r="L822" s="85" t="s">
        <v>2500</v>
      </c>
      <c r="M822" s="97" t="s">
        <v>1801</v>
      </c>
      <c r="N822" s="241"/>
      <c r="O822" s="241"/>
      <c r="P822" s="99"/>
    </row>
    <row r="823" spans="1:16" x14ac:dyDescent="0.3">
      <c r="A823" s="86">
        <v>25030200700</v>
      </c>
      <c r="B823" s="82" t="s">
        <v>2502</v>
      </c>
      <c r="C823" s="85"/>
      <c r="D823" s="85"/>
      <c r="E823" s="83" t="s">
        <v>805</v>
      </c>
      <c r="F823" s="87">
        <v>8</v>
      </c>
      <c r="G823" s="85"/>
      <c r="H823" s="83" t="s">
        <v>35</v>
      </c>
      <c r="I823" s="84"/>
      <c r="J823" s="85"/>
      <c r="K823" s="85" t="s">
        <v>2503</v>
      </c>
      <c r="L823" s="85" t="s">
        <v>2502</v>
      </c>
      <c r="M823" s="97" t="s">
        <v>1801</v>
      </c>
      <c r="N823" s="241"/>
      <c r="O823" s="241"/>
      <c r="P823" s="99"/>
    </row>
    <row r="824" spans="1:16" x14ac:dyDescent="0.3">
      <c r="A824" s="86">
        <v>25030200800</v>
      </c>
      <c r="B824" s="82" t="s">
        <v>2504</v>
      </c>
      <c r="C824" s="85"/>
      <c r="D824" s="85"/>
      <c r="E824" s="83" t="s">
        <v>805</v>
      </c>
      <c r="F824" s="87">
        <v>13</v>
      </c>
      <c r="G824" s="85"/>
      <c r="H824" s="83" t="s">
        <v>35</v>
      </c>
      <c r="I824" s="84"/>
      <c r="J824" s="85"/>
      <c r="K824" s="85" t="s">
        <v>2505</v>
      </c>
      <c r="L824" s="85" t="s">
        <v>2506</v>
      </c>
      <c r="M824" s="97" t="s">
        <v>1801</v>
      </c>
      <c r="N824" s="241"/>
      <c r="O824" s="241"/>
      <c r="P824" s="99"/>
    </row>
    <row r="825" spans="1:16" x14ac:dyDescent="0.3">
      <c r="A825" s="86">
        <v>25030200801</v>
      </c>
      <c r="B825" s="82" t="s">
        <v>2507</v>
      </c>
      <c r="C825" s="85"/>
      <c r="D825" s="85"/>
      <c r="E825" s="83" t="s">
        <v>805</v>
      </c>
      <c r="F825" s="87">
        <v>18</v>
      </c>
      <c r="G825" s="85"/>
      <c r="H825" s="83" t="s">
        <v>35</v>
      </c>
      <c r="I825" s="84"/>
      <c r="J825" s="85"/>
      <c r="K825" s="85" t="s">
        <v>2505</v>
      </c>
      <c r="L825" s="85" t="s">
        <v>2506</v>
      </c>
      <c r="M825" s="97" t="s">
        <v>1801</v>
      </c>
      <c r="N825" s="241"/>
      <c r="O825" s="241"/>
      <c r="P825" s="99"/>
    </row>
    <row r="826" spans="1:16" x14ac:dyDescent="0.3">
      <c r="A826" s="86">
        <v>25030200900</v>
      </c>
      <c r="B826" s="82" t="s">
        <v>2508</v>
      </c>
      <c r="C826" s="85"/>
      <c r="D826" s="85"/>
      <c r="E826" s="83" t="s">
        <v>805</v>
      </c>
      <c r="F826" s="87">
        <v>13</v>
      </c>
      <c r="G826" s="85"/>
      <c r="H826" s="83" t="s">
        <v>35</v>
      </c>
      <c r="I826" s="84"/>
      <c r="J826" s="85"/>
      <c r="K826" s="85" t="s">
        <v>2509</v>
      </c>
      <c r="L826" s="85" t="s">
        <v>2508</v>
      </c>
      <c r="M826" s="97" t="s">
        <v>1801</v>
      </c>
      <c r="N826" s="241"/>
      <c r="O826" s="241"/>
      <c r="P826" s="99"/>
    </row>
    <row r="827" spans="1:16" x14ac:dyDescent="0.3">
      <c r="A827" s="86">
        <v>25030290200</v>
      </c>
      <c r="B827" s="82" t="s">
        <v>2510</v>
      </c>
      <c r="C827" s="85"/>
      <c r="D827" s="85"/>
      <c r="E827" s="83" t="s">
        <v>805</v>
      </c>
      <c r="F827" s="87">
        <v>43</v>
      </c>
      <c r="G827" s="85"/>
      <c r="H827" s="84"/>
      <c r="I827" s="84"/>
      <c r="J827" s="85"/>
      <c r="K827" s="85" t="s">
        <v>2493</v>
      </c>
      <c r="L827" s="85" t="s">
        <v>2491</v>
      </c>
      <c r="M827" s="97" t="s">
        <v>1801</v>
      </c>
      <c r="N827" s="241"/>
      <c r="O827" s="241"/>
      <c r="P827" s="99"/>
    </row>
    <row r="828" spans="1:16" ht="26" x14ac:dyDescent="0.3">
      <c r="A828" s="86">
        <v>25030290300</v>
      </c>
      <c r="B828" s="82" t="s">
        <v>2511</v>
      </c>
      <c r="C828" s="85"/>
      <c r="D828" s="85"/>
      <c r="E828" s="83" t="s">
        <v>805</v>
      </c>
      <c r="F828" s="87">
        <v>8</v>
      </c>
      <c r="G828" s="82" t="s">
        <v>2512</v>
      </c>
      <c r="H828" s="84"/>
      <c r="I828" s="84"/>
      <c r="J828" s="85"/>
      <c r="K828" s="85" t="s">
        <v>2513</v>
      </c>
      <c r="L828" s="85" t="s">
        <v>2511</v>
      </c>
      <c r="M828" s="97" t="s">
        <v>1801</v>
      </c>
      <c r="N828" s="241"/>
      <c r="O828" s="241"/>
      <c r="P828" s="99"/>
    </row>
    <row r="829" spans="1:16" x14ac:dyDescent="0.3">
      <c r="A829" s="80">
        <v>250303</v>
      </c>
      <c r="B829" s="81" t="s">
        <v>2514</v>
      </c>
      <c r="C829" s="85"/>
      <c r="D829" s="85"/>
      <c r="E829" s="84"/>
      <c r="F829" s="84"/>
      <c r="G829" s="85"/>
      <c r="H829" s="84"/>
      <c r="I829" s="84"/>
      <c r="J829" s="85"/>
      <c r="K829" s="85"/>
      <c r="L829" s="85"/>
      <c r="M829" s="97"/>
      <c r="N829" s="241"/>
      <c r="O829" s="241"/>
      <c r="P829" s="99"/>
    </row>
    <row r="830" spans="1:16" x14ac:dyDescent="0.3">
      <c r="A830" s="86">
        <v>25030300100</v>
      </c>
      <c r="B830" s="82" t="s">
        <v>2515</v>
      </c>
      <c r="C830" s="85"/>
      <c r="D830" s="85"/>
      <c r="E830" s="83" t="s">
        <v>805</v>
      </c>
      <c r="F830" s="87">
        <v>4</v>
      </c>
      <c r="G830" s="85"/>
      <c r="H830" s="83" t="s">
        <v>35</v>
      </c>
      <c r="I830" s="84"/>
      <c r="J830" s="85"/>
      <c r="K830" s="85" t="s">
        <v>2516</v>
      </c>
      <c r="L830" s="85" t="s">
        <v>2515</v>
      </c>
      <c r="M830" s="97" t="s">
        <v>1801</v>
      </c>
      <c r="N830" s="241"/>
      <c r="O830" s="241"/>
      <c r="P830" s="99"/>
    </row>
    <row r="831" spans="1:16" x14ac:dyDescent="0.3">
      <c r="A831" s="86">
        <v>25030300200</v>
      </c>
      <c r="B831" s="82" t="s">
        <v>2517</v>
      </c>
      <c r="C831" s="85"/>
      <c r="D831" s="85"/>
      <c r="E831" s="83" t="s">
        <v>805</v>
      </c>
      <c r="F831" s="87">
        <v>5</v>
      </c>
      <c r="G831" s="85"/>
      <c r="H831" s="83" t="s">
        <v>35</v>
      </c>
      <c r="I831" s="84"/>
      <c r="J831" s="85"/>
      <c r="K831" s="85" t="s">
        <v>2518</v>
      </c>
      <c r="L831" s="85" t="s">
        <v>2517</v>
      </c>
      <c r="M831" s="97" t="s">
        <v>1801</v>
      </c>
      <c r="N831" s="241"/>
      <c r="O831" s="241"/>
      <c r="P831" s="99"/>
    </row>
    <row r="832" spans="1:16" x14ac:dyDescent="0.3">
      <c r="A832" s="86">
        <v>25030300300</v>
      </c>
      <c r="B832" s="82" t="s">
        <v>2519</v>
      </c>
      <c r="C832" s="85"/>
      <c r="D832" s="85"/>
      <c r="E832" s="83" t="s">
        <v>805</v>
      </c>
      <c r="F832" s="87">
        <v>5</v>
      </c>
      <c r="G832" s="85"/>
      <c r="H832" s="83" t="s">
        <v>35</v>
      </c>
      <c r="I832" s="84"/>
      <c r="J832" s="85"/>
      <c r="K832" s="85" t="s">
        <v>2520</v>
      </c>
      <c r="L832" s="85" t="s">
        <v>2519</v>
      </c>
      <c r="M832" s="97" t="s">
        <v>1801</v>
      </c>
      <c r="N832" s="241"/>
      <c r="O832" s="241"/>
      <c r="P832" s="99"/>
    </row>
    <row r="833" spans="1:16" ht="26" x14ac:dyDescent="0.3">
      <c r="A833" s="86">
        <v>25030300400</v>
      </c>
      <c r="B833" s="82" t="s">
        <v>2521</v>
      </c>
      <c r="C833" s="85"/>
      <c r="D833" s="85"/>
      <c r="E833" s="83" t="s">
        <v>805</v>
      </c>
      <c r="F833" s="87">
        <v>5</v>
      </c>
      <c r="G833" s="85"/>
      <c r="H833" s="83" t="s">
        <v>35</v>
      </c>
      <c r="I833" s="84"/>
      <c r="J833" s="85"/>
      <c r="K833" s="85" t="s">
        <v>2522</v>
      </c>
      <c r="L833" s="85" t="s">
        <v>2521</v>
      </c>
      <c r="M833" s="97" t="s">
        <v>1801</v>
      </c>
      <c r="N833" s="241"/>
      <c r="O833" s="241"/>
      <c r="P833" s="99"/>
    </row>
    <row r="834" spans="1:16" ht="26" x14ac:dyDescent="0.3">
      <c r="A834" s="86">
        <v>25030300401</v>
      </c>
      <c r="B834" s="82" t="s">
        <v>2523</v>
      </c>
      <c r="C834" s="85"/>
      <c r="D834" s="85"/>
      <c r="E834" s="83" t="s">
        <v>805</v>
      </c>
      <c r="F834" s="87">
        <v>5</v>
      </c>
      <c r="G834" s="85"/>
      <c r="H834" s="83" t="s">
        <v>35</v>
      </c>
      <c r="I834" s="84"/>
      <c r="J834" s="85"/>
      <c r="K834" s="85" t="s">
        <v>2522</v>
      </c>
      <c r="L834" s="85" t="s">
        <v>2521</v>
      </c>
      <c r="M834" s="97" t="s">
        <v>1801</v>
      </c>
      <c r="N834" s="241"/>
      <c r="O834" s="241"/>
      <c r="P834" s="99"/>
    </row>
    <row r="835" spans="1:16" ht="26" x14ac:dyDescent="0.3">
      <c r="A835" s="86">
        <v>25030300402</v>
      </c>
      <c r="B835" s="82" t="s">
        <v>2524</v>
      </c>
      <c r="C835" s="85"/>
      <c r="D835" s="85"/>
      <c r="E835" s="83" t="s">
        <v>805</v>
      </c>
      <c r="F835" s="87">
        <v>5</v>
      </c>
      <c r="G835" s="85"/>
      <c r="H835" s="83" t="s">
        <v>35</v>
      </c>
      <c r="I835" s="84"/>
      <c r="J835" s="85"/>
      <c r="K835" s="85" t="s">
        <v>2522</v>
      </c>
      <c r="L835" s="85" t="s">
        <v>2521</v>
      </c>
      <c r="M835" s="97" t="s">
        <v>1801</v>
      </c>
      <c r="N835" s="241"/>
      <c r="O835" s="241"/>
      <c r="P835" s="99"/>
    </row>
    <row r="836" spans="1:16" ht="26" x14ac:dyDescent="0.3">
      <c r="A836" s="86">
        <v>25030300500</v>
      </c>
      <c r="B836" s="82" t="s">
        <v>2525</v>
      </c>
      <c r="C836" s="85"/>
      <c r="D836" s="85"/>
      <c r="E836" s="83" t="s">
        <v>805</v>
      </c>
      <c r="F836" s="87">
        <v>5</v>
      </c>
      <c r="G836" s="85"/>
      <c r="H836" s="83" t="s">
        <v>35</v>
      </c>
      <c r="I836" s="84"/>
      <c r="J836" s="85"/>
      <c r="K836" s="85" t="s">
        <v>2526</v>
      </c>
      <c r="L836" s="85" t="s">
        <v>2525</v>
      </c>
      <c r="M836" s="97" t="s">
        <v>1801</v>
      </c>
      <c r="N836" s="241"/>
      <c r="O836" s="241"/>
      <c r="P836" s="99"/>
    </row>
    <row r="837" spans="1:16" x14ac:dyDescent="0.3">
      <c r="A837" s="86">
        <v>25030300600</v>
      </c>
      <c r="B837" s="82" t="s">
        <v>2527</v>
      </c>
      <c r="C837" s="82" t="s">
        <v>2528</v>
      </c>
      <c r="D837" s="85"/>
      <c r="E837" s="83" t="s">
        <v>805</v>
      </c>
      <c r="F837" s="87">
        <v>30</v>
      </c>
      <c r="G837" s="85"/>
      <c r="H837" s="83" t="s">
        <v>35</v>
      </c>
      <c r="I837" s="84"/>
      <c r="J837" s="85"/>
      <c r="K837" s="85" t="s">
        <v>2529</v>
      </c>
      <c r="L837" s="85" t="s">
        <v>2527</v>
      </c>
      <c r="M837" s="97" t="s">
        <v>1801</v>
      </c>
      <c r="N837" s="241"/>
      <c r="O837" s="241"/>
      <c r="P837" s="99"/>
    </row>
    <row r="838" spans="1:16" ht="52" x14ac:dyDescent="0.3">
      <c r="A838" s="86">
        <v>25030300700</v>
      </c>
      <c r="B838" s="82" t="s">
        <v>2530</v>
      </c>
      <c r="C838" s="85"/>
      <c r="D838" s="85"/>
      <c r="E838" s="83" t="s">
        <v>805</v>
      </c>
      <c r="F838" s="88">
        <v>7.2</v>
      </c>
      <c r="G838" s="85"/>
      <c r="H838" s="83" t="s">
        <v>35</v>
      </c>
      <c r="I838" s="84"/>
      <c r="J838" s="85"/>
      <c r="K838" s="85" t="s">
        <v>2531</v>
      </c>
      <c r="L838" s="85" t="s">
        <v>2530</v>
      </c>
      <c r="M838" s="97" t="s">
        <v>1801</v>
      </c>
      <c r="N838" s="241">
        <v>8</v>
      </c>
      <c r="O838" s="241">
        <v>7.2</v>
      </c>
      <c r="P838" s="99" t="s">
        <v>389</v>
      </c>
    </row>
    <row r="839" spans="1:16" x14ac:dyDescent="0.3">
      <c r="A839" s="86">
        <v>25030300800</v>
      </c>
      <c r="B839" s="82" t="s">
        <v>2532</v>
      </c>
      <c r="C839" s="85"/>
      <c r="D839" s="85"/>
      <c r="E839" s="83" t="s">
        <v>805</v>
      </c>
      <c r="F839" s="87">
        <v>15</v>
      </c>
      <c r="G839" s="85"/>
      <c r="H839" s="83" t="s">
        <v>35</v>
      </c>
      <c r="I839" s="84"/>
      <c r="J839" s="85"/>
      <c r="K839" s="85" t="s">
        <v>2533</v>
      </c>
      <c r="L839" s="85" t="s">
        <v>2532</v>
      </c>
      <c r="M839" s="97" t="s">
        <v>1801</v>
      </c>
      <c r="N839" s="241"/>
      <c r="O839" s="241"/>
      <c r="P839" s="99"/>
    </row>
    <row r="840" spans="1:16" ht="52" x14ac:dyDescent="0.3">
      <c r="A840" s="86">
        <v>25030300900</v>
      </c>
      <c r="B840" s="82" t="s">
        <v>2534</v>
      </c>
      <c r="C840" s="85"/>
      <c r="D840" s="85"/>
      <c r="E840" s="83" t="s">
        <v>805</v>
      </c>
      <c r="F840" s="88">
        <v>7.2</v>
      </c>
      <c r="G840" s="85"/>
      <c r="H840" s="83" t="s">
        <v>35</v>
      </c>
      <c r="I840" s="84"/>
      <c r="J840" s="85"/>
      <c r="K840" s="85" t="s">
        <v>2535</v>
      </c>
      <c r="L840" s="85" t="s">
        <v>2534</v>
      </c>
      <c r="M840" s="97" t="s">
        <v>1801</v>
      </c>
      <c r="N840" s="241">
        <v>8</v>
      </c>
      <c r="O840" s="241">
        <v>7.2</v>
      </c>
      <c r="P840" s="99" t="s">
        <v>389</v>
      </c>
    </row>
    <row r="841" spans="1:16" x14ac:dyDescent="0.3">
      <c r="A841" s="86">
        <v>25030301000</v>
      </c>
      <c r="B841" s="82" t="s">
        <v>2536</v>
      </c>
      <c r="C841" s="85"/>
      <c r="D841" s="85"/>
      <c r="E841" s="83" t="s">
        <v>805</v>
      </c>
      <c r="F841" s="87">
        <v>15</v>
      </c>
      <c r="G841" s="85"/>
      <c r="H841" s="83" t="s">
        <v>35</v>
      </c>
      <c r="I841" s="84"/>
      <c r="J841" s="85"/>
      <c r="K841" s="85" t="s">
        <v>2537</v>
      </c>
      <c r="L841" s="85" t="s">
        <v>2536</v>
      </c>
      <c r="M841" s="97" t="s">
        <v>1801</v>
      </c>
      <c r="N841" s="241"/>
      <c r="O841" s="241"/>
      <c r="P841" s="99"/>
    </row>
    <row r="842" spans="1:16" x14ac:dyDescent="0.3">
      <c r="A842" s="86">
        <v>25030301100</v>
      </c>
      <c r="B842" s="82" t="s">
        <v>2538</v>
      </c>
      <c r="C842" s="85"/>
      <c r="D842" s="85"/>
      <c r="E842" s="83" t="s">
        <v>805</v>
      </c>
      <c r="F842" s="87">
        <v>15</v>
      </c>
      <c r="G842" s="85"/>
      <c r="H842" s="83" t="s">
        <v>35</v>
      </c>
      <c r="I842" s="84"/>
      <c r="J842" s="85"/>
      <c r="K842" s="85" t="s">
        <v>2539</v>
      </c>
      <c r="L842" s="85" t="s">
        <v>2538</v>
      </c>
      <c r="M842" s="97" t="s">
        <v>1801</v>
      </c>
      <c r="N842" s="241"/>
      <c r="O842" s="241"/>
      <c r="P842" s="99"/>
    </row>
    <row r="843" spans="1:16" x14ac:dyDescent="0.3">
      <c r="A843" s="86">
        <v>25030301200</v>
      </c>
      <c r="B843" s="82" t="s">
        <v>2540</v>
      </c>
      <c r="C843" s="85"/>
      <c r="D843" s="85"/>
      <c r="E843" s="83" t="s">
        <v>805</v>
      </c>
      <c r="F843" s="87">
        <v>15</v>
      </c>
      <c r="G843" s="85"/>
      <c r="H843" s="83" t="s">
        <v>35</v>
      </c>
      <c r="I843" s="84"/>
      <c r="J843" s="85"/>
      <c r="K843" s="85" t="s">
        <v>2541</v>
      </c>
      <c r="L843" s="85" t="s">
        <v>2540</v>
      </c>
      <c r="M843" s="97" t="s">
        <v>1801</v>
      </c>
      <c r="N843" s="241"/>
      <c r="O843" s="241"/>
      <c r="P843" s="99"/>
    </row>
    <row r="844" spans="1:16" ht="52" x14ac:dyDescent="0.3">
      <c r="A844" s="86">
        <v>25030301300</v>
      </c>
      <c r="B844" s="82" t="s">
        <v>2542</v>
      </c>
      <c r="C844" s="85"/>
      <c r="D844" s="85"/>
      <c r="E844" s="83" t="s">
        <v>805</v>
      </c>
      <c r="F844" s="88">
        <v>13.7</v>
      </c>
      <c r="G844" s="85"/>
      <c r="H844" s="83" t="s">
        <v>35</v>
      </c>
      <c r="I844" s="84"/>
      <c r="J844" s="85"/>
      <c r="K844" s="85" t="s">
        <v>2543</v>
      </c>
      <c r="L844" s="85" t="s">
        <v>2542</v>
      </c>
      <c r="M844" s="97" t="s">
        <v>1801</v>
      </c>
      <c r="N844" s="241">
        <v>15</v>
      </c>
      <c r="O844" s="241">
        <v>13.7</v>
      </c>
      <c r="P844" s="99" t="s">
        <v>389</v>
      </c>
    </row>
    <row r="845" spans="1:16" ht="52" x14ac:dyDescent="0.3">
      <c r="A845" s="86">
        <v>25030301400</v>
      </c>
      <c r="B845" s="82" t="s">
        <v>2544</v>
      </c>
      <c r="C845" s="85"/>
      <c r="D845" s="85"/>
      <c r="E845" s="83" t="s">
        <v>805</v>
      </c>
      <c r="F845" s="88">
        <v>16.100000000000001</v>
      </c>
      <c r="G845" s="85"/>
      <c r="H845" s="83" t="s">
        <v>35</v>
      </c>
      <c r="I845" s="84"/>
      <c r="J845" s="85"/>
      <c r="K845" s="85" t="s">
        <v>2545</v>
      </c>
      <c r="L845" s="85" t="s">
        <v>2544</v>
      </c>
      <c r="M845" s="97" t="s">
        <v>1801</v>
      </c>
      <c r="N845" s="241">
        <v>18</v>
      </c>
      <c r="O845" s="241">
        <v>16.100000000000001</v>
      </c>
      <c r="P845" s="99" t="s">
        <v>389</v>
      </c>
    </row>
    <row r="846" spans="1:16" x14ac:dyDescent="0.3">
      <c r="A846" s="86">
        <v>25030301500</v>
      </c>
      <c r="B846" s="82" t="s">
        <v>2546</v>
      </c>
      <c r="C846" s="85"/>
      <c r="D846" s="85"/>
      <c r="E846" s="83" t="s">
        <v>805</v>
      </c>
      <c r="F846" s="87">
        <v>35</v>
      </c>
      <c r="G846" s="85"/>
      <c r="H846" s="83" t="s">
        <v>35</v>
      </c>
      <c r="I846" s="84"/>
      <c r="J846" s="85"/>
      <c r="K846" s="85" t="s">
        <v>2547</v>
      </c>
      <c r="L846" s="85" t="s">
        <v>2546</v>
      </c>
      <c r="M846" s="97" t="s">
        <v>1801</v>
      </c>
      <c r="N846" s="241"/>
      <c r="O846" s="241"/>
      <c r="P846" s="99"/>
    </row>
    <row r="847" spans="1:16" x14ac:dyDescent="0.3">
      <c r="A847" s="86">
        <v>25030301501</v>
      </c>
      <c r="B847" s="82" t="s">
        <v>2548</v>
      </c>
      <c r="C847" s="85"/>
      <c r="D847" s="85"/>
      <c r="E847" s="83" t="s">
        <v>805</v>
      </c>
      <c r="F847" s="87">
        <v>35</v>
      </c>
      <c r="G847" s="85"/>
      <c r="H847" s="83" t="s">
        <v>35</v>
      </c>
      <c r="I847" s="84"/>
      <c r="J847" s="85"/>
      <c r="K847" s="85" t="s">
        <v>2547</v>
      </c>
      <c r="L847" s="85" t="s">
        <v>2546</v>
      </c>
      <c r="M847" s="97" t="s">
        <v>1801</v>
      </c>
      <c r="N847" s="241"/>
      <c r="O847" s="241"/>
      <c r="P847" s="99"/>
    </row>
    <row r="848" spans="1:16" x14ac:dyDescent="0.3">
      <c r="A848" s="86">
        <v>25030301600</v>
      </c>
      <c r="B848" s="82" t="s">
        <v>2549</v>
      </c>
      <c r="C848" s="85"/>
      <c r="D848" s="85"/>
      <c r="E848" s="83" t="s">
        <v>805</v>
      </c>
      <c r="F848" s="87">
        <v>5</v>
      </c>
      <c r="G848" s="85"/>
      <c r="H848" s="83" t="s">
        <v>35</v>
      </c>
      <c r="I848" s="84"/>
      <c r="J848" s="85"/>
      <c r="K848" s="85" t="s">
        <v>2550</v>
      </c>
      <c r="L848" s="85" t="s">
        <v>2549</v>
      </c>
      <c r="M848" s="97" t="s">
        <v>1801</v>
      </c>
      <c r="N848" s="241"/>
      <c r="O848" s="241"/>
      <c r="P848" s="99"/>
    </row>
    <row r="849" spans="1:16" x14ac:dyDescent="0.3">
      <c r="A849" s="86">
        <v>25030301700</v>
      </c>
      <c r="B849" s="82" t="s">
        <v>2551</v>
      </c>
      <c r="C849" s="85"/>
      <c r="D849" s="85"/>
      <c r="E849" s="83" t="s">
        <v>805</v>
      </c>
      <c r="F849" s="87">
        <v>18</v>
      </c>
      <c r="G849" s="85"/>
      <c r="H849" s="84"/>
      <c r="I849" s="84"/>
      <c r="J849" s="85"/>
      <c r="K849" s="85" t="s">
        <v>2552</v>
      </c>
      <c r="L849" s="85" t="s">
        <v>2551</v>
      </c>
      <c r="M849" s="97" t="s">
        <v>1801</v>
      </c>
      <c r="N849" s="241"/>
      <c r="O849" s="241"/>
      <c r="P849" s="99"/>
    </row>
    <row r="850" spans="1:16" ht="26" x14ac:dyDescent="0.3">
      <c r="A850" s="86">
        <v>25030301800</v>
      </c>
      <c r="B850" s="82" t="s">
        <v>2553</v>
      </c>
      <c r="C850" s="85"/>
      <c r="D850" s="85"/>
      <c r="E850" s="83" t="s">
        <v>20</v>
      </c>
      <c r="F850" s="87">
        <v>20</v>
      </c>
      <c r="G850" s="85"/>
      <c r="H850" s="84"/>
      <c r="I850" s="84"/>
      <c r="J850" s="85"/>
      <c r="K850" s="85" t="s">
        <v>2554</v>
      </c>
      <c r="L850" s="85" t="s">
        <v>2555</v>
      </c>
      <c r="M850" s="97" t="s">
        <v>1801</v>
      </c>
      <c r="N850" s="241"/>
      <c r="O850" s="241"/>
      <c r="P850" s="99"/>
    </row>
    <row r="851" spans="1:16" ht="39" x14ac:dyDescent="0.3">
      <c r="A851" s="80">
        <v>250304</v>
      </c>
      <c r="B851" s="81" t="s">
        <v>2556</v>
      </c>
      <c r="C851" s="85"/>
      <c r="D851" s="85"/>
      <c r="E851" s="84"/>
      <c r="F851" s="84"/>
      <c r="G851" s="85"/>
      <c r="H851" s="84"/>
      <c r="I851" s="84"/>
      <c r="J851" s="85"/>
      <c r="K851" s="85"/>
      <c r="L851" s="85"/>
      <c r="M851" s="97"/>
      <c r="N851" s="241"/>
      <c r="O851" s="241"/>
      <c r="P851" s="99"/>
    </row>
    <row r="852" spans="1:16" x14ac:dyDescent="0.3">
      <c r="A852" s="86">
        <v>25030400101</v>
      </c>
      <c r="B852" s="82" t="s">
        <v>2557</v>
      </c>
      <c r="C852" s="85"/>
      <c r="D852" s="85"/>
      <c r="E852" s="83" t="s">
        <v>805</v>
      </c>
      <c r="F852" s="87">
        <v>5</v>
      </c>
      <c r="G852" s="85"/>
      <c r="H852" s="83" t="s">
        <v>35</v>
      </c>
      <c r="I852" s="84"/>
      <c r="J852" s="85"/>
      <c r="K852" s="85" t="s">
        <v>2558</v>
      </c>
      <c r="L852" s="85" t="s">
        <v>2557</v>
      </c>
      <c r="M852" s="97" t="s">
        <v>1801</v>
      </c>
      <c r="N852" s="241"/>
      <c r="O852" s="241"/>
      <c r="P852" s="99"/>
    </row>
    <row r="853" spans="1:16" ht="26" x14ac:dyDescent="0.3">
      <c r="A853" s="86">
        <v>25030400100</v>
      </c>
      <c r="B853" s="82" t="s">
        <v>2559</v>
      </c>
      <c r="C853" s="85"/>
      <c r="D853" s="85"/>
      <c r="E853" s="83" t="s">
        <v>805</v>
      </c>
      <c r="F853" s="87">
        <v>12</v>
      </c>
      <c r="G853" s="82" t="s">
        <v>2560</v>
      </c>
      <c r="H853" s="83" t="s">
        <v>35</v>
      </c>
      <c r="I853" s="84"/>
      <c r="J853" s="85"/>
      <c r="K853" s="85" t="s">
        <v>2558</v>
      </c>
      <c r="L853" s="85" t="s">
        <v>2557</v>
      </c>
      <c r="M853" s="97" t="s">
        <v>1801</v>
      </c>
      <c r="N853" s="241"/>
      <c r="O853" s="241"/>
      <c r="P853" s="99"/>
    </row>
    <row r="854" spans="1:16" x14ac:dyDescent="0.3">
      <c r="A854" s="86">
        <v>25030400201</v>
      </c>
      <c r="B854" s="82" t="s">
        <v>2561</v>
      </c>
      <c r="C854" s="85"/>
      <c r="D854" s="85"/>
      <c r="E854" s="83" t="s">
        <v>805</v>
      </c>
      <c r="F854" s="87">
        <v>5</v>
      </c>
      <c r="G854" s="85"/>
      <c r="H854" s="83" t="s">
        <v>35</v>
      </c>
      <c r="I854" s="84"/>
      <c r="J854" s="85"/>
      <c r="K854" s="85" t="s">
        <v>2562</v>
      </c>
      <c r="L854" s="85" t="s">
        <v>2561</v>
      </c>
      <c r="M854" s="97" t="s">
        <v>1801</v>
      </c>
      <c r="N854" s="241"/>
      <c r="O854" s="241"/>
      <c r="P854" s="99"/>
    </row>
    <row r="855" spans="1:16" ht="26" x14ac:dyDescent="0.3">
      <c r="A855" s="86">
        <v>25030400200</v>
      </c>
      <c r="B855" s="82" t="s">
        <v>2563</v>
      </c>
      <c r="C855" s="85"/>
      <c r="D855" s="85"/>
      <c r="E855" s="83" t="s">
        <v>805</v>
      </c>
      <c r="F855" s="87">
        <v>12</v>
      </c>
      <c r="G855" s="82" t="s">
        <v>2560</v>
      </c>
      <c r="H855" s="83" t="s">
        <v>35</v>
      </c>
      <c r="I855" s="84"/>
      <c r="J855" s="85"/>
      <c r="K855" s="85" t="s">
        <v>2562</v>
      </c>
      <c r="L855" s="85" t="s">
        <v>2561</v>
      </c>
      <c r="M855" s="97" t="s">
        <v>1801</v>
      </c>
      <c r="N855" s="241"/>
      <c r="O855" s="241"/>
      <c r="P855" s="99"/>
    </row>
    <row r="856" spans="1:16" x14ac:dyDescent="0.3">
      <c r="A856" s="86">
        <v>25030400301</v>
      </c>
      <c r="B856" s="82" t="s">
        <v>2564</v>
      </c>
      <c r="C856" s="85"/>
      <c r="D856" s="85"/>
      <c r="E856" s="83" t="s">
        <v>805</v>
      </c>
      <c r="F856" s="87">
        <v>5</v>
      </c>
      <c r="G856" s="85"/>
      <c r="H856" s="83" t="s">
        <v>35</v>
      </c>
      <c r="I856" s="84"/>
      <c r="J856" s="85"/>
      <c r="K856" s="85" t="s">
        <v>2565</v>
      </c>
      <c r="L856" s="85" t="s">
        <v>2564</v>
      </c>
      <c r="M856" s="97" t="s">
        <v>1801</v>
      </c>
      <c r="N856" s="241"/>
      <c r="O856" s="241"/>
      <c r="P856" s="99"/>
    </row>
    <row r="857" spans="1:16" ht="26" x14ac:dyDescent="0.3">
      <c r="A857" s="86">
        <v>25030400300</v>
      </c>
      <c r="B857" s="82" t="s">
        <v>2566</v>
      </c>
      <c r="C857" s="85"/>
      <c r="D857" s="85"/>
      <c r="E857" s="83" t="s">
        <v>805</v>
      </c>
      <c r="F857" s="87">
        <v>12</v>
      </c>
      <c r="G857" s="82" t="s">
        <v>2560</v>
      </c>
      <c r="H857" s="83" t="s">
        <v>35</v>
      </c>
      <c r="I857" s="84"/>
      <c r="J857" s="85"/>
      <c r="K857" s="85" t="s">
        <v>2565</v>
      </c>
      <c r="L857" s="85" t="s">
        <v>2564</v>
      </c>
      <c r="M857" s="97" t="s">
        <v>1801</v>
      </c>
      <c r="N857" s="241"/>
      <c r="O857" s="241"/>
      <c r="P857" s="99"/>
    </row>
    <row r="858" spans="1:16" x14ac:dyDescent="0.3">
      <c r="A858" s="86">
        <v>25030400401</v>
      </c>
      <c r="B858" s="82" t="s">
        <v>2567</v>
      </c>
      <c r="C858" s="85"/>
      <c r="D858" s="85"/>
      <c r="E858" s="83" t="s">
        <v>805</v>
      </c>
      <c r="F858" s="87">
        <v>5</v>
      </c>
      <c r="G858" s="85"/>
      <c r="H858" s="83" t="s">
        <v>35</v>
      </c>
      <c r="I858" s="84"/>
      <c r="J858" s="85"/>
      <c r="K858" s="85" t="s">
        <v>2568</v>
      </c>
      <c r="L858" s="85" t="s">
        <v>2567</v>
      </c>
      <c r="M858" s="97" t="s">
        <v>1801</v>
      </c>
      <c r="N858" s="241"/>
      <c r="O858" s="241"/>
      <c r="P858" s="99"/>
    </row>
    <row r="859" spans="1:16" ht="52" x14ac:dyDescent="0.3">
      <c r="A859" s="86">
        <v>25030400400</v>
      </c>
      <c r="B859" s="82" t="s">
        <v>2569</v>
      </c>
      <c r="C859" s="85"/>
      <c r="D859" s="85"/>
      <c r="E859" s="83" t="s">
        <v>805</v>
      </c>
      <c r="F859" s="88">
        <v>10.8</v>
      </c>
      <c r="G859" s="82" t="s">
        <v>2560</v>
      </c>
      <c r="H859" s="83" t="s">
        <v>35</v>
      </c>
      <c r="I859" s="84"/>
      <c r="J859" s="85"/>
      <c r="K859" s="85" t="s">
        <v>2568</v>
      </c>
      <c r="L859" s="85" t="s">
        <v>2567</v>
      </c>
      <c r="M859" s="97" t="s">
        <v>1801</v>
      </c>
      <c r="N859" s="241">
        <v>12</v>
      </c>
      <c r="O859" s="241">
        <v>10.8</v>
      </c>
      <c r="P859" s="99" t="s">
        <v>389</v>
      </c>
    </row>
    <row r="860" spans="1:16" x14ac:dyDescent="0.3">
      <c r="A860" s="86">
        <v>25030400500</v>
      </c>
      <c r="B860" s="82" t="s">
        <v>2570</v>
      </c>
      <c r="C860" s="85"/>
      <c r="D860" s="85"/>
      <c r="E860" s="83" t="s">
        <v>805</v>
      </c>
      <c r="F860" s="87">
        <v>5</v>
      </c>
      <c r="G860" s="85"/>
      <c r="H860" s="83" t="s">
        <v>35</v>
      </c>
      <c r="I860" s="84"/>
      <c r="J860" s="85"/>
      <c r="K860" s="85" t="s">
        <v>2571</v>
      </c>
      <c r="L860" s="85" t="s">
        <v>2570</v>
      </c>
      <c r="M860" s="97" t="s">
        <v>1801</v>
      </c>
      <c r="N860" s="241"/>
      <c r="O860" s="241"/>
      <c r="P860" s="99"/>
    </row>
    <row r="861" spans="1:16" x14ac:dyDescent="0.3">
      <c r="A861" s="86">
        <v>25030400600</v>
      </c>
      <c r="B861" s="82" t="s">
        <v>2572</v>
      </c>
      <c r="C861" s="85"/>
      <c r="D861" s="85"/>
      <c r="E861" s="83" t="s">
        <v>805</v>
      </c>
      <c r="F861" s="87">
        <v>5</v>
      </c>
      <c r="G861" s="85"/>
      <c r="H861" s="83" t="s">
        <v>35</v>
      </c>
      <c r="I861" s="84"/>
      <c r="J861" s="85"/>
      <c r="K861" s="85" t="s">
        <v>2573</v>
      </c>
      <c r="L861" s="85" t="s">
        <v>2572</v>
      </c>
      <c r="M861" s="97" t="s">
        <v>1801</v>
      </c>
      <c r="N861" s="241"/>
      <c r="O861" s="241"/>
      <c r="P861" s="99"/>
    </row>
    <row r="862" spans="1:16" x14ac:dyDescent="0.3">
      <c r="A862" s="86">
        <v>25030400700</v>
      </c>
      <c r="B862" s="82" t="s">
        <v>2574</v>
      </c>
      <c r="C862" s="85"/>
      <c r="D862" s="85"/>
      <c r="E862" s="83" t="s">
        <v>805</v>
      </c>
      <c r="F862" s="87">
        <v>8</v>
      </c>
      <c r="G862" s="85"/>
      <c r="H862" s="83" t="s">
        <v>35</v>
      </c>
      <c r="I862" s="84"/>
      <c r="J862" s="85"/>
      <c r="K862" s="85" t="s">
        <v>2575</v>
      </c>
      <c r="L862" s="85" t="s">
        <v>2574</v>
      </c>
      <c r="M862" s="97" t="s">
        <v>1801</v>
      </c>
      <c r="N862" s="241"/>
      <c r="O862" s="241"/>
      <c r="P862" s="99"/>
    </row>
    <row r="863" spans="1:16" x14ac:dyDescent="0.3">
      <c r="A863" s="86">
        <v>25030400800</v>
      </c>
      <c r="B863" s="82" t="s">
        <v>2576</v>
      </c>
      <c r="C863" s="85"/>
      <c r="D863" s="85"/>
      <c r="E863" s="83" t="s">
        <v>805</v>
      </c>
      <c r="F863" s="87">
        <v>8</v>
      </c>
      <c r="G863" s="85"/>
      <c r="H863" s="83" t="s">
        <v>35</v>
      </c>
      <c r="I863" s="84"/>
      <c r="J863" s="85"/>
      <c r="K863" s="85" t="s">
        <v>2577</v>
      </c>
      <c r="L863" s="85" t="s">
        <v>2576</v>
      </c>
      <c r="M863" s="97" t="s">
        <v>1801</v>
      </c>
      <c r="N863" s="241"/>
      <c r="O863" s="241"/>
      <c r="P863" s="99"/>
    </row>
    <row r="864" spans="1:16" ht="52" x14ac:dyDescent="0.3">
      <c r="A864" s="86">
        <v>25030400900</v>
      </c>
      <c r="B864" s="82" t="s">
        <v>2578</v>
      </c>
      <c r="C864" s="85"/>
      <c r="D864" s="85"/>
      <c r="E864" s="83" t="s">
        <v>805</v>
      </c>
      <c r="F864" s="88">
        <v>11.3</v>
      </c>
      <c r="G864" s="85"/>
      <c r="H864" s="83" t="s">
        <v>35</v>
      </c>
      <c r="I864" s="84"/>
      <c r="J864" s="85"/>
      <c r="K864" s="85" t="s">
        <v>2579</v>
      </c>
      <c r="L864" s="85" t="s">
        <v>2578</v>
      </c>
      <c r="M864" s="97" t="s">
        <v>1801</v>
      </c>
      <c r="N864" s="241">
        <v>14</v>
      </c>
      <c r="O864" s="241">
        <v>11.3</v>
      </c>
      <c r="P864" s="99" t="s">
        <v>389</v>
      </c>
    </row>
    <row r="865" spans="1:16" ht="26" x14ac:dyDescent="0.3">
      <c r="A865" s="103">
        <v>25030401001</v>
      </c>
      <c r="B865" s="246" t="s">
        <v>2580</v>
      </c>
      <c r="C865" s="82" t="s">
        <v>2581</v>
      </c>
      <c r="D865" s="85"/>
      <c r="E865" s="83" t="s">
        <v>20</v>
      </c>
      <c r="F865" s="87">
        <v>3</v>
      </c>
      <c r="G865" s="85"/>
      <c r="H865" s="83" t="s">
        <v>35</v>
      </c>
      <c r="I865" s="84"/>
      <c r="J865" s="85"/>
      <c r="K865" s="85" t="s">
        <v>2582</v>
      </c>
      <c r="L865" s="85" t="s">
        <v>2583</v>
      </c>
      <c r="M865" s="97" t="s">
        <v>1801</v>
      </c>
      <c r="N865" s="241"/>
      <c r="O865" s="241"/>
      <c r="P865" s="99"/>
    </row>
    <row r="866" spans="1:16" ht="52" x14ac:dyDescent="0.3">
      <c r="A866" s="103">
        <v>25030401000</v>
      </c>
      <c r="B866" s="82" t="s">
        <v>2584</v>
      </c>
      <c r="C866" s="85"/>
      <c r="D866" s="85"/>
      <c r="E866" s="83" t="s">
        <v>20</v>
      </c>
      <c r="F866" s="88">
        <v>10.8</v>
      </c>
      <c r="G866" s="82" t="s">
        <v>2560</v>
      </c>
      <c r="H866" s="83" t="s">
        <v>35</v>
      </c>
      <c r="I866" s="84"/>
      <c r="J866" s="85"/>
      <c r="K866" s="85" t="s">
        <v>2582</v>
      </c>
      <c r="L866" s="85" t="s">
        <v>2583</v>
      </c>
      <c r="M866" s="97" t="s">
        <v>1801</v>
      </c>
      <c r="N866" s="241">
        <v>12</v>
      </c>
      <c r="O866" s="241">
        <v>10.8</v>
      </c>
      <c r="P866" s="99" t="s">
        <v>389</v>
      </c>
    </row>
    <row r="867" spans="1:16" x14ac:dyDescent="0.3">
      <c r="A867" s="86">
        <v>25030401101</v>
      </c>
      <c r="B867" s="82" t="s">
        <v>2585</v>
      </c>
      <c r="C867" s="85"/>
      <c r="D867" s="85"/>
      <c r="E867" s="83" t="s">
        <v>805</v>
      </c>
      <c r="F867" s="87">
        <v>20</v>
      </c>
      <c r="G867" s="85"/>
      <c r="H867" s="83" t="s">
        <v>35</v>
      </c>
      <c r="I867" s="84"/>
      <c r="J867" s="85"/>
      <c r="K867" s="85" t="s">
        <v>2586</v>
      </c>
      <c r="L867" s="85" t="s">
        <v>2585</v>
      </c>
      <c r="M867" s="97" t="s">
        <v>1801</v>
      </c>
      <c r="N867" s="241"/>
      <c r="O867" s="241"/>
      <c r="P867" s="99"/>
    </row>
    <row r="868" spans="1:16" ht="26" x14ac:dyDescent="0.3">
      <c r="A868" s="86">
        <v>25030401100</v>
      </c>
      <c r="B868" s="82" t="s">
        <v>2587</v>
      </c>
      <c r="C868" s="85"/>
      <c r="D868" s="85"/>
      <c r="E868" s="83" t="s">
        <v>805</v>
      </c>
      <c r="F868" s="87">
        <v>25</v>
      </c>
      <c r="G868" s="82" t="s">
        <v>2560</v>
      </c>
      <c r="H868" s="83" t="s">
        <v>35</v>
      </c>
      <c r="I868" s="84"/>
      <c r="J868" s="85"/>
      <c r="K868" s="85" t="s">
        <v>2586</v>
      </c>
      <c r="L868" s="85" t="s">
        <v>2585</v>
      </c>
      <c r="M868" s="97" t="s">
        <v>1801</v>
      </c>
      <c r="N868" s="241"/>
      <c r="O868" s="241"/>
      <c r="P868" s="99"/>
    </row>
    <row r="869" spans="1:16" x14ac:dyDescent="0.3">
      <c r="A869" s="86">
        <v>25030401200</v>
      </c>
      <c r="B869" s="82" t="s">
        <v>2588</v>
      </c>
      <c r="C869" s="85"/>
      <c r="D869" s="85"/>
      <c r="E869" s="83" t="s">
        <v>805</v>
      </c>
      <c r="F869" s="87">
        <v>5</v>
      </c>
      <c r="G869" s="85"/>
      <c r="H869" s="83" t="s">
        <v>35</v>
      </c>
      <c r="I869" s="84"/>
      <c r="J869" s="85"/>
      <c r="K869" s="85" t="s">
        <v>2589</v>
      </c>
      <c r="L869" s="85" t="s">
        <v>2588</v>
      </c>
      <c r="M869" s="97" t="s">
        <v>1801</v>
      </c>
      <c r="N869" s="241"/>
      <c r="O869" s="241"/>
      <c r="P869" s="99"/>
    </row>
    <row r="870" spans="1:16" ht="26" x14ac:dyDescent="0.3">
      <c r="A870" s="86">
        <v>25030401201</v>
      </c>
      <c r="B870" s="82" t="s">
        <v>2590</v>
      </c>
      <c r="C870" s="85"/>
      <c r="D870" s="85"/>
      <c r="E870" s="83" t="s">
        <v>805</v>
      </c>
      <c r="F870" s="87">
        <v>12</v>
      </c>
      <c r="G870" s="82" t="s">
        <v>2560</v>
      </c>
      <c r="H870" s="83" t="s">
        <v>35</v>
      </c>
      <c r="I870" s="84"/>
      <c r="J870" s="85"/>
      <c r="K870" s="85" t="s">
        <v>2589</v>
      </c>
      <c r="L870" s="85" t="s">
        <v>2588</v>
      </c>
      <c r="M870" s="97" t="s">
        <v>1801</v>
      </c>
      <c r="N870" s="241"/>
      <c r="O870" s="241"/>
      <c r="P870" s="99"/>
    </row>
    <row r="871" spans="1:16" x14ac:dyDescent="0.3">
      <c r="A871" s="86">
        <v>25030401300</v>
      </c>
      <c r="B871" s="82" t="s">
        <v>2591</v>
      </c>
      <c r="C871" s="85"/>
      <c r="D871" s="85"/>
      <c r="E871" s="83" t="s">
        <v>2592</v>
      </c>
      <c r="F871" s="87">
        <v>14</v>
      </c>
      <c r="G871" s="85"/>
      <c r="H871" s="84"/>
      <c r="I871" s="84"/>
      <c r="J871" s="85"/>
      <c r="K871" s="85" t="s">
        <v>2593</v>
      </c>
      <c r="L871" s="85" t="s">
        <v>2591</v>
      </c>
      <c r="M871" s="97" t="s">
        <v>1801</v>
      </c>
      <c r="N871" s="241"/>
      <c r="O871" s="241"/>
      <c r="P871" s="99"/>
    </row>
    <row r="872" spans="1:16" x14ac:dyDescent="0.3">
      <c r="A872" s="86">
        <v>25030401301</v>
      </c>
      <c r="B872" s="82" t="s">
        <v>2594</v>
      </c>
      <c r="C872" s="85"/>
      <c r="D872" s="85"/>
      <c r="E872" s="83" t="s">
        <v>805</v>
      </c>
      <c r="F872" s="87">
        <v>13</v>
      </c>
      <c r="G872" s="85"/>
      <c r="H872" s="84"/>
      <c r="I872" s="84"/>
      <c r="J872" s="85"/>
      <c r="K872" s="85" t="s">
        <v>2595</v>
      </c>
      <c r="L872" s="85" t="s">
        <v>2596</v>
      </c>
      <c r="M872" s="97" t="s">
        <v>1801</v>
      </c>
      <c r="N872" s="241"/>
      <c r="O872" s="241"/>
      <c r="P872" s="99"/>
    </row>
    <row r="873" spans="1:16" x14ac:dyDescent="0.3">
      <c r="A873" s="86">
        <v>25030401302</v>
      </c>
      <c r="B873" s="82" t="s">
        <v>2597</v>
      </c>
      <c r="C873" s="85"/>
      <c r="D873" s="85"/>
      <c r="E873" s="83" t="s">
        <v>805</v>
      </c>
      <c r="F873" s="87">
        <v>14</v>
      </c>
      <c r="G873" s="85"/>
      <c r="H873" s="84"/>
      <c r="I873" s="84"/>
      <c r="J873" s="85"/>
      <c r="K873" s="85" t="s">
        <v>2598</v>
      </c>
      <c r="L873" s="85" t="s">
        <v>2599</v>
      </c>
      <c r="M873" s="97" t="s">
        <v>1801</v>
      </c>
      <c r="N873" s="241"/>
      <c r="O873" s="241"/>
      <c r="P873" s="99"/>
    </row>
    <row r="874" spans="1:16" x14ac:dyDescent="0.3">
      <c r="A874" s="86">
        <v>25030401303</v>
      </c>
      <c r="B874" s="82" t="s">
        <v>2600</v>
      </c>
      <c r="C874" s="85"/>
      <c r="D874" s="85"/>
      <c r="E874" s="83" t="s">
        <v>805</v>
      </c>
      <c r="F874" s="87">
        <v>13</v>
      </c>
      <c r="G874" s="85"/>
      <c r="H874" s="84"/>
      <c r="I874" s="84"/>
      <c r="J874" s="85"/>
      <c r="K874" s="85" t="s">
        <v>2601</v>
      </c>
      <c r="L874" s="85" t="s">
        <v>2602</v>
      </c>
      <c r="M874" s="97" t="s">
        <v>1801</v>
      </c>
      <c r="N874" s="241"/>
      <c r="O874" s="241"/>
      <c r="P874" s="99"/>
    </row>
    <row r="875" spans="1:16" x14ac:dyDescent="0.3">
      <c r="A875" s="86">
        <v>25030401304</v>
      </c>
      <c r="B875" s="82" t="s">
        <v>2603</v>
      </c>
      <c r="C875" s="85"/>
      <c r="D875" s="85"/>
      <c r="E875" s="83" t="s">
        <v>805</v>
      </c>
      <c r="F875" s="87">
        <v>14</v>
      </c>
      <c r="G875" s="85"/>
      <c r="H875" s="84"/>
      <c r="I875" s="84"/>
      <c r="J875" s="85"/>
      <c r="K875" s="85" t="s">
        <v>2604</v>
      </c>
      <c r="L875" s="85" t="s">
        <v>2605</v>
      </c>
      <c r="M875" s="97" t="s">
        <v>1801</v>
      </c>
      <c r="N875" s="241"/>
      <c r="O875" s="241"/>
      <c r="P875" s="99"/>
    </row>
    <row r="876" spans="1:16" x14ac:dyDescent="0.3">
      <c r="A876" s="86">
        <v>25030401305</v>
      </c>
      <c r="B876" s="82" t="s">
        <v>2606</v>
      </c>
      <c r="C876" s="85"/>
      <c r="D876" s="85"/>
      <c r="E876" s="83" t="s">
        <v>805</v>
      </c>
      <c r="F876" s="87">
        <v>14</v>
      </c>
      <c r="G876" s="85"/>
      <c r="H876" s="84"/>
      <c r="I876" s="84"/>
      <c r="J876" s="85"/>
      <c r="K876" s="85" t="s">
        <v>2607</v>
      </c>
      <c r="L876" s="85" t="s">
        <v>2608</v>
      </c>
      <c r="M876" s="97" t="s">
        <v>1801</v>
      </c>
      <c r="N876" s="241"/>
      <c r="O876" s="241"/>
      <c r="P876" s="99"/>
    </row>
    <row r="877" spans="1:16" x14ac:dyDescent="0.3">
      <c r="A877" s="86">
        <v>25030401306</v>
      </c>
      <c r="B877" s="82" t="s">
        <v>2609</v>
      </c>
      <c r="C877" s="85"/>
      <c r="D877" s="85"/>
      <c r="E877" s="83" t="s">
        <v>805</v>
      </c>
      <c r="F877" s="87">
        <v>14</v>
      </c>
      <c r="G877" s="85"/>
      <c r="H877" s="84"/>
      <c r="I877" s="84"/>
      <c r="J877" s="85"/>
      <c r="K877" s="85" t="s">
        <v>2610</v>
      </c>
      <c r="L877" s="85" t="s">
        <v>2611</v>
      </c>
      <c r="M877" s="97" t="s">
        <v>1801</v>
      </c>
      <c r="N877" s="241"/>
      <c r="O877" s="241"/>
      <c r="P877" s="99"/>
    </row>
    <row r="878" spans="1:16" x14ac:dyDescent="0.3">
      <c r="A878" s="86">
        <v>25030401307</v>
      </c>
      <c r="B878" s="82" t="s">
        <v>2612</v>
      </c>
      <c r="C878" s="85"/>
      <c r="D878" s="85"/>
      <c r="E878" s="83" t="s">
        <v>805</v>
      </c>
      <c r="F878" s="87">
        <v>14</v>
      </c>
      <c r="G878" s="85"/>
      <c r="H878" s="84"/>
      <c r="I878" s="84"/>
      <c r="J878" s="85"/>
      <c r="K878" s="85" t="s">
        <v>2613</v>
      </c>
      <c r="L878" s="85" t="s">
        <v>2614</v>
      </c>
      <c r="M878" s="97" t="s">
        <v>1801</v>
      </c>
      <c r="N878" s="241"/>
      <c r="O878" s="241"/>
      <c r="P878" s="99"/>
    </row>
    <row r="879" spans="1:16" x14ac:dyDescent="0.3">
      <c r="A879" s="86">
        <v>25030401308</v>
      </c>
      <c r="B879" s="82" t="s">
        <v>2615</v>
      </c>
      <c r="C879" s="85"/>
      <c r="D879" s="85"/>
      <c r="E879" s="83" t="s">
        <v>805</v>
      </c>
      <c r="F879" s="87">
        <v>14</v>
      </c>
      <c r="G879" s="85"/>
      <c r="H879" s="84"/>
      <c r="I879" s="84"/>
      <c r="J879" s="85"/>
      <c r="K879" s="85" t="s">
        <v>2616</v>
      </c>
      <c r="L879" s="85" t="s">
        <v>2617</v>
      </c>
      <c r="M879" s="97" t="s">
        <v>1801</v>
      </c>
      <c r="N879" s="241"/>
      <c r="O879" s="241"/>
      <c r="P879" s="99"/>
    </row>
    <row r="880" spans="1:16" x14ac:dyDescent="0.3">
      <c r="A880" s="86">
        <v>25030401309</v>
      </c>
      <c r="B880" s="82" t="s">
        <v>2618</v>
      </c>
      <c r="C880" s="85"/>
      <c r="D880" s="85"/>
      <c r="E880" s="83" t="s">
        <v>805</v>
      </c>
      <c r="F880" s="87">
        <v>14</v>
      </c>
      <c r="G880" s="85"/>
      <c r="H880" s="84"/>
      <c r="I880" s="84"/>
      <c r="J880" s="85"/>
      <c r="K880" s="85" t="s">
        <v>2619</v>
      </c>
      <c r="L880" s="85" t="s">
        <v>2620</v>
      </c>
      <c r="M880" s="97" t="s">
        <v>1801</v>
      </c>
      <c r="N880" s="241"/>
      <c r="O880" s="241"/>
      <c r="P880" s="99"/>
    </row>
    <row r="881" spans="1:16" x14ac:dyDescent="0.3">
      <c r="A881" s="86">
        <v>25030401310</v>
      </c>
      <c r="B881" s="82" t="s">
        <v>2621</v>
      </c>
      <c r="C881" s="85"/>
      <c r="D881" s="85"/>
      <c r="E881" s="83" t="s">
        <v>805</v>
      </c>
      <c r="F881" s="87">
        <v>14</v>
      </c>
      <c r="G881" s="85"/>
      <c r="H881" s="84"/>
      <c r="I881" s="84"/>
      <c r="J881" s="85"/>
      <c r="K881" s="85" t="s">
        <v>2622</v>
      </c>
      <c r="L881" s="85" t="s">
        <v>2623</v>
      </c>
      <c r="M881" s="97" t="s">
        <v>1801</v>
      </c>
      <c r="N881" s="241"/>
      <c r="O881" s="241"/>
      <c r="P881" s="99"/>
    </row>
    <row r="882" spans="1:16" x14ac:dyDescent="0.3">
      <c r="A882" s="86">
        <v>25030401311</v>
      </c>
      <c r="B882" s="82" t="s">
        <v>2624</v>
      </c>
      <c r="C882" s="85"/>
      <c r="D882" s="85"/>
      <c r="E882" s="83" t="s">
        <v>805</v>
      </c>
      <c r="F882" s="87">
        <v>14</v>
      </c>
      <c r="G882" s="85"/>
      <c r="H882" s="84"/>
      <c r="I882" s="84"/>
      <c r="J882" s="85"/>
      <c r="K882" s="85" t="s">
        <v>2625</v>
      </c>
      <c r="L882" s="85" t="s">
        <v>2626</v>
      </c>
      <c r="M882" s="97" t="s">
        <v>1801</v>
      </c>
      <c r="N882" s="241"/>
      <c r="O882" s="241"/>
      <c r="P882" s="99"/>
    </row>
    <row r="883" spans="1:16" x14ac:dyDescent="0.3">
      <c r="A883" s="86">
        <v>25030401312</v>
      </c>
      <c r="B883" s="82" t="s">
        <v>2627</v>
      </c>
      <c r="C883" s="85"/>
      <c r="D883" s="85"/>
      <c r="E883" s="83" t="s">
        <v>805</v>
      </c>
      <c r="F883" s="87">
        <v>14</v>
      </c>
      <c r="G883" s="85"/>
      <c r="H883" s="84"/>
      <c r="I883" s="84"/>
      <c r="J883" s="85"/>
      <c r="K883" s="85" t="s">
        <v>2628</v>
      </c>
      <c r="L883" s="85" t="s">
        <v>2629</v>
      </c>
      <c r="M883" s="97" t="s">
        <v>1801</v>
      </c>
      <c r="N883" s="241"/>
      <c r="O883" s="241"/>
      <c r="P883" s="99"/>
    </row>
    <row r="884" spans="1:16" x14ac:dyDescent="0.3">
      <c r="A884" s="80">
        <v>250305</v>
      </c>
      <c r="B884" s="81" t="s">
        <v>2630</v>
      </c>
      <c r="C884" s="85"/>
      <c r="D884" s="85"/>
      <c r="E884" s="84"/>
      <c r="F884" s="84"/>
      <c r="G884" s="85"/>
      <c r="H884" s="84"/>
      <c r="I884" s="84"/>
      <c r="J884" s="85"/>
      <c r="K884" s="85"/>
      <c r="L884" s="85"/>
      <c r="M884" s="97"/>
      <c r="N884" s="241"/>
      <c r="O884" s="241"/>
      <c r="P884" s="99"/>
    </row>
    <row r="885" spans="1:16" x14ac:dyDescent="0.3">
      <c r="A885" s="86">
        <v>25030500100</v>
      </c>
      <c r="B885" s="82" t="s">
        <v>2631</v>
      </c>
      <c r="C885" s="85"/>
      <c r="D885" s="85"/>
      <c r="E885" s="83" t="s">
        <v>805</v>
      </c>
      <c r="F885" s="87">
        <v>3</v>
      </c>
      <c r="G885" s="85"/>
      <c r="H885" s="83" t="s">
        <v>35</v>
      </c>
      <c r="I885" s="84"/>
      <c r="J885" s="85"/>
      <c r="K885" s="85" t="s">
        <v>2632</v>
      </c>
      <c r="L885" s="85" t="s">
        <v>2631</v>
      </c>
      <c r="M885" s="97" t="s">
        <v>1801</v>
      </c>
      <c r="N885" s="241"/>
      <c r="O885" s="241"/>
      <c r="P885" s="99"/>
    </row>
    <row r="886" spans="1:16" x14ac:dyDescent="0.3">
      <c r="A886" s="86">
        <v>25030500200</v>
      </c>
      <c r="B886" s="82" t="s">
        <v>2633</v>
      </c>
      <c r="C886" s="85"/>
      <c r="D886" s="85"/>
      <c r="E886" s="83" t="s">
        <v>805</v>
      </c>
      <c r="F886" s="87">
        <v>3</v>
      </c>
      <c r="G886" s="85"/>
      <c r="H886" s="83" t="s">
        <v>35</v>
      </c>
      <c r="I886" s="84"/>
      <c r="J886" s="85"/>
      <c r="K886" s="85" t="s">
        <v>2634</v>
      </c>
      <c r="L886" s="85" t="s">
        <v>2633</v>
      </c>
      <c r="M886" s="97" t="s">
        <v>1801</v>
      </c>
      <c r="N886" s="241"/>
      <c r="O886" s="241"/>
      <c r="P886" s="99"/>
    </row>
    <row r="887" spans="1:16" x14ac:dyDescent="0.3">
      <c r="A887" s="86">
        <v>25030500300</v>
      </c>
      <c r="B887" s="82" t="s">
        <v>2635</v>
      </c>
      <c r="C887" s="85"/>
      <c r="D887" s="85"/>
      <c r="E887" s="83" t="s">
        <v>805</v>
      </c>
      <c r="F887" s="87">
        <v>3</v>
      </c>
      <c r="G887" s="85"/>
      <c r="H887" s="83" t="s">
        <v>35</v>
      </c>
      <c r="I887" s="84"/>
      <c r="J887" s="85"/>
      <c r="K887" s="85" t="s">
        <v>2636</v>
      </c>
      <c r="L887" s="85" t="s">
        <v>2635</v>
      </c>
      <c r="M887" s="97" t="s">
        <v>1801</v>
      </c>
      <c r="N887" s="241"/>
      <c r="O887" s="241"/>
      <c r="P887" s="99"/>
    </row>
    <row r="888" spans="1:16" x14ac:dyDescent="0.3">
      <c r="A888" s="86">
        <v>25030500400</v>
      </c>
      <c r="B888" s="82" t="s">
        <v>2637</v>
      </c>
      <c r="C888" s="85"/>
      <c r="D888" s="85"/>
      <c r="E888" s="83" t="s">
        <v>805</v>
      </c>
      <c r="F888" s="87">
        <v>5</v>
      </c>
      <c r="G888" s="85"/>
      <c r="H888" s="83" t="s">
        <v>35</v>
      </c>
      <c r="I888" s="84"/>
      <c r="J888" s="85"/>
      <c r="K888" s="85" t="s">
        <v>2638</v>
      </c>
      <c r="L888" s="85" t="s">
        <v>2637</v>
      </c>
      <c r="M888" s="97" t="s">
        <v>1801</v>
      </c>
      <c r="N888" s="241"/>
      <c r="O888" s="241"/>
      <c r="P888" s="99"/>
    </row>
    <row r="889" spans="1:16" x14ac:dyDescent="0.3">
      <c r="A889" s="86">
        <v>25030500500</v>
      </c>
      <c r="B889" s="82" t="s">
        <v>2639</v>
      </c>
      <c r="C889" s="85"/>
      <c r="D889" s="85"/>
      <c r="E889" s="83" t="s">
        <v>805</v>
      </c>
      <c r="F889" s="87">
        <v>5</v>
      </c>
      <c r="G889" s="85"/>
      <c r="H889" s="83" t="s">
        <v>35</v>
      </c>
      <c r="I889" s="84"/>
      <c r="J889" s="85"/>
      <c r="K889" s="85" t="s">
        <v>2640</v>
      </c>
      <c r="L889" s="85" t="s">
        <v>2639</v>
      </c>
      <c r="M889" s="97" t="s">
        <v>1801</v>
      </c>
      <c r="N889" s="241"/>
      <c r="O889" s="241"/>
      <c r="P889" s="99"/>
    </row>
    <row r="890" spans="1:16" x14ac:dyDescent="0.3">
      <c r="A890" s="86">
        <v>25030500600</v>
      </c>
      <c r="B890" s="82" t="s">
        <v>2641</v>
      </c>
      <c r="C890" s="85"/>
      <c r="D890" s="85"/>
      <c r="E890" s="83" t="s">
        <v>805</v>
      </c>
      <c r="F890" s="87">
        <v>20</v>
      </c>
      <c r="G890" s="85"/>
      <c r="H890" s="83" t="s">
        <v>35</v>
      </c>
      <c r="I890" s="84"/>
      <c r="J890" s="85"/>
      <c r="K890" s="85" t="s">
        <v>2642</v>
      </c>
      <c r="L890" s="85" t="s">
        <v>2641</v>
      </c>
      <c r="M890" s="97" t="s">
        <v>1801</v>
      </c>
      <c r="N890" s="241"/>
      <c r="O890" s="241"/>
      <c r="P890" s="99"/>
    </row>
    <row r="891" spans="1:16" ht="26" x14ac:dyDescent="0.3">
      <c r="A891" s="86">
        <v>25030500601</v>
      </c>
      <c r="B891" s="82" t="s">
        <v>2643</v>
      </c>
      <c r="C891" s="85"/>
      <c r="D891" s="85"/>
      <c r="E891" s="83" t="s">
        <v>805</v>
      </c>
      <c r="F891" s="87">
        <v>25</v>
      </c>
      <c r="G891" s="82" t="s">
        <v>2560</v>
      </c>
      <c r="H891" s="83" t="s">
        <v>35</v>
      </c>
      <c r="I891" s="84"/>
      <c r="J891" s="85"/>
      <c r="K891" s="85" t="s">
        <v>2642</v>
      </c>
      <c r="L891" s="85" t="s">
        <v>2641</v>
      </c>
      <c r="M891" s="97" t="s">
        <v>1801</v>
      </c>
      <c r="N891" s="241"/>
      <c r="O891" s="241"/>
      <c r="P891" s="99"/>
    </row>
    <row r="892" spans="1:16" ht="26" x14ac:dyDescent="0.3">
      <c r="A892" s="86">
        <v>25030500700</v>
      </c>
      <c r="B892" s="82" t="s">
        <v>2644</v>
      </c>
      <c r="C892" s="85"/>
      <c r="D892" s="85"/>
      <c r="E892" s="83" t="s">
        <v>805</v>
      </c>
      <c r="F892" s="87">
        <v>3</v>
      </c>
      <c r="G892" s="85"/>
      <c r="H892" s="83" t="s">
        <v>35</v>
      </c>
      <c r="I892" s="84"/>
      <c r="J892" s="85"/>
      <c r="K892" s="85" t="s">
        <v>2645</v>
      </c>
      <c r="L892" s="85" t="s">
        <v>2644</v>
      </c>
      <c r="M892" s="97" t="s">
        <v>1801</v>
      </c>
      <c r="N892" s="241"/>
      <c r="O892" s="241"/>
      <c r="P892" s="99"/>
    </row>
    <row r="893" spans="1:16" ht="26" x14ac:dyDescent="0.3">
      <c r="A893" s="86">
        <v>25030500701</v>
      </c>
      <c r="B893" s="82" t="s">
        <v>2646</v>
      </c>
      <c r="C893" s="85"/>
      <c r="D893" s="85"/>
      <c r="E893" s="83" t="s">
        <v>805</v>
      </c>
      <c r="F893" s="87">
        <v>12</v>
      </c>
      <c r="G893" s="82" t="s">
        <v>2560</v>
      </c>
      <c r="H893" s="83" t="s">
        <v>35</v>
      </c>
      <c r="I893" s="84"/>
      <c r="J893" s="85"/>
      <c r="K893" s="85" t="s">
        <v>2645</v>
      </c>
      <c r="L893" s="85" t="s">
        <v>2644</v>
      </c>
      <c r="M893" s="97" t="s">
        <v>1801</v>
      </c>
      <c r="N893" s="241"/>
      <c r="O893" s="241"/>
      <c r="P893" s="99"/>
    </row>
    <row r="894" spans="1:16" ht="26" x14ac:dyDescent="0.3">
      <c r="A894" s="86">
        <v>25030500800</v>
      </c>
      <c r="B894" s="82" t="s">
        <v>2647</v>
      </c>
      <c r="C894" s="85"/>
      <c r="D894" s="85"/>
      <c r="E894" s="83" t="s">
        <v>805</v>
      </c>
      <c r="F894" s="87">
        <v>3</v>
      </c>
      <c r="G894" s="85"/>
      <c r="H894" s="83" t="s">
        <v>35</v>
      </c>
      <c r="I894" s="84"/>
      <c r="J894" s="85"/>
      <c r="K894" s="85" t="s">
        <v>2648</v>
      </c>
      <c r="L894" s="85" t="s">
        <v>2647</v>
      </c>
      <c r="M894" s="97" t="s">
        <v>1801</v>
      </c>
      <c r="N894" s="241"/>
      <c r="O894" s="241"/>
      <c r="P894" s="99"/>
    </row>
    <row r="895" spans="1:16" ht="26" x14ac:dyDescent="0.3">
      <c r="A895" s="86">
        <v>25030500900</v>
      </c>
      <c r="B895" s="82" t="s">
        <v>2649</v>
      </c>
      <c r="C895" s="85"/>
      <c r="D895" s="85"/>
      <c r="E895" s="83" t="s">
        <v>805</v>
      </c>
      <c r="F895" s="87">
        <v>3</v>
      </c>
      <c r="G895" s="85"/>
      <c r="H895" s="83" t="s">
        <v>35</v>
      </c>
      <c r="I895" s="84"/>
      <c r="J895" s="85"/>
      <c r="K895" s="85" t="s">
        <v>2650</v>
      </c>
      <c r="L895" s="85" t="s">
        <v>2649</v>
      </c>
      <c r="M895" s="97" t="s">
        <v>1801</v>
      </c>
      <c r="N895" s="241"/>
      <c r="O895" s="241"/>
      <c r="P895" s="99"/>
    </row>
    <row r="896" spans="1:16" ht="26" x14ac:dyDescent="0.3">
      <c r="A896" s="86">
        <v>25030501000</v>
      </c>
      <c r="B896" s="82" t="s">
        <v>2651</v>
      </c>
      <c r="C896" s="85"/>
      <c r="D896" s="85"/>
      <c r="E896" s="83" t="s">
        <v>805</v>
      </c>
      <c r="F896" s="87">
        <v>15</v>
      </c>
      <c r="G896" s="85"/>
      <c r="H896" s="83" t="s">
        <v>35</v>
      </c>
      <c r="I896" s="84"/>
      <c r="J896" s="85"/>
      <c r="K896" s="85" t="s">
        <v>2652</v>
      </c>
      <c r="L896" s="85" t="s">
        <v>2651</v>
      </c>
      <c r="M896" s="97" t="s">
        <v>1801</v>
      </c>
      <c r="N896" s="241"/>
      <c r="O896" s="241"/>
      <c r="P896" s="99"/>
    </row>
    <row r="897" spans="1:16" x14ac:dyDescent="0.3">
      <c r="A897" s="86">
        <v>25030501100</v>
      </c>
      <c r="B897" s="82" t="s">
        <v>2653</v>
      </c>
      <c r="C897" s="85"/>
      <c r="D897" s="85"/>
      <c r="E897" s="83" t="s">
        <v>805</v>
      </c>
      <c r="F897" s="87">
        <v>3</v>
      </c>
      <c r="G897" s="85"/>
      <c r="H897" s="83" t="s">
        <v>35</v>
      </c>
      <c r="I897" s="84"/>
      <c r="J897" s="85"/>
      <c r="K897" s="85" t="s">
        <v>2654</v>
      </c>
      <c r="L897" s="85" t="s">
        <v>2653</v>
      </c>
      <c r="M897" s="97" t="s">
        <v>1801</v>
      </c>
      <c r="N897" s="241"/>
      <c r="O897" s="241"/>
      <c r="P897" s="99"/>
    </row>
    <row r="898" spans="1:16" ht="26" x14ac:dyDescent="0.3">
      <c r="A898" s="86">
        <v>25030501200</v>
      </c>
      <c r="B898" s="82" t="s">
        <v>2655</v>
      </c>
      <c r="C898" s="85"/>
      <c r="D898" s="85"/>
      <c r="E898" s="83" t="s">
        <v>805</v>
      </c>
      <c r="F898" s="87">
        <v>15</v>
      </c>
      <c r="G898" s="85"/>
      <c r="H898" s="83" t="s">
        <v>35</v>
      </c>
      <c r="I898" s="84"/>
      <c r="J898" s="85"/>
      <c r="K898" s="85" t="s">
        <v>2656</v>
      </c>
      <c r="L898" s="85" t="s">
        <v>2655</v>
      </c>
      <c r="M898" s="97" t="s">
        <v>1801</v>
      </c>
      <c r="N898" s="241"/>
      <c r="O898" s="241"/>
      <c r="P898" s="99"/>
    </row>
    <row r="899" spans="1:16" ht="26" x14ac:dyDescent="0.3">
      <c r="A899" s="86">
        <v>25030501300</v>
      </c>
      <c r="B899" s="82" t="s">
        <v>2657</v>
      </c>
      <c r="C899" s="85"/>
      <c r="D899" s="85"/>
      <c r="E899" s="83" t="s">
        <v>805</v>
      </c>
      <c r="F899" s="87">
        <v>30</v>
      </c>
      <c r="G899" s="85"/>
      <c r="H899" s="84"/>
      <c r="I899" s="84"/>
      <c r="J899" s="85"/>
      <c r="K899" s="85" t="s">
        <v>2658</v>
      </c>
      <c r="L899" s="85" t="s">
        <v>2657</v>
      </c>
      <c r="M899" s="97" t="s">
        <v>1801</v>
      </c>
      <c r="N899" s="241"/>
      <c r="O899" s="241"/>
      <c r="P899" s="99"/>
    </row>
    <row r="900" spans="1:16" x14ac:dyDescent="0.3">
      <c r="A900" s="86">
        <v>25030501400</v>
      </c>
      <c r="B900" s="82" t="s">
        <v>2659</v>
      </c>
      <c r="C900" s="85"/>
      <c r="D900" s="85"/>
      <c r="E900" s="83" t="s">
        <v>805</v>
      </c>
      <c r="F900" s="87">
        <v>6</v>
      </c>
      <c r="G900" s="85"/>
      <c r="H900" s="83" t="s">
        <v>35</v>
      </c>
      <c r="I900" s="84"/>
      <c r="J900" s="85"/>
      <c r="K900" s="85" t="s">
        <v>2660</v>
      </c>
      <c r="L900" s="85" t="s">
        <v>2659</v>
      </c>
      <c r="M900" s="97" t="s">
        <v>1801</v>
      </c>
      <c r="N900" s="241"/>
      <c r="O900" s="241"/>
      <c r="P900" s="99"/>
    </row>
    <row r="901" spans="1:16" x14ac:dyDescent="0.3">
      <c r="A901" s="86">
        <v>25030501500</v>
      </c>
      <c r="B901" s="82" t="s">
        <v>2661</v>
      </c>
      <c r="C901" s="85"/>
      <c r="D901" s="85"/>
      <c r="E901" s="83" t="s">
        <v>805</v>
      </c>
      <c r="F901" s="87">
        <v>3</v>
      </c>
      <c r="G901" s="85"/>
      <c r="H901" s="83" t="s">
        <v>35</v>
      </c>
      <c r="I901" s="84"/>
      <c r="J901" s="85"/>
      <c r="K901" s="85" t="s">
        <v>2662</v>
      </c>
      <c r="L901" s="85" t="s">
        <v>2661</v>
      </c>
      <c r="M901" s="97" t="s">
        <v>1801</v>
      </c>
      <c r="N901" s="241"/>
      <c r="O901" s="241"/>
      <c r="P901" s="99"/>
    </row>
    <row r="902" spans="1:16" x14ac:dyDescent="0.3">
      <c r="A902" s="86">
        <v>25030501600</v>
      </c>
      <c r="B902" s="82" t="s">
        <v>2663</v>
      </c>
      <c r="C902" s="85"/>
      <c r="D902" s="85"/>
      <c r="E902" s="83" t="s">
        <v>805</v>
      </c>
      <c r="F902" s="87">
        <v>3</v>
      </c>
      <c r="G902" s="85"/>
      <c r="H902" s="83" t="s">
        <v>35</v>
      </c>
      <c r="I902" s="84"/>
      <c r="J902" s="85"/>
      <c r="K902" s="85" t="s">
        <v>2664</v>
      </c>
      <c r="L902" s="85" t="s">
        <v>2663</v>
      </c>
      <c r="M902" s="97" t="s">
        <v>1801</v>
      </c>
      <c r="N902" s="241"/>
      <c r="O902" s="241"/>
      <c r="P902" s="99"/>
    </row>
    <row r="903" spans="1:16" ht="52" x14ac:dyDescent="0.3">
      <c r="A903" s="86">
        <v>25030501700</v>
      </c>
      <c r="B903" s="82" t="s">
        <v>2665</v>
      </c>
      <c r="C903" s="85"/>
      <c r="D903" s="85"/>
      <c r="E903" s="83" t="s">
        <v>805</v>
      </c>
      <c r="F903" s="88">
        <v>8.9</v>
      </c>
      <c r="G903" s="85"/>
      <c r="H903" s="83" t="s">
        <v>35</v>
      </c>
      <c r="I903" s="84"/>
      <c r="J903" s="85"/>
      <c r="K903" s="85" t="s">
        <v>2666</v>
      </c>
      <c r="L903" s="85" t="s">
        <v>2665</v>
      </c>
      <c r="M903" s="97" t="s">
        <v>1801</v>
      </c>
      <c r="N903" s="241">
        <v>10</v>
      </c>
      <c r="O903" s="241">
        <v>8.9</v>
      </c>
      <c r="P903" s="99" t="s">
        <v>389</v>
      </c>
    </row>
    <row r="904" spans="1:16" ht="52" x14ac:dyDescent="0.3">
      <c r="A904" s="86">
        <v>25030501800</v>
      </c>
      <c r="B904" s="82" t="s">
        <v>2667</v>
      </c>
      <c r="C904" s="85"/>
      <c r="D904" s="85"/>
      <c r="E904" s="83" t="s">
        <v>805</v>
      </c>
      <c r="F904" s="88">
        <v>36</v>
      </c>
      <c r="G904" s="85"/>
      <c r="H904" s="83" t="s">
        <v>35</v>
      </c>
      <c r="I904" s="84"/>
      <c r="J904" s="85"/>
      <c r="K904" s="85" t="s">
        <v>2668</v>
      </c>
      <c r="L904" s="85" t="s">
        <v>2667</v>
      </c>
      <c r="M904" s="97" t="s">
        <v>1801</v>
      </c>
      <c r="N904" s="241">
        <v>40</v>
      </c>
      <c r="O904" s="241">
        <v>36</v>
      </c>
      <c r="P904" s="99" t="s">
        <v>389</v>
      </c>
    </row>
    <row r="905" spans="1:16" ht="52" x14ac:dyDescent="0.3">
      <c r="A905" s="86">
        <v>25030501900</v>
      </c>
      <c r="B905" s="82" t="s">
        <v>2669</v>
      </c>
      <c r="C905" s="85"/>
      <c r="D905" s="85"/>
      <c r="E905" s="83" t="s">
        <v>805</v>
      </c>
      <c r="F905" s="88">
        <v>36</v>
      </c>
      <c r="G905" s="85"/>
      <c r="H905" s="83" t="s">
        <v>35</v>
      </c>
      <c r="I905" s="84"/>
      <c r="J905" s="85"/>
      <c r="K905" s="85" t="s">
        <v>2670</v>
      </c>
      <c r="L905" s="85" t="s">
        <v>2669</v>
      </c>
      <c r="M905" s="97" t="s">
        <v>1801</v>
      </c>
      <c r="N905" s="241">
        <v>40</v>
      </c>
      <c r="O905" s="241">
        <v>36</v>
      </c>
      <c r="P905" s="99" t="s">
        <v>389</v>
      </c>
    </row>
    <row r="906" spans="1:16" x14ac:dyDescent="0.3">
      <c r="A906" s="86">
        <v>25030501901</v>
      </c>
      <c r="B906" s="82" t="s">
        <v>2671</v>
      </c>
      <c r="C906" s="85"/>
      <c r="D906" s="85"/>
      <c r="E906" s="83" t="s">
        <v>805</v>
      </c>
      <c r="F906" s="87">
        <v>40</v>
      </c>
      <c r="G906" s="85"/>
      <c r="H906" s="83" t="s">
        <v>35</v>
      </c>
      <c r="I906" s="84"/>
      <c r="J906" s="85"/>
      <c r="K906" s="85" t="s">
        <v>2670</v>
      </c>
      <c r="L906" s="85" t="s">
        <v>2669</v>
      </c>
      <c r="M906" s="97" t="s">
        <v>1801</v>
      </c>
      <c r="N906" s="241"/>
      <c r="O906" s="241"/>
      <c r="P906" s="99"/>
    </row>
    <row r="907" spans="1:16" ht="26" x14ac:dyDescent="0.3">
      <c r="A907" s="86">
        <v>25030501902</v>
      </c>
      <c r="B907" s="82" t="s">
        <v>2672</v>
      </c>
      <c r="C907" s="85"/>
      <c r="D907" s="85"/>
      <c r="E907" s="83" t="s">
        <v>805</v>
      </c>
      <c r="F907" s="87">
        <v>40</v>
      </c>
      <c r="G907" s="85"/>
      <c r="H907" s="83" t="s">
        <v>35</v>
      </c>
      <c r="I907" s="84"/>
      <c r="J907" s="85"/>
      <c r="K907" s="85" t="s">
        <v>2673</v>
      </c>
      <c r="L907" s="85" t="s">
        <v>2674</v>
      </c>
      <c r="M907" s="97" t="s">
        <v>1801</v>
      </c>
      <c r="N907" s="241"/>
      <c r="O907" s="241"/>
      <c r="P907" s="99"/>
    </row>
    <row r="908" spans="1:16" ht="26" x14ac:dyDescent="0.3">
      <c r="A908" s="86">
        <v>25030501903</v>
      </c>
      <c r="B908" s="82" t="s">
        <v>2675</v>
      </c>
      <c r="C908" s="85"/>
      <c r="D908" s="85"/>
      <c r="E908" s="83" t="s">
        <v>805</v>
      </c>
      <c r="F908" s="87">
        <v>40</v>
      </c>
      <c r="G908" s="85"/>
      <c r="H908" s="83" t="s">
        <v>35</v>
      </c>
      <c r="I908" s="84"/>
      <c r="J908" s="85"/>
      <c r="K908" s="85" t="s">
        <v>2673</v>
      </c>
      <c r="L908" s="85" t="s">
        <v>2674</v>
      </c>
      <c r="M908" s="97" t="s">
        <v>1801</v>
      </c>
      <c r="N908" s="241"/>
      <c r="O908" s="241"/>
      <c r="P908" s="99"/>
    </row>
    <row r="909" spans="1:16" ht="52" x14ac:dyDescent="0.3">
      <c r="A909" s="86">
        <v>25030502000</v>
      </c>
      <c r="B909" s="82" t="s">
        <v>2676</v>
      </c>
      <c r="C909" s="85"/>
      <c r="D909" s="85"/>
      <c r="E909" s="83" t="s">
        <v>805</v>
      </c>
      <c r="F909" s="88">
        <v>36</v>
      </c>
      <c r="G909" s="85"/>
      <c r="H909" s="83" t="s">
        <v>35</v>
      </c>
      <c r="I909" s="84"/>
      <c r="J909" s="85"/>
      <c r="K909" s="85" t="s">
        <v>2677</v>
      </c>
      <c r="L909" s="85" t="s">
        <v>2676</v>
      </c>
      <c r="M909" s="97" t="s">
        <v>1801</v>
      </c>
      <c r="N909" s="241">
        <v>40</v>
      </c>
      <c r="O909" s="241">
        <v>36</v>
      </c>
      <c r="P909" s="99" t="s">
        <v>389</v>
      </c>
    </row>
    <row r="910" spans="1:16" x14ac:dyDescent="0.3">
      <c r="A910" s="86">
        <v>25030502100</v>
      </c>
      <c r="B910" s="82" t="s">
        <v>2678</v>
      </c>
      <c r="C910" s="85"/>
      <c r="D910" s="85"/>
      <c r="E910" s="83" t="s">
        <v>805</v>
      </c>
      <c r="F910" s="87">
        <v>40</v>
      </c>
      <c r="G910" s="85"/>
      <c r="H910" s="83" t="s">
        <v>35</v>
      </c>
      <c r="I910" s="84"/>
      <c r="J910" s="85"/>
      <c r="K910" s="85" t="s">
        <v>2679</v>
      </c>
      <c r="L910" s="85" t="s">
        <v>2678</v>
      </c>
      <c r="M910" s="97" t="s">
        <v>1801</v>
      </c>
      <c r="N910" s="241"/>
      <c r="O910" s="241"/>
      <c r="P910" s="99"/>
    </row>
    <row r="911" spans="1:16" ht="52" x14ac:dyDescent="0.3">
      <c r="A911" s="86">
        <v>25030502200</v>
      </c>
      <c r="B911" s="82" t="s">
        <v>2680</v>
      </c>
      <c r="C911" s="85"/>
      <c r="D911" s="85"/>
      <c r="E911" s="83" t="s">
        <v>805</v>
      </c>
      <c r="F911" s="88">
        <v>35.9</v>
      </c>
      <c r="G911" s="85"/>
      <c r="H911" s="83" t="s">
        <v>35</v>
      </c>
      <c r="I911" s="84"/>
      <c r="J911" s="85"/>
      <c r="K911" s="85" t="s">
        <v>2681</v>
      </c>
      <c r="L911" s="85" t="s">
        <v>2680</v>
      </c>
      <c r="M911" s="97" t="s">
        <v>1801</v>
      </c>
      <c r="N911" s="241">
        <v>40</v>
      </c>
      <c r="O911" s="241">
        <v>35.9</v>
      </c>
      <c r="P911" s="99" t="s">
        <v>389</v>
      </c>
    </row>
    <row r="912" spans="1:16" ht="52" x14ac:dyDescent="0.3">
      <c r="A912" s="86">
        <v>25030502300</v>
      </c>
      <c r="B912" s="82" t="s">
        <v>2682</v>
      </c>
      <c r="C912" s="85"/>
      <c r="D912" s="85"/>
      <c r="E912" s="83" t="s">
        <v>805</v>
      </c>
      <c r="F912" s="88">
        <v>8.8000000000000007</v>
      </c>
      <c r="G912" s="85"/>
      <c r="H912" s="83" t="s">
        <v>35</v>
      </c>
      <c r="I912" s="84"/>
      <c r="J912" s="85"/>
      <c r="K912" s="85" t="s">
        <v>2683</v>
      </c>
      <c r="L912" s="85" t="s">
        <v>2682</v>
      </c>
      <c r="M912" s="97" t="s">
        <v>1801</v>
      </c>
      <c r="N912" s="241">
        <v>10</v>
      </c>
      <c r="O912" s="241">
        <v>8.8000000000000007</v>
      </c>
      <c r="P912" s="99" t="s">
        <v>389</v>
      </c>
    </row>
    <row r="913" spans="1:16" x14ac:dyDescent="0.3">
      <c r="A913" s="86">
        <v>25030502400</v>
      </c>
      <c r="B913" s="82" t="s">
        <v>2684</v>
      </c>
      <c r="C913" s="85"/>
      <c r="D913" s="85"/>
      <c r="E913" s="83" t="s">
        <v>805</v>
      </c>
      <c r="F913" s="87">
        <v>10</v>
      </c>
      <c r="G913" s="85"/>
      <c r="H913" s="83" t="s">
        <v>35</v>
      </c>
      <c r="I913" s="84"/>
      <c r="J913" s="85"/>
      <c r="K913" s="85" t="s">
        <v>2685</v>
      </c>
      <c r="L913" s="85" t="s">
        <v>2684</v>
      </c>
      <c r="M913" s="97" t="s">
        <v>1801</v>
      </c>
      <c r="N913" s="241"/>
      <c r="O913" s="241"/>
      <c r="P913" s="99"/>
    </row>
    <row r="914" spans="1:16" ht="52" x14ac:dyDescent="0.3">
      <c r="A914" s="86">
        <v>25030502401</v>
      </c>
      <c r="B914" s="82" t="s">
        <v>2686</v>
      </c>
      <c r="C914" s="85"/>
      <c r="D914" s="85"/>
      <c r="E914" s="83" t="s">
        <v>805</v>
      </c>
      <c r="F914" s="88">
        <v>9</v>
      </c>
      <c r="G914" s="85"/>
      <c r="H914" s="83" t="s">
        <v>35</v>
      </c>
      <c r="I914" s="84"/>
      <c r="J914" s="85"/>
      <c r="K914" s="85" t="s">
        <v>2685</v>
      </c>
      <c r="L914" s="85" t="s">
        <v>2684</v>
      </c>
      <c r="M914" s="97" t="s">
        <v>1801</v>
      </c>
      <c r="N914" s="241">
        <v>10</v>
      </c>
      <c r="O914" s="241">
        <v>9</v>
      </c>
      <c r="P914" s="99" t="s">
        <v>389</v>
      </c>
    </row>
    <row r="915" spans="1:16" x14ac:dyDescent="0.3">
      <c r="A915" s="86">
        <v>25030502500</v>
      </c>
      <c r="B915" s="82" t="s">
        <v>2687</v>
      </c>
      <c r="C915" s="85"/>
      <c r="D915" s="85"/>
      <c r="E915" s="83" t="s">
        <v>805</v>
      </c>
      <c r="F915" s="87">
        <v>15</v>
      </c>
      <c r="G915" s="85"/>
      <c r="H915" s="83" t="s">
        <v>35</v>
      </c>
      <c r="I915" s="84"/>
      <c r="J915" s="85"/>
      <c r="K915" s="85" t="s">
        <v>2688</v>
      </c>
      <c r="L915" s="85" t="s">
        <v>2687</v>
      </c>
      <c r="M915" s="97" t="s">
        <v>1801</v>
      </c>
      <c r="N915" s="241"/>
      <c r="O915" s="241"/>
      <c r="P915" s="99"/>
    </row>
    <row r="916" spans="1:16" ht="26" x14ac:dyDescent="0.3">
      <c r="A916" s="86">
        <v>25030503000</v>
      </c>
      <c r="B916" s="82" t="s">
        <v>2689</v>
      </c>
      <c r="C916" s="85"/>
      <c r="D916" s="85"/>
      <c r="E916" s="83" t="s">
        <v>805</v>
      </c>
      <c r="F916" s="87">
        <v>95</v>
      </c>
      <c r="G916" s="85"/>
      <c r="H916" s="84"/>
      <c r="I916" s="84"/>
      <c r="J916" s="85"/>
      <c r="K916" s="85" t="s">
        <v>2690</v>
      </c>
      <c r="L916" s="85" t="s">
        <v>2691</v>
      </c>
      <c r="M916" s="97" t="s">
        <v>1801</v>
      </c>
      <c r="N916" s="241"/>
      <c r="O916" s="241"/>
      <c r="P916" s="99"/>
    </row>
    <row r="917" spans="1:16" x14ac:dyDescent="0.3">
      <c r="A917" s="86">
        <v>25030590200</v>
      </c>
      <c r="B917" s="82" t="s">
        <v>2692</v>
      </c>
      <c r="C917" s="85"/>
      <c r="D917" s="85"/>
      <c r="E917" s="83" t="s">
        <v>805</v>
      </c>
      <c r="F917" s="87">
        <v>25</v>
      </c>
      <c r="G917" s="85"/>
      <c r="H917" s="84"/>
      <c r="I917" s="84"/>
      <c r="J917" s="85"/>
      <c r="K917" s="85" t="s">
        <v>2505</v>
      </c>
      <c r="L917" s="85" t="s">
        <v>2506</v>
      </c>
      <c r="M917" s="97" t="s">
        <v>1801</v>
      </c>
      <c r="N917" s="241"/>
      <c r="O917" s="241"/>
      <c r="P917" s="99"/>
    </row>
    <row r="918" spans="1:16" x14ac:dyDescent="0.3">
      <c r="A918" s="86">
        <v>25030590300</v>
      </c>
      <c r="B918" s="82" t="s">
        <v>2693</v>
      </c>
      <c r="C918" s="85"/>
      <c r="D918" s="85"/>
      <c r="E918" s="83" t="s">
        <v>805</v>
      </c>
      <c r="F918" s="87">
        <v>30</v>
      </c>
      <c r="G918" s="85"/>
      <c r="H918" s="84"/>
      <c r="I918" s="84"/>
      <c r="J918" s="85"/>
      <c r="K918" s="85" t="s">
        <v>2694</v>
      </c>
      <c r="L918" s="85" t="s">
        <v>2695</v>
      </c>
      <c r="M918" s="97" t="s">
        <v>1801</v>
      </c>
      <c r="N918" s="241"/>
      <c r="O918" s="241"/>
      <c r="P918" s="99"/>
    </row>
    <row r="919" spans="1:16" ht="26" x14ac:dyDescent="0.3">
      <c r="A919" s="86">
        <v>25030500801</v>
      </c>
      <c r="B919" s="82" t="s">
        <v>2696</v>
      </c>
      <c r="C919" s="85"/>
      <c r="D919" s="85"/>
      <c r="E919" s="83" t="s">
        <v>20</v>
      </c>
      <c r="F919" s="87">
        <v>10</v>
      </c>
      <c r="G919" s="82" t="s">
        <v>2697</v>
      </c>
      <c r="H919" s="84"/>
      <c r="I919" s="84"/>
      <c r="J919" s="85"/>
      <c r="K919" s="85" t="s">
        <v>2698</v>
      </c>
      <c r="L919" s="85" t="s">
        <v>2699</v>
      </c>
      <c r="M919" s="97" t="s">
        <v>1801</v>
      </c>
      <c r="N919" s="241"/>
      <c r="O919" s="241"/>
      <c r="P919" s="99"/>
    </row>
    <row r="920" spans="1:16" x14ac:dyDescent="0.3">
      <c r="A920" s="80">
        <v>250306</v>
      </c>
      <c r="B920" s="81" t="s">
        <v>2700</v>
      </c>
      <c r="C920" s="85"/>
      <c r="D920" s="85"/>
      <c r="E920" s="84"/>
      <c r="F920" s="84"/>
      <c r="G920" s="85"/>
      <c r="H920" s="84"/>
      <c r="I920" s="84"/>
      <c r="J920" s="85"/>
      <c r="K920" s="85"/>
      <c r="L920" s="85"/>
      <c r="M920" s="97"/>
      <c r="N920" s="241"/>
      <c r="O920" s="241"/>
      <c r="P920" s="99"/>
    </row>
    <row r="921" spans="1:16" x14ac:dyDescent="0.3">
      <c r="A921" s="86">
        <v>25030600100</v>
      </c>
      <c r="B921" s="82" t="s">
        <v>2701</v>
      </c>
      <c r="C921" s="85"/>
      <c r="D921" s="85"/>
      <c r="E921" s="83" t="s">
        <v>805</v>
      </c>
      <c r="F921" s="87">
        <v>6</v>
      </c>
      <c r="G921" s="85"/>
      <c r="H921" s="83" t="s">
        <v>35</v>
      </c>
      <c r="I921" s="84"/>
      <c r="J921" s="85"/>
      <c r="K921" s="85" t="s">
        <v>2702</v>
      </c>
      <c r="L921" s="85" t="s">
        <v>2701</v>
      </c>
      <c r="M921" s="97" t="s">
        <v>1801</v>
      </c>
      <c r="N921" s="241"/>
      <c r="O921" s="241"/>
      <c r="P921" s="99"/>
    </row>
    <row r="922" spans="1:16" ht="26" x14ac:dyDescent="0.3">
      <c r="A922" s="86">
        <v>25030600200</v>
      </c>
      <c r="B922" s="82" t="s">
        <v>2703</v>
      </c>
      <c r="C922" s="85"/>
      <c r="D922" s="85"/>
      <c r="E922" s="83" t="s">
        <v>805</v>
      </c>
      <c r="F922" s="87">
        <v>12</v>
      </c>
      <c r="G922" s="85"/>
      <c r="H922" s="83" t="s">
        <v>35</v>
      </c>
      <c r="I922" s="84"/>
      <c r="J922" s="85"/>
      <c r="K922" s="85" t="s">
        <v>2704</v>
      </c>
      <c r="L922" s="85" t="s">
        <v>2705</v>
      </c>
      <c r="M922" s="97" t="s">
        <v>1801</v>
      </c>
      <c r="N922" s="241"/>
      <c r="O922" s="241"/>
      <c r="P922" s="99"/>
    </row>
    <row r="923" spans="1:16" ht="26" x14ac:dyDescent="0.3">
      <c r="A923" s="86">
        <v>25030600300</v>
      </c>
      <c r="B923" s="82" t="s">
        <v>2706</v>
      </c>
      <c r="C923" s="85"/>
      <c r="D923" s="85"/>
      <c r="E923" s="83" t="s">
        <v>805</v>
      </c>
      <c r="F923" s="87">
        <v>18</v>
      </c>
      <c r="G923" s="85"/>
      <c r="H923" s="83" t="s">
        <v>35</v>
      </c>
      <c r="I923" s="84"/>
      <c r="J923" s="85"/>
      <c r="K923" s="85" t="s">
        <v>2707</v>
      </c>
      <c r="L923" s="85" t="s">
        <v>2708</v>
      </c>
      <c r="M923" s="97" t="s">
        <v>1801</v>
      </c>
      <c r="N923" s="241"/>
      <c r="O923" s="241"/>
      <c r="P923" s="99"/>
    </row>
    <row r="924" spans="1:16" ht="26" x14ac:dyDescent="0.3">
      <c r="A924" s="86">
        <v>25030600400</v>
      </c>
      <c r="B924" s="82" t="s">
        <v>2709</v>
      </c>
      <c r="C924" s="85"/>
      <c r="D924" s="85"/>
      <c r="E924" s="83" t="s">
        <v>805</v>
      </c>
      <c r="F924" s="87">
        <v>15</v>
      </c>
      <c r="G924" s="85"/>
      <c r="H924" s="83" t="s">
        <v>35</v>
      </c>
      <c r="I924" s="84"/>
      <c r="J924" s="85"/>
      <c r="K924" s="85" t="s">
        <v>2710</v>
      </c>
      <c r="L924" s="85" t="s">
        <v>2709</v>
      </c>
      <c r="M924" s="97" t="s">
        <v>1801</v>
      </c>
      <c r="N924" s="241"/>
      <c r="O924" s="241"/>
      <c r="P924" s="99"/>
    </row>
    <row r="925" spans="1:16" x14ac:dyDescent="0.3">
      <c r="A925" s="86">
        <v>25030600500</v>
      </c>
      <c r="B925" s="82" t="s">
        <v>2711</v>
      </c>
      <c r="C925" s="85"/>
      <c r="D925" s="85"/>
      <c r="E925" s="83" t="s">
        <v>805</v>
      </c>
      <c r="F925" s="87">
        <v>8</v>
      </c>
      <c r="G925" s="85"/>
      <c r="H925" s="83" t="s">
        <v>35</v>
      </c>
      <c r="I925" s="84"/>
      <c r="J925" s="85"/>
      <c r="K925" s="85" t="s">
        <v>2712</v>
      </c>
      <c r="L925" s="85" t="s">
        <v>2711</v>
      </c>
      <c r="M925" s="97" t="s">
        <v>1801</v>
      </c>
      <c r="N925" s="241"/>
      <c r="O925" s="241"/>
      <c r="P925" s="99"/>
    </row>
    <row r="926" spans="1:16" ht="26" x14ac:dyDescent="0.3">
      <c r="A926" s="86">
        <v>25030600600</v>
      </c>
      <c r="B926" s="82" t="s">
        <v>2713</v>
      </c>
      <c r="C926" s="85"/>
      <c r="D926" s="85"/>
      <c r="E926" s="83" t="s">
        <v>805</v>
      </c>
      <c r="F926" s="87">
        <v>15</v>
      </c>
      <c r="G926" s="85"/>
      <c r="H926" s="83" t="s">
        <v>35</v>
      </c>
      <c r="I926" s="84"/>
      <c r="J926" s="85"/>
      <c r="K926" s="85" t="s">
        <v>2714</v>
      </c>
      <c r="L926" s="85" t="s">
        <v>2713</v>
      </c>
      <c r="M926" s="97" t="s">
        <v>1801</v>
      </c>
      <c r="N926" s="241"/>
      <c r="O926" s="241"/>
      <c r="P926" s="99"/>
    </row>
    <row r="927" spans="1:16" ht="26" x14ac:dyDescent="0.3">
      <c r="A927" s="86">
        <v>25030600700</v>
      </c>
      <c r="B927" s="82" t="s">
        <v>2715</v>
      </c>
      <c r="C927" s="85"/>
      <c r="D927" s="85"/>
      <c r="E927" s="83" t="s">
        <v>805</v>
      </c>
      <c r="F927" s="87">
        <v>2</v>
      </c>
      <c r="G927" s="85"/>
      <c r="H927" s="83" t="s">
        <v>35</v>
      </c>
      <c r="I927" s="84"/>
      <c r="J927" s="85"/>
      <c r="K927" s="85" t="s">
        <v>2716</v>
      </c>
      <c r="L927" s="85" t="s">
        <v>2715</v>
      </c>
      <c r="M927" s="97" t="s">
        <v>1801</v>
      </c>
      <c r="N927" s="241"/>
      <c r="O927" s="241"/>
      <c r="P927" s="99"/>
    </row>
    <row r="928" spans="1:16" x14ac:dyDescent="0.3">
      <c r="A928" s="86">
        <v>25030600800</v>
      </c>
      <c r="B928" s="82" t="s">
        <v>2717</v>
      </c>
      <c r="C928" s="85"/>
      <c r="D928" s="85"/>
      <c r="E928" s="83" t="s">
        <v>805</v>
      </c>
      <c r="F928" s="87">
        <v>90</v>
      </c>
      <c r="G928" s="85"/>
      <c r="H928" s="83" t="s">
        <v>35</v>
      </c>
      <c r="I928" s="84"/>
      <c r="J928" s="85"/>
      <c r="K928" s="85" t="s">
        <v>2718</v>
      </c>
      <c r="L928" s="85" t="s">
        <v>2717</v>
      </c>
      <c r="M928" s="97" t="s">
        <v>1801</v>
      </c>
      <c r="N928" s="241"/>
      <c r="O928" s="241"/>
      <c r="P928" s="99"/>
    </row>
    <row r="929" spans="1:16" x14ac:dyDescent="0.3">
      <c r="A929" s="86">
        <v>25030600900</v>
      </c>
      <c r="B929" s="82" t="s">
        <v>2719</v>
      </c>
      <c r="C929" s="85"/>
      <c r="D929" s="85"/>
      <c r="E929" s="83" t="s">
        <v>805</v>
      </c>
      <c r="F929" s="87">
        <v>90</v>
      </c>
      <c r="G929" s="85"/>
      <c r="H929" s="83" t="s">
        <v>35</v>
      </c>
      <c r="I929" s="84"/>
      <c r="J929" s="85"/>
      <c r="K929" s="85" t="s">
        <v>2720</v>
      </c>
      <c r="L929" s="85" t="s">
        <v>2719</v>
      </c>
      <c r="M929" s="97" t="s">
        <v>1801</v>
      </c>
      <c r="N929" s="241"/>
      <c r="O929" s="241"/>
      <c r="P929" s="99"/>
    </row>
    <row r="930" spans="1:16" ht="52" x14ac:dyDescent="0.3">
      <c r="A930" s="86">
        <v>25030601000</v>
      </c>
      <c r="B930" s="82" t="s">
        <v>2721</v>
      </c>
      <c r="C930" s="85"/>
      <c r="D930" s="85"/>
      <c r="E930" s="83" t="s">
        <v>805</v>
      </c>
      <c r="F930" s="88">
        <v>18</v>
      </c>
      <c r="G930" s="85"/>
      <c r="H930" s="83" t="s">
        <v>35</v>
      </c>
      <c r="I930" s="84"/>
      <c r="J930" s="85"/>
      <c r="K930" s="85" t="s">
        <v>2722</v>
      </c>
      <c r="L930" s="85" t="s">
        <v>2721</v>
      </c>
      <c r="M930" s="97" t="s">
        <v>1801</v>
      </c>
      <c r="N930" s="241">
        <v>20</v>
      </c>
      <c r="O930" s="241">
        <v>18</v>
      </c>
      <c r="P930" s="99" t="s">
        <v>389</v>
      </c>
    </row>
    <row r="931" spans="1:16" x14ac:dyDescent="0.3">
      <c r="A931" s="86">
        <v>25030601100</v>
      </c>
      <c r="B931" s="82" t="s">
        <v>2723</v>
      </c>
      <c r="C931" s="85"/>
      <c r="D931" s="85"/>
      <c r="E931" s="83" t="s">
        <v>805</v>
      </c>
      <c r="F931" s="87">
        <v>48</v>
      </c>
      <c r="G931" s="85"/>
      <c r="H931" s="83" t="s">
        <v>35</v>
      </c>
      <c r="I931" s="84"/>
      <c r="J931" s="85"/>
      <c r="K931" s="85" t="s">
        <v>2724</v>
      </c>
      <c r="L931" s="85" t="s">
        <v>2723</v>
      </c>
      <c r="M931" s="97" t="s">
        <v>1801</v>
      </c>
      <c r="N931" s="241"/>
      <c r="O931" s="241"/>
      <c r="P931" s="99"/>
    </row>
    <row r="932" spans="1:16" ht="26" x14ac:dyDescent="0.3">
      <c r="A932" s="86">
        <v>25030690200</v>
      </c>
      <c r="B932" s="82" t="s">
        <v>2725</v>
      </c>
      <c r="C932" s="85"/>
      <c r="D932" s="85"/>
      <c r="E932" s="83" t="s">
        <v>805</v>
      </c>
      <c r="F932" s="87">
        <v>120</v>
      </c>
      <c r="G932" s="85"/>
      <c r="H932" s="83" t="s">
        <v>35</v>
      </c>
      <c r="I932" s="84"/>
      <c r="J932" s="82" t="s">
        <v>2726</v>
      </c>
      <c r="K932" s="82" t="s">
        <v>2727</v>
      </c>
      <c r="L932" s="82" t="s">
        <v>2728</v>
      </c>
      <c r="M932" s="97" t="s">
        <v>1801</v>
      </c>
      <c r="N932" s="241"/>
      <c r="O932" s="241"/>
      <c r="P932" s="99"/>
    </row>
    <row r="933" spans="1:16" ht="26" x14ac:dyDescent="0.3">
      <c r="A933" s="86">
        <v>25030690201</v>
      </c>
      <c r="B933" s="82" t="s">
        <v>2729</v>
      </c>
      <c r="C933" s="85"/>
      <c r="D933" s="85"/>
      <c r="E933" s="83" t="s">
        <v>805</v>
      </c>
      <c r="F933" s="87">
        <v>212</v>
      </c>
      <c r="G933" s="82" t="s">
        <v>2730</v>
      </c>
      <c r="H933" s="83" t="s">
        <v>35</v>
      </c>
      <c r="I933" s="84"/>
      <c r="J933" s="85"/>
      <c r="K933" s="85" t="s">
        <v>2727</v>
      </c>
      <c r="L933" s="85" t="s">
        <v>2728</v>
      </c>
      <c r="M933" s="97" t="s">
        <v>1801</v>
      </c>
      <c r="N933" s="241"/>
      <c r="O933" s="241"/>
      <c r="P933" s="99"/>
    </row>
    <row r="934" spans="1:16" x14ac:dyDescent="0.3">
      <c r="A934" s="86">
        <v>25030690300</v>
      </c>
      <c r="B934" s="82" t="s">
        <v>2731</v>
      </c>
      <c r="C934" s="85"/>
      <c r="D934" s="85"/>
      <c r="E934" s="83" t="s">
        <v>805</v>
      </c>
      <c r="F934" s="87">
        <v>87</v>
      </c>
      <c r="G934" s="85"/>
      <c r="H934" s="84"/>
      <c r="I934" s="84"/>
      <c r="J934" s="85"/>
      <c r="K934" s="85" t="s">
        <v>2732</v>
      </c>
      <c r="L934" s="85" t="s">
        <v>2733</v>
      </c>
      <c r="M934" s="97" t="s">
        <v>1801</v>
      </c>
      <c r="N934" s="241"/>
      <c r="O934" s="241"/>
      <c r="P934" s="99"/>
    </row>
    <row r="935" spans="1:16" x14ac:dyDescent="0.3">
      <c r="A935" s="80">
        <v>250307</v>
      </c>
      <c r="B935" s="81" t="s">
        <v>2734</v>
      </c>
      <c r="C935" s="85"/>
      <c r="D935" s="85"/>
      <c r="E935" s="84"/>
      <c r="F935" s="84"/>
      <c r="G935" s="85"/>
      <c r="H935" s="84"/>
      <c r="I935" s="84"/>
      <c r="J935" s="85"/>
      <c r="K935" s="85"/>
      <c r="L935" s="85"/>
      <c r="M935" s="97"/>
      <c r="N935" s="241"/>
      <c r="O935" s="241"/>
      <c r="P935" s="99"/>
    </row>
    <row r="936" spans="1:16" x14ac:dyDescent="0.3">
      <c r="A936" s="86">
        <v>25030700100</v>
      </c>
      <c r="B936" s="82" t="s">
        <v>2735</v>
      </c>
      <c r="C936" s="85"/>
      <c r="D936" s="85"/>
      <c r="E936" s="83" t="s">
        <v>805</v>
      </c>
      <c r="F936" s="87">
        <v>4</v>
      </c>
      <c r="G936" s="85"/>
      <c r="H936" s="83" t="s">
        <v>35</v>
      </c>
      <c r="I936" s="84"/>
      <c r="J936" s="85"/>
      <c r="K936" s="85" t="s">
        <v>2736</v>
      </c>
      <c r="L936" s="85" t="s">
        <v>2735</v>
      </c>
      <c r="M936" s="97" t="s">
        <v>1801</v>
      </c>
      <c r="N936" s="241"/>
      <c r="O936" s="241"/>
      <c r="P936" s="99"/>
    </row>
    <row r="937" spans="1:16" ht="26" x14ac:dyDescent="0.3">
      <c r="A937" s="86">
        <v>25030700101</v>
      </c>
      <c r="B937" s="82" t="s">
        <v>2737</v>
      </c>
      <c r="C937" s="85"/>
      <c r="D937" s="85"/>
      <c r="E937" s="83" t="s">
        <v>805</v>
      </c>
      <c r="F937" s="87">
        <v>12</v>
      </c>
      <c r="G937" s="82" t="s">
        <v>2560</v>
      </c>
      <c r="H937" s="83" t="s">
        <v>35</v>
      </c>
      <c r="I937" s="84"/>
      <c r="J937" s="85"/>
      <c r="K937" s="85" t="s">
        <v>2736</v>
      </c>
      <c r="L937" s="85" t="s">
        <v>2735</v>
      </c>
      <c r="M937" s="97" t="s">
        <v>1801</v>
      </c>
      <c r="N937" s="241"/>
      <c r="O937" s="241"/>
      <c r="P937" s="99"/>
    </row>
    <row r="938" spans="1:16" x14ac:dyDescent="0.3">
      <c r="A938" s="86">
        <v>25030700102</v>
      </c>
      <c r="B938" s="82" t="s">
        <v>2738</v>
      </c>
      <c r="C938" s="85"/>
      <c r="D938" s="85"/>
      <c r="E938" s="83" t="s">
        <v>805</v>
      </c>
      <c r="F938" s="87">
        <v>4</v>
      </c>
      <c r="G938" s="85"/>
      <c r="H938" s="83" t="s">
        <v>35</v>
      </c>
      <c r="I938" s="84"/>
      <c r="J938" s="85"/>
      <c r="K938" s="85" t="s">
        <v>2736</v>
      </c>
      <c r="L938" s="85" t="s">
        <v>2735</v>
      </c>
      <c r="M938" s="97" t="s">
        <v>1801</v>
      </c>
      <c r="N938" s="241"/>
      <c r="O938" s="241"/>
      <c r="P938" s="99"/>
    </row>
    <row r="939" spans="1:16" ht="26" x14ac:dyDescent="0.3">
      <c r="A939" s="86">
        <v>25030700103</v>
      </c>
      <c r="B939" s="82" t="s">
        <v>2739</v>
      </c>
      <c r="C939" s="85"/>
      <c r="D939" s="85"/>
      <c r="E939" s="83" t="s">
        <v>805</v>
      </c>
      <c r="F939" s="87">
        <v>12</v>
      </c>
      <c r="G939" s="82" t="s">
        <v>2560</v>
      </c>
      <c r="H939" s="83" t="s">
        <v>35</v>
      </c>
      <c r="I939" s="84"/>
      <c r="J939" s="85"/>
      <c r="K939" s="85" t="s">
        <v>2736</v>
      </c>
      <c r="L939" s="85" t="s">
        <v>2735</v>
      </c>
      <c r="M939" s="97" t="s">
        <v>1801</v>
      </c>
      <c r="N939" s="241"/>
      <c r="O939" s="241"/>
      <c r="P939" s="99"/>
    </row>
    <row r="940" spans="1:16" x14ac:dyDescent="0.3">
      <c r="A940" s="86">
        <v>25030700200</v>
      </c>
      <c r="B940" s="82" t="s">
        <v>2740</v>
      </c>
      <c r="C940" s="85"/>
      <c r="D940" s="85"/>
      <c r="E940" s="83" t="s">
        <v>805</v>
      </c>
      <c r="F940" s="87">
        <v>4</v>
      </c>
      <c r="G940" s="85"/>
      <c r="H940" s="83" t="s">
        <v>35</v>
      </c>
      <c r="I940" s="84"/>
      <c r="J940" s="85"/>
      <c r="K940" s="85" t="s">
        <v>2741</v>
      </c>
      <c r="L940" s="85" t="s">
        <v>2740</v>
      </c>
      <c r="M940" s="97" t="s">
        <v>1801</v>
      </c>
      <c r="N940" s="241"/>
      <c r="O940" s="241"/>
      <c r="P940" s="99"/>
    </row>
    <row r="941" spans="1:16" ht="26" x14ac:dyDescent="0.3">
      <c r="A941" s="86">
        <v>25030700201</v>
      </c>
      <c r="B941" s="82" t="s">
        <v>2742</v>
      </c>
      <c r="C941" s="85"/>
      <c r="D941" s="85"/>
      <c r="E941" s="83" t="s">
        <v>805</v>
      </c>
      <c r="F941" s="87">
        <v>12</v>
      </c>
      <c r="G941" s="82" t="s">
        <v>2560</v>
      </c>
      <c r="H941" s="83" t="s">
        <v>35</v>
      </c>
      <c r="I941" s="84"/>
      <c r="J941" s="85"/>
      <c r="K941" s="85" t="s">
        <v>2741</v>
      </c>
      <c r="L941" s="85" t="s">
        <v>2740</v>
      </c>
      <c r="M941" s="97" t="s">
        <v>1801</v>
      </c>
      <c r="N941" s="241"/>
      <c r="O941" s="241"/>
      <c r="P941" s="99"/>
    </row>
    <row r="942" spans="1:16" ht="26" x14ac:dyDescent="0.3">
      <c r="A942" s="86">
        <v>25030700300</v>
      </c>
      <c r="B942" s="82" t="s">
        <v>2743</v>
      </c>
      <c r="C942" s="82" t="s">
        <v>2744</v>
      </c>
      <c r="D942" s="85"/>
      <c r="E942" s="83" t="s">
        <v>805</v>
      </c>
      <c r="F942" s="87">
        <v>10</v>
      </c>
      <c r="G942" s="85"/>
      <c r="H942" s="83" t="s">
        <v>35</v>
      </c>
      <c r="I942" s="84"/>
      <c r="J942" s="85"/>
      <c r="K942" s="85" t="s">
        <v>2745</v>
      </c>
      <c r="L942" s="85" t="s">
        <v>2743</v>
      </c>
      <c r="M942" s="97" t="s">
        <v>1801</v>
      </c>
      <c r="N942" s="241"/>
      <c r="O942" s="241"/>
      <c r="P942" s="99"/>
    </row>
    <row r="943" spans="1:16" x14ac:dyDescent="0.3">
      <c r="A943" s="86">
        <v>25030700400</v>
      </c>
      <c r="B943" s="82" t="s">
        <v>2746</v>
      </c>
      <c r="C943" s="85"/>
      <c r="D943" s="85"/>
      <c r="E943" s="83" t="s">
        <v>805</v>
      </c>
      <c r="F943" s="87">
        <v>8</v>
      </c>
      <c r="G943" s="85"/>
      <c r="H943" s="83" t="s">
        <v>35</v>
      </c>
      <c r="I943" s="84"/>
      <c r="J943" s="85"/>
      <c r="K943" s="85" t="s">
        <v>2747</v>
      </c>
      <c r="L943" s="85" t="s">
        <v>2746</v>
      </c>
      <c r="M943" s="97" t="s">
        <v>1801</v>
      </c>
      <c r="N943" s="241"/>
      <c r="O943" s="241"/>
      <c r="P943" s="99"/>
    </row>
    <row r="944" spans="1:16" x14ac:dyDescent="0.3">
      <c r="A944" s="86">
        <v>25030700500</v>
      </c>
      <c r="B944" s="82" t="s">
        <v>2748</v>
      </c>
      <c r="C944" s="85"/>
      <c r="D944" s="85"/>
      <c r="E944" s="83" t="s">
        <v>805</v>
      </c>
      <c r="F944" s="87">
        <v>4</v>
      </c>
      <c r="G944" s="85"/>
      <c r="H944" s="83" t="s">
        <v>35</v>
      </c>
      <c r="I944" s="84"/>
      <c r="J944" s="85"/>
      <c r="K944" s="85" t="s">
        <v>2749</v>
      </c>
      <c r="L944" s="85" t="s">
        <v>2748</v>
      </c>
      <c r="M944" s="97" t="s">
        <v>1801</v>
      </c>
      <c r="N944" s="241"/>
      <c r="O944" s="241"/>
      <c r="P944" s="99"/>
    </row>
    <row r="945" spans="1:16" ht="39" x14ac:dyDescent="0.3">
      <c r="A945" s="86">
        <v>25030700600</v>
      </c>
      <c r="B945" s="82" t="s">
        <v>2750</v>
      </c>
      <c r="C945" s="85"/>
      <c r="D945" s="85"/>
      <c r="E945" s="83" t="s">
        <v>805</v>
      </c>
      <c r="F945" s="87">
        <v>10</v>
      </c>
      <c r="G945" s="82" t="s">
        <v>2751</v>
      </c>
      <c r="H945" s="83" t="s">
        <v>35</v>
      </c>
      <c r="I945" s="84"/>
      <c r="J945" s="85"/>
      <c r="K945" s="85" t="s">
        <v>2752</v>
      </c>
      <c r="L945" s="85" t="s">
        <v>2750</v>
      </c>
      <c r="M945" s="97" t="s">
        <v>1801</v>
      </c>
      <c r="N945" s="241"/>
      <c r="O945" s="241"/>
      <c r="P945" s="99"/>
    </row>
    <row r="946" spans="1:16" ht="52" x14ac:dyDescent="0.3">
      <c r="A946" s="86">
        <v>25030700700</v>
      </c>
      <c r="B946" s="82" t="s">
        <v>2753</v>
      </c>
      <c r="C946" s="85"/>
      <c r="D946" s="85"/>
      <c r="E946" s="83" t="s">
        <v>805</v>
      </c>
      <c r="F946" s="88">
        <v>8.9</v>
      </c>
      <c r="G946" s="82" t="s">
        <v>2754</v>
      </c>
      <c r="H946" s="83" t="s">
        <v>35</v>
      </c>
      <c r="I946" s="84"/>
      <c r="J946" s="85"/>
      <c r="K946" s="85" t="s">
        <v>2755</v>
      </c>
      <c r="L946" s="85" t="s">
        <v>2753</v>
      </c>
      <c r="M946" s="97" t="s">
        <v>1801</v>
      </c>
      <c r="N946" s="241">
        <v>10</v>
      </c>
      <c r="O946" s="241">
        <v>8.9</v>
      </c>
      <c r="P946" s="99" t="s">
        <v>389</v>
      </c>
    </row>
    <row r="947" spans="1:16" ht="26" x14ac:dyDescent="0.3">
      <c r="A947" s="86">
        <v>25030700800</v>
      </c>
      <c r="B947" s="82" t="s">
        <v>2756</v>
      </c>
      <c r="C947" s="85"/>
      <c r="D947" s="85"/>
      <c r="E947" s="83" t="s">
        <v>805</v>
      </c>
      <c r="F947" s="87">
        <v>20</v>
      </c>
      <c r="G947" s="82" t="s">
        <v>2757</v>
      </c>
      <c r="H947" s="83" t="s">
        <v>35</v>
      </c>
      <c r="I947" s="84"/>
      <c r="J947" s="85"/>
      <c r="K947" s="85" t="s">
        <v>2758</v>
      </c>
      <c r="L947" s="85" t="s">
        <v>2756</v>
      </c>
      <c r="M947" s="97" t="s">
        <v>1801</v>
      </c>
      <c r="N947" s="241"/>
      <c r="O947" s="241"/>
      <c r="P947" s="99"/>
    </row>
    <row r="948" spans="1:16" x14ac:dyDescent="0.3">
      <c r="A948" s="86">
        <v>25030701000</v>
      </c>
      <c r="B948" s="82" t="s">
        <v>2759</v>
      </c>
      <c r="C948" s="85"/>
      <c r="D948" s="85"/>
      <c r="E948" s="83" t="s">
        <v>805</v>
      </c>
      <c r="F948" s="87">
        <v>15</v>
      </c>
      <c r="G948" s="85"/>
      <c r="H948" s="83" t="s">
        <v>35</v>
      </c>
      <c r="I948" s="84"/>
      <c r="J948" s="85"/>
      <c r="K948" s="85" t="s">
        <v>2760</v>
      </c>
      <c r="L948" s="85" t="s">
        <v>2759</v>
      </c>
      <c r="M948" s="97" t="s">
        <v>1801</v>
      </c>
      <c r="N948" s="241"/>
      <c r="O948" s="241"/>
      <c r="P948" s="99"/>
    </row>
    <row r="949" spans="1:16" ht="26" x14ac:dyDescent="0.3">
      <c r="A949" s="86">
        <v>25030701100</v>
      </c>
      <c r="B949" s="82" t="s">
        <v>2761</v>
      </c>
      <c r="C949" s="85"/>
      <c r="D949" s="85"/>
      <c r="E949" s="83" t="s">
        <v>805</v>
      </c>
      <c r="F949" s="87">
        <v>8</v>
      </c>
      <c r="G949" s="85"/>
      <c r="H949" s="83" t="s">
        <v>35</v>
      </c>
      <c r="I949" s="84"/>
      <c r="J949" s="85"/>
      <c r="K949" s="85" t="s">
        <v>2762</v>
      </c>
      <c r="L949" s="85" t="s">
        <v>2761</v>
      </c>
      <c r="M949" s="97" t="s">
        <v>1801</v>
      </c>
      <c r="N949" s="241"/>
      <c r="O949" s="241"/>
      <c r="P949" s="99"/>
    </row>
    <row r="950" spans="1:16" x14ac:dyDescent="0.3">
      <c r="A950" s="86">
        <v>25030701200</v>
      </c>
      <c r="B950" s="82" t="s">
        <v>2763</v>
      </c>
      <c r="C950" s="85"/>
      <c r="D950" s="85"/>
      <c r="E950" s="83" t="s">
        <v>805</v>
      </c>
      <c r="F950" s="87">
        <v>5</v>
      </c>
      <c r="G950" s="85"/>
      <c r="H950" s="83" t="s">
        <v>35</v>
      </c>
      <c r="I950" s="84"/>
      <c r="J950" s="85"/>
      <c r="K950" s="85" t="s">
        <v>2764</v>
      </c>
      <c r="L950" s="85" t="s">
        <v>2763</v>
      </c>
      <c r="M950" s="97" t="s">
        <v>1801</v>
      </c>
      <c r="N950" s="241"/>
      <c r="O950" s="241"/>
      <c r="P950" s="99"/>
    </row>
    <row r="951" spans="1:16" x14ac:dyDescent="0.3">
      <c r="A951" s="86">
        <v>25030701300</v>
      </c>
      <c r="B951" s="82" t="s">
        <v>2765</v>
      </c>
      <c r="C951" s="85"/>
      <c r="D951" s="85"/>
      <c r="E951" s="83" t="s">
        <v>805</v>
      </c>
      <c r="F951" s="87">
        <v>5</v>
      </c>
      <c r="G951" s="85"/>
      <c r="H951" s="83" t="s">
        <v>35</v>
      </c>
      <c r="I951" s="84"/>
      <c r="J951" s="85"/>
      <c r="K951" s="85" t="s">
        <v>2766</v>
      </c>
      <c r="L951" s="85" t="s">
        <v>2765</v>
      </c>
      <c r="M951" s="97" t="s">
        <v>1801</v>
      </c>
      <c r="N951" s="241"/>
      <c r="O951" s="241"/>
      <c r="P951" s="99"/>
    </row>
    <row r="952" spans="1:16" x14ac:dyDescent="0.3">
      <c r="A952" s="86">
        <v>25030701400</v>
      </c>
      <c r="B952" s="82" t="s">
        <v>2767</v>
      </c>
      <c r="C952" s="85"/>
      <c r="D952" s="85"/>
      <c r="E952" s="83" t="s">
        <v>805</v>
      </c>
      <c r="F952" s="87">
        <v>5</v>
      </c>
      <c r="G952" s="85"/>
      <c r="H952" s="83" t="s">
        <v>35</v>
      </c>
      <c r="I952" s="84"/>
      <c r="J952" s="85"/>
      <c r="K952" s="85" t="s">
        <v>2768</v>
      </c>
      <c r="L952" s="85" t="s">
        <v>2767</v>
      </c>
      <c r="M952" s="97" t="s">
        <v>1801</v>
      </c>
      <c r="N952" s="241"/>
      <c r="O952" s="241"/>
      <c r="P952" s="99"/>
    </row>
    <row r="953" spans="1:16" x14ac:dyDescent="0.3">
      <c r="A953" s="86">
        <v>25030701500</v>
      </c>
      <c r="B953" s="82" t="s">
        <v>2769</v>
      </c>
      <c r="C953" s="85"/>
      <c r="D953" s="85"/>
      <c r="E953" s="83" t="s">
        <v>805</v>
      </c>
      <c r="F953" s="87">
        <v>5</v>
      </c>
      <c r="G953" s="85"/>
      <c r="H953" s="83" t="s">
        <v>35</v>
      </c>
      <c r="I953" s="84"/>
      <c r="J953" s="85"/>
      <c r="K953" s="85" t="s">
        <v>2770</v>
      </c>
      <c r="L953" s="85" t="s">
        <v>2769</v>
      </c>
      <c r="M953" s="97" t="s">
        <v>1801</v>
      </c>
      <c r="N953" s="241"/>
      <c r="O953" s="241"/>
      <c r="P953" s="99"/>
    </row>
    <row r="954" spans="1:16" x14ac:dyDescent="0.3">
      <c r="A954" s="86">
        <v>25030701600</v>
      </c>
      <c r="B954" s="82" t="s">
        <v>2695</v>
      </c>
      <c r="C954" s="85"/>
      <c r="D954" s="85"/>
      <c r="E954" s="83" t="s">
        <v>805</v>
      </c>
      <c r="F954" s="87">
        <v>5</v>
      </c>
      <c r="G954" s="85"/>
      <c r="H954" s="83" t="s">
        <v>35</v>
      </c>
      <c r="I954" s="84"/>
      <c r="J954" s="85"/>
      <c r="K954" s="85" t="s">
        <v>2694</v>
      </c>
      <c r="L954" s="85" t="s">
        <v>2695</v>
      </c>
      <c r="M954" s="97" t="s">
        <v>1801</v>
      </c>
      <c r="N954" s="241"/>
      <c r="O954" s="241"/>
      <c r="P954" s="99"/>
    </row>
    <row r="955" spans="1:16" x14ac:dyDescent="0.3">
      <c r="A955" s="86">
        <v>25030701700</v>
      </c>
      <c r="B955" s="82" t="s">
        <v>2771</v>
      </c>
      <c r="C955" s="85"/>
      <c r="D955" s="85"/>
      <c r="E955" s="83" t="s">
        <v>805</v>
      </c>
      <c r="F955" s="87">
        <v>16</v>
      </c>
      <c r="G955" s="85"/>
      <c r="H955" s="83" t="s">
        <v>35</v>
      </c>
      <c r="I955" s="84"/>
      <c r="J955" s="85"/>
      <c r="K955" s="85" t="s">
        <v>2772</v>
      </c>
      <c r="L955" s="85" t="s">
        <v>2771</v>
      </c>
      <c r="M955" s="97" t="s">
        <v>1801</v>
      </c>
      <c r="N955" s="241"/>
      <c r="O955" s="241"/>
      <c r="P955" s="99"/>
    </row>
    <row r="956" spans="1:16" x14ac:dyDescent="0.3">
      <c r="A956" s="86">
        <v>25030701800</v>
      </c>
      <c r="B956" s="82" t="s">
        <v>2773</v>
      </c>
      <c r="C956" s="85"/>
      <c r="D956" s="85"/>
      <c r="E956" s="83" t="s">
        <v>805</v>
      </c>
      <c r="F956" s="87">
        <v>8</v>
      </c>
      <c r="G956" s="85"/>
      <c r="H956" s="83" t="s">
        <v>35</v>
      </c>
      <c r="I956" s="84"/>
      <c r="J956" s="85"/>
      <c r="K956" s="85" t="s">
        <v>2774</v>
      </c>
      <c r="L956" s="85" t="s">
        <v>2773</v>
      </c>
      <c r="M956" s="97" t="s">
        <v>1801</v>
      </c>
      <c r="N956" s="241"/>
      <c r="O956" s="241"/>
      <c r="P956" s="99"/>
    </row>
    <row r="957" spans="1:16" x14ac:dyDescent="0.3">
      <c r="A957" s="86">
        <v>25030701900</v>
      </c>
      <c r="B957" s="82" t="s">
        <v>2775</v>
      </c>
      <c r="C957" s="85"/>
      <c r="D957" s="85"/>
      <c r="E957" s="83" t="s">
        <v>805</v>
      </c>
      <c r="F957" s="87">
        <v>8</v>
      </c>
      <c r="G957" s="85"/>
      <c r="H957" s="83" t="s">
        <v>35</v>
      </c>
      <c r="I957" s="84"/>
      <c r="J957" s="85"/>
      <c r="K957" s="85" t="s">
        <v>2776</v>
      </c>
      <c r="L957" s="85" t="s">
        <v>2775</v>
      </c>
      <c r="M957" s="97" t="s">
        <v>1801</v>
      </c>
      <c r="N957" s="241"/>
      <c r="O957" s="241"/>
      <c r="P957" s="99"/>
    </row>
    <row r="958" spans="1:16" ht="15" x14ac:dyDescent="0.3">
      <c r="A958" s="86">
        <v>25030702000</v>
      </c>
      <c r="B958" s="246" t="s">
        <v>2777</v>
      </c>
      <c r="C958" s="85"/>
      <c r="D958" s="85"/>
      <c r="E958" s="83" t="s">
        <v>805</v>
      </c>
      <c r="F958" s="87">
        <v>8</v>
      </c>
      <c r="G958" s="85"/>
      <c r="H958" s="83" t="s">
        <v>35</v>
      </c>
      <c r="I958" s="84"/>
      <c r="J958" s="85"/>
      <c r="K958" s="85" t="s">
        <v>2778</v>
      </c>
      <c r="L958" s="85" t="s">
        <v>2779</v>
      </c>
      <c r="M958" s="97" t="s">
        <v>1801</v>
      </c>
      <c r="N958" s="241"/>
      <c r="O958" s="241"/>
      <c r="P958" s="99"/>
    </row>
    <row r="959" spans="1:16" x14ac:dyDescent="0.3">
      <c r="A959" s="86">
        <v>25030702100</v>
      </c>
      <c r="B959" s="82" t="s">
        <v>2780</v>
      </c>
      <c r="C959" s="85"/>
      <c r="D959" s="85"/>
      <c r="E959" s="83" t="s">
        <v>805</v>
      </c>
      <c r="F959" s="87">
        <v>20</v>
      </c>
      <c r="G959" s="85"/>
      <c r="H959" s="83" t="s">
        <v>35</v>
      </c>
      <c r="I959" s="84"/>
      <c r="J959" s="85"/>
      <c r="K959" s="85" t="s">
        <v>2781</v>
      </c>
      <c r="L959" s="85" t="s">
        <v>2780</v>
      </c>
      <c r="M959" s="97" t="s">
        <v>1801</v>
      </c>
      <c r="N959" s="241"/>
      <c r="O959" s="241"/>
      <c r="P959" s="99"/>
    </row>
    <row r="960" spans="1:16" x14ac:dyDescent="0.3">
      <c r="A960" s="86">
        <v>25030702200</v>
      </c>
      <c r="B960" s="82" t="s">
        <v>2782</v>
      </c>
      <c r="C960" s="85"/>
      <c r="D960" s="85"/>
      <c r="E960" s="83" t="s">
        <v>805</v>
      </c>
      <c r="F960" s="87">
        <v>8</v>
      </c>
      <c r="G960" s="85"/>
      <c r="H960" s="84"/>
      <c r="I960" s="84"/>
      <c r="J960" s="85"/>
      <c r="K960" s="85" t="s">
        <v>2783</v>
      </c>
      <c r="L960" s="85" t="s">
        <v>2782</v>
      </c>
      <c r="M960" s="97" t="s">
        <v>1801</v>
      </c>
      <c r="N960" s="241"/>
      <c r="O960" s="241"/>
      <c r="P960" s="99"/>
    </row>
    <row r="961" spans="1:16" x14ac:dyDescent="0.3">
      <c r="A961" s="86">
        <v>25030702300</v>
      </c>
      <c r="B961" s="82" t="s">
        <v>2784</v>
      </c>
      <c r="C961" s="85"/>
      <c r="D961" s="85"/>
      <c r="E961" s="83" t="s">
        <v>20</v>
      </c>
      <c r="F961" s="87">
        <v>25</v>
      </c>
      <c r="G961" s="85"/>
      <c r="H961" s="84"/>
      <c r="I961" s="84"/>
      <c r="J961" s="85"/>
      <c r="K961" s="85" t="s">
        <v>2785</v>
      </c>
      <c r="L961" s="85" t="s">
        <v>2784</v>
      </c>
      <c r="M961" s="97" t="s">
        <v>1801</v>
      </c>
      <c r="N961" s="241"/>
      <c r="O961" s="241"/>
      <c r="P961" s="99"/>
    </row>
    <row r="962" spans="1:16" x14ac:dyDescent="0.3">
      <c r="A962" s="86">
        <v>25030702400</v>
      </c>
      <c r="B962" s="82" t="s">
        <v>2786</v>
      </c>
      <c r="C962" s="85"/>
      <c r="D962" s="85"/>
      <c r="E962" s="83" t="s">
        <v>805</v>
      </c>
      <c r="F962" s="87">
        <v>4</v>
      </c>
      <c r="G962" s="85"/>
      <c r="H962" s="83" t="s">
        <v>35</v>
      </c>
      <c r="I962" s="84"/>
      <c r="J962" s="85"/>
      <c r="K962" s="85" t="s">
        <v>2787</v>
      </c>
      <c r="L962" s="85" t="s">
        <v>2786</v>
      </c>
      <c r="M962" s="97" t="s">
        <v>1801</v>
      </c>
      <c r="N962" s="241"/>
      <c r="O962" s="241"/>
      <c r="P962" s="99"/>
    </row>
    <row r="963" spans="1:16" x14ac:dyDescent="0.3">
      <c r="A963" s="86">
        <v>25030702500</v>
      </c>
      <c r="B963" s="82" t="s">
        <v>2788</v>
      </c>
      <c r="C963" s="85"/>
      <c r="D963" s="85"/>
      <c r="E963" s="83" t="s">
        <v>805</v>
      </c>
      <c r="F963" s="87">
        <v>8</v>
      </c>
      <c r="G963" s="85"/>
      <c r="H963" s="83" t="s">
        <v>35</v>
      </c>
      <c r="I963" s="84"/>
      <c r="J963" s="85"/>
      <c r="K963" s="85" t="s">
        <v>2789</v>
      </c>
      <c r="L963" s="85" t="s">
        <v>2788</v>
      </c>
      <c r="M963" s="97" t="s">
        <v>1801</v>
      </c>
      <c r="N963" s="241"/>
      <c r="O963" s="241"/>
      <c r="P963" s="99"/>
    </row>
    <row r="964" spans="1:16" x14ac:dyDescent="0.3">
      <c r="A964" s="86">
        <v>25030702600</v>
      </c>
      <c r="B964" s="82" t="s">
        <v>2790</v>
      </c>
      <c r="C964" s="85"/>
      <c r="D964" s="85"/>
      <c r="E964" s="83" t="s">
        <v>805</v>
      </c>
      <c r="F964" s="87">
        <v>40</v>
      </c>
      <c r="G964" s="85"/>
      <c r="H964" s="84"/>
      <c r="I964" s="84"/>
      <c r="J964" s="85"/>
      <c r="K964" s="85" t="s">
        <v>2791</v>
      </c>
      <c r="L964" s="85" t="s">
        <v>2790</v>
      </c>
      <c r="M964" s="97" t="s">
        <v>1801</v>
      </c>
      <c r="N964" s="241"/>
      <c r="O964" s="241"/>
      <c r="P964" s="99"/>
    </row>
    <row r="965" spans="1:16" x14ac:dyDescent="0.3">
      <c r="A965" s="86">
        <v>25030702700</v>
      </c>
      <c r="B965" s="82" t="s">
        <v>2792</v>
      </c>
      <c r="C965" s="85"/>
      <c r="D965" s="85"/>
      <c r="E965" s="83" t="s">
        <v>805</v>
      </c>
      <c r="F965" s="87">
        <v>8</v>
      </c>
      <c r="G965" s="85"/>
      <c r="H965" s="84"/>
      <c r="I965" s="84"/>
      <c r="J965" s="85"/>
      <c r="K965" s="85" t="s">
        <v>2793</v>
      </c>
      <c r="L965" s="85" t="s">
        <v>2794</v>
      </c>
      <c r="M965" s="97" t="s">
        <v>1801</v>
      </c>
      <c r="N965" s="241"/>
      <c r="O965" s="241"/>
      <c r="P965" s="99"/>
    </row>
    <row r="966" spans="1:16" ht="26" x14ac:dyDescent="0.3">
      <c r="A966" s="86">
        <v>25030702800</v>
      </c>
      <c r="B966" s="82" t="s">
        <v>2795</v>
      </c>
      <c r="C966" s="85"/>
      <c r="D966" s="85"/>
      <c r="E966" s="83" t="s">
        <v>805</v>
      </c>
      <c r="F966" s="87">
        <v>33</v>
      </c>
      <c r="G966" s="85"/>
      <c r="H966" s="84"/>
      <c r="I966" s="84"/>
      <c r="J966" s="85"/>
      <c r="K966" s="85" t="s">
        <v>2796</v>
      </c>
      <c r="L966" s="85" t="s">
        <v>2797</v>
      </c>
      <c r="M966" s="97" t="s">
        <v>1801</v>
      </c>
      <c r="N966" s="241"/>
      <c r="O966" s="241"/>
      <c r="P966" s="99"/>
    </row>
    <row r="967" spans="1:16" ht="26" x14ac:dyDescent="0.3">
      <c r="A967" s="86">
        <v>25030702900</v>
      </c>
      <c r="B967" s="82" t="s">
        <v>2798</v>
      </c>
      <c r="C967" s="85"/>
      <c r="D967" s="85"/>
      <c r="E967" s="83" t="s">
        <v>805</v>
      </c>
      <c r="F967" s="87">
        <v>40</v>
      </c>
      <c r="G967" s="85"/>
      <c r="H967" s="84"/>
      <c r="I967" s="84"/>
      <c r="J967" s="85"/>
      <c r="K967" s="85" t="s">
        <v>2799</v>
      </c>
      <c r="L967" s="85" t="s">
        <v>2798</v>
      </c>
      <c r="M967" s="97" t="s">
        <v>1801</v>
      </c>
      <c r="N967" s="241"/>
      <c r="O967" s="241"/>
      <c r="P967" s="99"/>
    </row>
    <row r="968" spans="1:16" x14ac:dyDescent="0.3">
      <c r="A968" s="80">
        <v>250308</v>
      </c>
      <c r="B968" s="81" t="s">
        <v>2800</v>
      </c>
      <c r="C968" s="85"/>
      <c r="D968" s="85"/>
      <c r="E968" s="84"/>
      <c r="F968" s="84"/>
      <c r="G968" s="85"/>
      <c r="H968" s="84"/>
      <c r="I968" s="84"/>
      <c r="J968" s="85"/>
      <c r="K968" s="85"/>
      <c r="L968" s="85"/>
      <c r="M968" s="97"/>
      <c r="N968" s="241"/>
      <c r="O968" s="241"/>
      <c r="P968" s="99"/>
    </row>
    <row r="969" spans="1:16" x14ac:dyDescent="0.3">
      <c r="A969" s="86">
        <v>25030800100</v>
      </c>
      <c r="B969" s="82" t="s">
        <v>2801</v>
      </c>
      <c r="C969" s="85"/>
      <c r="D969" s="85"/>
      <c r="E969" s="83" t="s">
        <v>805</v>
      </c>
      <c r="F969" s="87">
        <v>5</v>
      </c>
      <c r="G969" s="85"/>
      <c r="H969" s="83" t="s">
        <v>35</v>
      </c>
      <c r="I969" s="84"/>
      <c r="J969" s="85"/>
      <c r="K969" s="85" t="s">
        <v>2802</v>
      </c>
      <c r="L969" s="85" t="s">
        <v>2801</v>
      </c>
      <c r="M969" s="97" t="s">
        <v>1801</v>
      </c>
      <c r="N969" s="241"/>
      <c r="O969" s="241"/>
      <c r="P969" s="99"/>
    </row>
    <row r="970" spans="1:16" ht="26" x14ac:dyDescent="0.3">
      <c r="A970" s="86">
        <v>25030800200</v>
      </c>
      <c r="B970" s="82" t="s">
        <v>2803</v>
      </c>
      <c r="C970" s="85"/>
      <c r="D970" s="85"/>
      <c r="E970" s="83" t="s">
        <v>805</v>
      </c>
      <c r="F970" s="87">
        <v>8</v>
      </c>
      <c r="G970" s="85"/>
      <c r="H970" s="84"/>
      <c r="I970" s="84"/>
      <c r="J970" s="85"/>
      <c r="K970" s="85" t="s">
        <v>2804</v>
      </c>
      <c r="L970" s="85" t="s">
        <v>2803</v>
      </c>
      <c r="M970" s="97" t="s">
        <v>1801</v>
      </c>
      <c r="N970" s="241"/>
      <c r="O970" s="241"/>
      <c r="P970" s="99"/>
    </row>
    <row r="971" spans="1:16" ht="26" x14ac:dyDescent="0.3">
      <c r="A971" s="86">
        <v>25030800300</v>
      </c>
      <c r="B971" s="82" t="s">
        <v>2805</v>
      </c>
      <c r="C971" s="85"/>
      <c r="D971" s="85"/>
      <c r="E971" s="83" t="s">
        <v>805</v>
      </c>
      <c r="F971" s="87">
        <v>15</v>
      </c>
      <c r="G971" s="85"/>
      <c r="H971" s="83" t="s">
        <v>35</v>
      </c>
      <c r="I971" s="84"/>
      <c r="J971" s="85"/>
      <c r="K971" s="85" t="s">
        <v>2806</v>
      </c>
      <c r="L971" s="85" t="s">
        <v>2805</v>
      </c>
      <c r="M971" s="97" t="s">
        <v>1801</v>
      </c>
      <c r="N971" s="241"/>
      <c r="O971" s="241"/>
      <c r="P971" s="99"/>
    </row>
    <row r="972" spans="1:16" x14ac:dyDescent="0.3">
      <c r="A972" s="86">
        <v>25030800400</v>
      </c>
      <c r="B972" s="82" t="s">
        <v>2807</v>
      </c>
      <c r="C972" s="85"/>
      <c r="D972" s="85"/>
      <c r="E972" s="83" t="s">
        <v>805</v>
      </c>
      <c r="F972" s="87">
        <v>8</v>
      </c>
      <c r="G972" s="85"/>
      <c r="H972" s="83" t="s">
        <v>35</v>
      </c>
      <c r="I972" s="84"/>
      <c r="J972" s="85"/>
      <c r="K972" s="85" t="s">
        <v>2808</v>
      </c>
      <c r="L972" s="85" t="s">
        <v>2807</v>
      </c>
      <c r="M972" s="97" t="s">
        <v>1801</v>
      </c>
      <c r="N972" s="241"/>
      <c r="O972" s="241"/>
      <c r="P972" s="99"/>
    </row>
    <row r="973" spans="1:16" ht="26" x14ac:dyDescent="0.3">
      <c r="A973" s="86">
        <v>25030800401</v>
      </c>
      <c r="B973" s="82" t="s">
        <v>2809</v>
      </c>
      <c r="C973" s="85"/>
      <c r="D973" s="85"/>
      <c r="E973" s="83" t="s">
        <v>805</v>
      </c>
      <c r="F973" s="87">
        <v>12</v>
      </c>
      <c r="G973" s="82" t="s">
        <v>2560</v>
      </c>
      <c r="H973" s="83" t="s">
        <v>35</v>
      </c>
      <c r="I973" s="84"/>
      <c r="J973" s="85"/>
      <c r="K973" s="85" t="s">
        <v>2808</v>
      </c>
      <c r="L973" s="85" t="s">
        <v>2807</v>
      </c>
      <c r="M973" s="97" t="s">
        <v>1801</v>
      </c>
      <c r="N973" s="241"/>
      <c r="O973" s="241"/>
      <c r="P973" s="99"/>
    </row>
    <row r="974" spans="1:16" ht="39" x14ac:dyDescent="0.3">
      <c r="A974" s="86">
        <v>25030800402</v>
      </c>
      <c r="B974" s="82" t="s">
        <v>2810</v>
      </c>
      <c r="C974" s="85"/>
      <c r="D974" s="85"/>
      <c r="E974" s="83" t="s">
        <v>805</v>
      </c>
      <c r="F974" s="87">
        <v>12</v>
      </c>
      <c r="G974" s="82" t="s">
        <v>2811</v>
      </c>
      <c r="H974" s="84"/>
      <c r="I974" s="84"/>
      <c r="J974" s="85"/>
      <c r="K974" s="85" t="s">
        <v>2808</v>
      </c>
      <c r="L974" s="85" t="s">
        <v>2807</v>
      </c>
      <c r="M974" s="97" t="s">
        <v>1801</v>
      </c>
      <c r="N974" s="241"/>
      <c r="O974" s="241"/>
      <c r="P974" s="99"/>
    </row>
    <row r="975" spans="1:16" x14ac:dyDescent="0.3">
      <c r="A975" s="86">
        <v>25030800500</v>
      </c>
      <c r="B975" s="82" t="s">
        <v>2812</v>
      </c>
      <c r="C975" s="85"/>
      <c r="D975" s="85"/>
      <c r="E975" s="83" t="s">
        <v>805</v>
      </c>
      <c r="F975" s="87">
        <v>15</v>
      </c>
      <c r="G975" s="85"/>
      <c r="H975" s="83" t="s">
        <v>35</v>
      </c>
      <c r="I975" s="84"/>
      <c r="J975" s="85"/>
      <c r="K975" s="85" t="s">
        <v>2813</v>
      </c>
      <c r="L975" s="85" t="s">
        <v>2812</v>
      </c>
      <c r="M975" s="97" t="s">
        <v>1801</v>
      </c>
      <c r="N975" s="241"/>
      <c r="O975" s="241"/>
      <c r="P975" s="99"/>
    </row>
    <row r="976" spans="1:16" x14ac:dyDescent="0.3">
      <c r="A976" s="86">
        <v>25030800600</v>
      </c>
      <c r="B976" s="82" t="s">
        <v>2814</v>
      </c>
      <c r="C976" s="85"/>
      <c r="D976" s="85"/>
      <c r="E976" s="83" t="s">
        <v>805</v>
      </c>
      <c r="F976" s="87">
        <v>15</v>
      </c>
      <c r="G976" s="85"/>
      <c r="H976" s="83" t="s">
        <v>35</v>
      </c>
      <c r="I976" s="84"/>
      <c r="J976" s="85"/>
      <c r="K976" s="85" t="s">
        <v>2815</v>
      </c>
      <c r="L976" s="85" t="s">
        <v>2814</v>
      </c>
      <c r="M976" s="97" t="s">
        <v>1801</v>
      </c>
      <c r="N976" s="241"/>
      <c r="O976" s="241"/>
      <c r="P976" s="99"/>
    </row>
    <row r="977" spans="1:16" ht="52" x14ac:dyDescent="0.3">
      <c r="A977" s="86">
        <v>25030800700</v>
      </c>
      <c r="B977" s="82" t="s">
        <v>2816</v>
      </c>
      <c r="C977" s="85"/>
      <c r="D977" s="85"/>
      <c r="E977" s="83" t="s">
        <v>805</v>
      </c>
      <c r="F977" s="88">
        <v>13.4</v>
      </c>
      <c r="G977" s="85"/>
      <c r="H977" s="83" t="s">
        <v>35</v>
      </c>
      <c r="I977" s="84"/>
      <c r="J977" s="85"/>
      <c r="K977" s="85" t="s">
        <v>2817</v>
      </c>
      <c r="L977" s="85" t="s">
        <v>2816</v>
      </c>
      <c r="M977" s="97" t="s">
        <v>1801</v>
      </c>
      <c r="N977" s="241">
        <v>15</v>
      </c>
      <c r="O977" s="241">
        <v>13.4</v>
      </c>
      <c r="P977" s="99" t="s">
        <v>389</v>
      </c>
    </row>
    <row r="978" spans="1:16" x14ac:dyDescent="0.3">
      <c r="A978" s="86">
        <v>25030800800</v>
      </c>
      <c r="B978" s="82" t="s">
        <v>2818</v>
      </c>
      <c r="C978" s="85"/>
      <c r="D978" s="85"/>
      <c r="E978" s="83" t="s">
        <v>805</v>
      </c>
      <c r="F978" s="87">
        <v>15</v>
      </c>
      <c r="G978" s="85"/>
      <c r="H978" s="83" t="s">
        <v>35</v>
      </c>
      <c r="I978" s="84"/>
      <c r="J978" s="85"/>
      <c r="K978" s="85" t="s">
        <v>2819</v>
      </c>
      <c r="L978" s="85" t="s">
        <v>2818</v>
      </c>
      <c r="M978" s="97" t="s">
        <v>1801</v>
      </c>
      <c r="N978" s="241"/>
      <c r="O978" s="241"/>
      <c r="P978" s="99"/>
    </row>
    <row r="979" spans="1:16" x14ac:dyDescent="0.3">
      <c r="A979" s="86">
        <v>25030800900</v>
      </c>
      <c r="B979" s="82" t="s">
        <v>2820</v>
      </c>
      <c r="C979" s="85"/>
      <c r="D979" s="85"/>
      <c r="E979" s="83" t="s">
        <v>805</v>
      </c>
      <c r="F979" s="87">
        <v>15</v>
      </c>
      <c r="G979" s="85"/>
      <c r="H979" s="83" t="s">
        <v>35</v>
      </c>
      <c r="I979" s="84"/>
      <c r="J979" s="85"/>
      <c r="K979" s="85" t="s">
        <v>2821</v>
      </c>
      <c r="L979" s="85" t="s">
        <v>2820</v>
      </c>
      <c r="M979" s="97" t="s">
        <v>1801</v>
      </c>
      <c r="N979" s="241"/>
      <c r="O979" s="241"/>
      <c r="P979" s="99"/>
    </row>
    <row r="980" spans="1:16" x14ac:dyDescent="0.3">
      <c r="A980" s="86">
        <v>25030801000</v>
      </c>
      <c r="B980" s="82" t="s">
        <v>2822</v>
      </c>
      <c r="C980" s="85"/>
      <c r="D980" s="85"/>
      <c r="E980" s="83" t="s">
        <v>805</v>
      </c>
      <c r="F980" s="87">
        <v>40</v>
      </c>
      <c r="G980" s="85"/>
      <c r="H980" s="84"/>
      <c r="I980" s="84"/>
      <c r="J980" s="85"/>
      <c r="K980" s="85" t="s">
        <v>2823</v>
      </c>
      <c r="L980" s="85" t="s">
        <v>2822</v>
      </c>
      <c r="M980" s="97" t="s">
        <v>1801</v>
      </c>
      <c r="N980" s="241"/>
      <c r="O980" s="241"/>
      <c r="P980" s="99"/>
    </row>
    <row r="981" spans="1:16" ht="26" x14ac:dyDescent="0.3">
      <c r="A981" s="80">
        <v>250309</v>
      </c>
      <c r="B981" s="81" t="s">
        <v>2824</v>
      </c>
      <c r="C981" s="85"/>
      <c r="D981" s="85"/>
      <c r="E981" s="84"/>
      <c r="F981" s="84"/>
      <c r="G981" s="85"/>
      <c r="H981" s="84"/>
      <c r="I981" s="84"/>
      <c r="J981" s="85"/>
      <c r="K981" s="85"/>
      <c r="L981" s="85"/>
      <c r="M981" s="97"/>
      <c r="N981" s="241"/>
      <c r="O981" s="241"/>
      <c r="P981" s="99"/>
    </row>
    <row r="982" spans="1:16" x14ac:dyDescent="0.3">
      <c r="A982" s="86">
        <v>25030900100</v>
      </c>
      <c r="B982" s="82" t="s">
        <v>2825</v>
      </c>
      <c r="C982" s="85"/>
      <c r="D982" s="85"/>
      <c r="E982" s="83" t="s">
        <v>805</v>
      </c>
      <c r="F982" s="87">
        <v>38</v>
      </c>
      <c r="G982" s="85"/>
      <c r="H982" s="83" t="s">
        <v>35</v>
      </c>
      <c r="I982" s="84"/>
      <c r="J982" s="85"/>
      <c r="K982" s="85" t="s">
        <v>2826</v>
      </c>
      <c r="L982" s="85" t="s">
        <v>2825</v>
      </c>
      <c r="M982" s="97" t="s">
        <v>1801</v>
      </c>
      <c r="N982" s="241"/>
      <c r="O982" s="241"/>
      <c r="P982" s="99"/>
    </row>
    <row r="983" spans="1:16" x14ac:dyDescent="0.3">
      <c r="A983" s="86">
        <v>25030900200</v>
      </c>
      <c r="B983" s="82" t="s">
        <v>2827</v>
      </c>
      <c r="C983" s="85"/>
      <c r="D983" s="85"/>
      <c r="E983" s="83" t="s">
        <v>805</v>
      </c>
      <c r="F983" s="87">
        <v>38</v>
      </c>
      <c r="G983" s="85"/>
      <c r="H983" s="84"/>
      <c r="I983" s="84"/>
      <c r="J983" s="85"/>
      <c r="K983" s="85" t="s">
        <v>2828</v>
      </c>
      <c r="L983" s="85" t="s">
        <v>2827</v>
      </c>
      <c r="M983" s="97" t="s">
        <v>1801</v>
      </c>
      <c r="N983" s="241"/>
      <c r="O983" s="241"/>
      <c r="P983" s="99"/>
    </row>
    <row r="984" spans="1:16" ht="52" x14ac:dyDescent="0.3">
      <c r="A984" s="86">
        <v>25030900300</v>
      </c>
      <c r="B984" s="82" t="s">
        <v>2829</v>
      </c>
      <c r="C984" s="85"/>
      <c r="D984" s="85"/>
      <c r="E984" s="83" t="s">
        <v>805</v>
      </c>
      <c r="F984" s="88">
        <v>34.1</v>
      </c>
      <c r="G984" s="85"/>
      <c r="H984" s="83" t="s">
        <v>35</v>
      </c>
      <c r="I984" s="84"/>
      <c r="J984" s="85"/>
      <c r="K984" s="85" t="s">
        <v>2830</v>
      </c>
      <c r="L984" s="85" t="s">
        <v>2829</v>
      </c>
      <c r="M984" s="97" t="s">
        <v>1801</v>
      </c>
      <c r="N984" s="241">
        <v>38</v>
      </c>
      <c r="O984" s="241">
        <v>34.1</v>
      </c>
      <c r="P984" s="99" t="s">
        <v>389</v>
      </c>
    </row>
    <row r="985" spans="1:16" x14ac:dyDescent="0.3">
      <c r="A985" s="86">
        <v>25030900301</v>
      </c>
      <c r="B985" s="82" t="s">
        <v>2831</v>
      </c>
      <c r="C985" s="85"/>
      <c r="D985" s="85"/>
      <c r="E985" s="83" t="s">
        <v>805</v>
      </c>
      <c r="F985" s="87">
        <v>38</v>
      </c>
      <c r="G985" s="85"/>
      <c r="H985" s="83" t="s">
        <v>35</v>
      </c>
      <c r="I985" s="84"/>
      <c r="J985" s="85"/>
      <c r="K985" s="85" t="s">
        <v>2830</v>
      </c>
      <c r="L985" s="85" t="s">
        <v>2829</v>
      </c>
      <c r="M985" s="97" t="s">
        <v>1801</v>
      </c>
      <c r="N985" s="241"/>
      <c r="O985" s="241"/>
      <c r="P985" s="99"/>
    </row>
    <row r="986" spans="1:16" x14ac:dyDescent="0.3">
      <c r="A986" s="86">
        <v>25030900400</v>
      </c>
      <c r="B986" s="82" t="s">
        <v>2832</v>
      </c>
      <c r="C986" s="82" t="s">
        <v>2833</v>
      </c>
      <c r="D986" s="85"/>
      <c r="E986" s="83" t="s">
        <v>2834</v>
      </c>
      <c r="F986" s="87">
        <v>38</v>
      </c>
      <c r="G986" s="85"/>
      <c r="H986" s="84"/>
      <c r="I986" s="84"/>
      <c r="J986" s="85"/>
      <c r="K986" s="85" t="s">
        <v>2835</v>
      </c>
      <c r="L986" s="85" t="s">
        <v>2836</v>
      </c>
      <c r="M986" s="97" t="s">
        <v>1801</v>
      </c>
      <c r="N986" s="241"/>
      <c r="O986" s="241"/>
      <c r="P986" s="99"/>
    </row>
    <row r="987" spans="1:16" ht="52" x14ac:dyDescent="0.3">
      <c r="A987" s="86">
        <v>25030900500</v>
      </c>
      <c r="B987" s="82" t="s">
        <v>2837</v>
      </c>
      <c r="C987" s="85"/>
      <c r="D987" s="85"/>
      <c r="E987" s="83" t="s">
        <v>2838</v>
      </c>
      <c r="F987" s="88">
        <v>62.9</v>
      </c>
      <c r="G987" s="85"/>
      <c r="H987" s="83" t="s">
        <v>35</v>
      </c>
      <c r="I987" s="84"/>
      <c r="J987" s="85"/>
      <c r="K987" s="85" t="s">
        <v>2839</v>
      </c>
      <c r="L987" s="85" t="s">
        <v>2837</v>
      </c>
      <c r="M987" s="97" t="s">
        <v>1801</v>
      </c>
      <c r="N987" s="241">
        <v>70</v>
      </c>
      <c r="O987" s="241">
        <v>62.9</v>
      </c>
      <c r="P987" s="99" t="s">
        <v>389</v>
      </c>
    </row>
    <row r="988" spans="1:16" x14ac:dyDescent="0.3">
      <c r="A988" s="86">
        <v>25030900501</v>
      </c>
      <c r="B988" s="82" t="s">
        <v>2840</v>
      </c>
      <c r="C988" s="85"/>
      <c r="D988" s="85"/>
      <c r="E988" s="83" t="s">
        <v>2838</v>
      </c>
      <c r="F988" s="87">
        <v>200</v>
      </c>
      <c r="G988" s="85"/>
      <c r="H988" s="83" t="s">
        <v>35</v>
      </c>
      <c r="I988" s="84"/>
      <c r="J988" s="85"/>
      <c r="K988" s="85" t="s">
        <v>2839</v>
      </c>
      <c r="L988" s="85" t="s">
        <v>2837</v>
      </c>
      <c r="M988" s="97" t="s">
        <v>1801</v>
      </c>
      <c r="N988" s="241"/>
      <c r="O988" s="241"/>
      <c r="P988" s="99"/>
    </row>
    <row r="989" spans="1:16" ht="52" x14ac:dyDescent="0.3">
      <c r="A989" s="86">
        <v>25030900502</v>
      </c>
      <c r="B989" s="82" t="s">
        <v>2841</v>
      </c>
      <c r="C989" s="85"/>
      <c r="D989" s="85"/>
      <c r="E989" s="83" t="s">
        <v>2838</v>
      </c>
      <c r="F989" s="88">
        <v>178</v>
      </c>
      <c r="G989" s="85"/>
      <c r="H989" s="83" t="s">
        <v>35</v>
      </c>
      <c r="I989" s="84"/>
      <c r="J989" s="85"/>
      <c r="K989" s="85" t="s">
        <v>2839</v>
      </c>
      <c r="L989" s="85" t="s">
        <v>2837</v>
      </c>
      <c r="M989" s="97" t="s">
        <v>1801</v>
      </c>
      <c r="N989" s="241">
        <v>200</v>
      </c>
      <c r="O989" s="241">
        <v>178</v>
      </c>
      <c r="P989" s="99" t="s">
        <v>389</v>
      </c>
    </row>
    <row r="990" spans="1:16" x14ac:dyDescent="0.3">
      <c r="A990" s="86">
        <v>25030900503</v>
      </c>
      <c r="B990" s="82" t="s">
        <v>2842</v>
      </c>
      <c r="C990" s="85"/>
      <c r="D990" s="85"/>
      <c r="E990" s="83" t="s">
        <v>2838</v>
      </c>
      <c r="F990" s="87">
        <v>200</v>
      </c>
      <c r="G990" s="85"/>
      <c r="H990" s="83" t="s">
        <v>35</v>
      </c>
      <c r="I990" s="84"/>
      <c r="J990" s="85"/>
      <c r="K990" s="85" t="s">
        <v>2839</v>
      </c>
      <c r="L990" s="85" t="s">
        <v>2837</v>
      </c>
      <c r="M990" s="97" t="s">
        <v>1801</v>
      </c>
      <c r="N990" s="241"/>
      <c r="O990" s="241"/>
      <c r="P990" s="99"/>
    </row>
    <row r="991" spans="1:16" x14ac:dyDescent="0.3">
      <c r="A991" s="86">
        <v>25030900600</v>
      </c>
      <c r="B991" s="82" t="s">
        <v>2843</v>
      </c>
      <c r="C991" s="85"/>
      <c r="D991" s="85"/>
      <c r="E991" s="83" t="s">
        <v>2834</v>
      </c>
      <c r="F991" s="87">
        <v>25</v>
      </c>
      <c r="G991" s="85"/>
      <c r="H991" s="84"/>
      <c r="I991" s="84"/>
      <c r="J991" s="85"/>
      <c r="K991" s="85" t="s">
        <v>2844</v>
      </c>
      <c r="L991" s="85" t="s">
        <v>2845</v>
      </c>
      <c r="M991" s="97" t="s">
        <v>1801</v>
      </c>
      <c r="N991" s="241"/>
      <c r="O991" s="241"/>
      <c r="P991" s="99"/>
    </row>
    <row r="992" spans="1:16" ht="26" x14ac:dyDescent="0.3">
      <c r="A992" s="86">
        <v>25030900700</v>
      </c>
      <c r="B992" s="82" t="s">
        <v>2846</v>
      </c>
      <c r="C992" s="85"/>
      <c r="D992" s="85"/>
      <c r="E992" s="83" t="s">
        <v>2834</v>
      </c>
      <c r="F992" s="87">
        <v>15</v>
      </c>
      <c r="G992" s="85"/>
      <c r="H992" s="84"/>
      <c r="I992" s="84"/>
      <c r="J992" s="85"/>
      <c r="K992" s="85" t="s">
        <v>2847</v>
      </c>
      <c r="L992" s="85" t="s">
        <v>2848</v>
      </c>
      <c r="M992" s="97" t="s">
        <v>1801</v>
      </c>
      <c r="N992" s="241"/>
      <c r="O992" s="241"/>
      <c r="P992" s="99"/>
    </row>
    <row r="993" spans="1:16" x14ac:dyDescent="0.3">
      <c r="A993" s="86">
        <v>25030900800</v>
      </c>
      <c r="B993" s="82" t="s">
        <v>2849</v>
      </c>
      <c r="C993" s="85"/>
      <c r="D993" s="85"/>
      <c r="E993" s="83" t="s">
        <v>805</v>
      </c>
      <c r="F993" s="87">
        <v>25</v>
      </c>
      <c r="G993" s="85"/>
      <c r="H993" s="84"/>
      <c r="I993" s="84"/>
      <c r="J993" s="85"/>
      <c r="K993" s="85" t="s">
        <v>2850</v>
      </c>
      <c r="L993" s="85" t="s">
        <v>2849</v>
      </c>
      <c r="M993" s="97" t="s">
        <v>1801</v>
      </c>
      <c r="N993" s="241"/>
      <c r="O993" s="241"/>
      <c r="P993" s="99"/>
    </row>
    <row r="994" spans="1:16" x14ac:dyDescent="0.3">
      <c r="A994" s="80">
        <v>250310</v>
      </c>
      <c r="B994" s="81" t="s">
        <v>2851</v>
      </c>
      <c r="C994" s="85"/>
      <c r="D994" s="85"/>
      <c r="E994" s="84"/>
      <c r="F994" s="84"/>
      <c r="G994" s="85"/>
      <c r="H994" s="84"/>
      <c r="I994" s="84"/>
      <c r="J994" s="85"/>
      <c r="K994" s="85"/>
      <c r="L994" s="85"/>
      <c r="M994" s="97"/>
      <c r="N994" s="241"/>
      <c r="O994" s="241"/>
      <c r="P994" s="99"/>
    </row>
    <row r="995" spans="1:16" x14ac:dyDescent="0.3">
      <c r="A995" s="86">
        <v>25031000100</v>
      </c>
      <c r="B995" s="82" t="s">
        <v>2852</v>
      </c>
      <c r="C995" s="85"/>
      <c r="D995" s="85"/>
      <c r="E995" s="83" t="s">
        <v>805</v>
      </c>
      <c r="F995" s="87">
        <v>25</v>
      </c>
      <c r="G995" s="85"/>
      <c r="H995" s="83" t="s">
        <v>35</v>
      </c>
      <c r="I995" s="84"/>
      <c r="J995" s="85"/>
      <c r="K995" s="85" t="s">
        <v>2853</v>
      </c>
      <c r="L995" s="85" t="s">
        <v>2852</v>
      </c>
      <c r="M995" s="97" t="s">
        <v>1801</v>
      </c>
      <c r="N995" s="241"/>
      <c r="O995" s="241"/>
      <c r="P995" s="99"/>
    </row>
    <row r="996" spans="1:16" x14ac:dyDescent="0.3">
      <c r="A996" s="86">
        <v>25031000200</v>
      </c>
      <c r="B996" s="82" t="s">
        <v>2854</v>
      </c>
      <c r="C996" s="85"/>
      <c r="D996" s="85"/>
      <c r="E996" s="83" t="s">
        <v>805</v>
      </c>
      <c r="F996" s="87">
        <v>32</v>
      </c>
      <c r="G996" s="85"/>
      <c r="H996" s="83" t="s">
        <v>35</v>
      </c>
      <c r="I996" s="84"/>
      <c r="J996" s="85"/>
      <c r="K996" s="85" t="s">
        <v>2855</v>
      </c>
      <c r="L996" s="85" t="s">
        <v>2854</v>
      </c>
      <c r="M996" s="97" t="s">
        <v>1801</v>
      </c>
      <c r="N996" s="241"/>
      <c r="O996" s="241"/>
      <c r="P996" s="99"/>
    </row>
    <row r="997" spans="1:16" ht="52" x14ac:dyDescent="0.3">
      <c r="A997" s="86">
        <v>25031000300</v>
      </c>
      <c r="B997" s="82" t="s">
        <v>2856</v>
      </c>
      <c r="C997" s="85"/>
      <c r="D997" s="85"/>
      <c r="E997" s="83" t="s">
        <v>805</v>
      </c>
      <c r="F997" s="88">
        <v>30</v>
      </c>
      <c r="G997" s="85"/>
      <c r="H997" s="84"/>
      <c r="I997" s="84"/>
      <c r="J997" s="85"/>
      <c r="K997" s="85" t="s">
        <v>2857</v>
      </c>
      <c r="L997" s="85" t="s">
        <v>2856</v>
      </c>
      <c r="M997" s="97" t="s">
        <v>1801</v>
      </c>
      <c r="N997" s="241">
        <v>32</v>
      </c>
      <c r="O997" s="241">
        <v>30</v>
      </c>
      <c r="P997" s="99" t="s">
        <v>389</v>
      </c>
    </row>
    <row r="998" spans="1:16" x14ac:dyDescent="0.3">
      <c r="A998" s="86">
        <v>25031000301</v>
      </c>
      <c r="B998" s="82" t="s">
        <v>2858</v>
      </c>
      <c r="C998" s="85"/>
      <c r="D998" s="85"/>
      <c r="E998" s="83" t="s">
        <v>805</v>
      </c>
      <c r="F998" s="87">
        <v>32</v>
      </c>
      <c r="G998" s="85"/>
      <c r="H998" s="84"/>
      <c r="I998" s="84"/>
      <c r="J998" s="85"/>
      <c r="K998" s="85" t="s">
        <v>2857</v>
      </c>
      <c r="L998" s="85" t="s">
        <v>2856</v>
      </c>
      <c r="M998" s="97" t="s">
        <v>1801</v>
      </c>
      <c r="N998" s="241"/>
      <c r="O998" s="241"/>
      <c r="P998" s="99"/>
    </row>
    <row r="999" spans="1:16" ht="26" x14ac:dyDescent="0.3">
      <c r="A999" s="86">
        <v>25031000302</v>
      </c>
      <c r="B999" s="82" t="s">
        <v>2859</v>
      </c>
      <c r="C999" s="85"/>
      <c r="D999" s="85"/>
      <c r="E999" s="83" t="s">
        <v>805</v>
      </c>
      <c r="F999" s="87">
        <v>32</v>
      </c>
      <c r="G999" s="85"/>
      <c r="H999" s="84"/>
      <c r="I999" s="84"/>
      <c r="J999" s="85"/>
      <c r="K999" s="85" t="s">
        <v>2857</v>
      </c>
      <c r="L999" s="85" t="s">
        <v>2856</v>
      </c>
      <c r="M999" s="97" t="s">
        <v>1801</v>
      </c>
      <c r="N999" s="241"/>
      <c r="O999" s="241"/>
      <c r="P999" s="99"/>
    </row>
    <row r="1000" spans="1:16" x14ac:dyDescent="0.3">
      <c r="A1000" s="86">
        <v>25031000303</v>
      </c>
      <c r="B1000" s="82" t="s">
        <v>2860</v>
      </c>
      <c r="C1000" s="85"/>
      <c r="D1000" s="85"/>
      <c r="E1000" s="83" t="s">
        <v>805</v>
      </c>
      <c r="F1000" s="87">
        <v>32</v>
      </c>
      <c r="G1000" s="85"/>
      <c r="H1000" s="84"/>
      <c r="I1000" s="84"/>
      <c r="J1000" s="85"/>
      <c r="K1000" s="85" t="s">
        <v>2857</v>
      </c>
      <c r="L1000" s="85" t="s">
        <v>2856</v>
      </c>
      <c r="M1000" s="97" t="s">
        <v>1801</v>
      </c>
      <c r="N1000" s="241"/>
      <c r="O1000" s="241"/>
      <c r="P1000" s="99"/>
    </row>
    <row r="1001" spans="1:16" x14ac:dyDescent="0.3">
      <c r="A1001" s="86">
        <v>25031000400</v>
      </c>
      <c r="B1001" s="82" t="s">
        <v>2861</v>
      </c>
      <c r="C1001" s="85"/>
      <c r="D1001" s="85"/>
      <c r="E1001" s="83" t="s">
        <v>805</v>
      </c>
      <c r="F1001" s="87">
        <v>32</v>
      </c>
      <c r="G1001" s="85"/>
      <c r="H1001" s="83" t="s">
        <v>35</v>
      </c>
      <c r="I1001" s="84"/>
      <c r="J1001" s="85"/>
      <c r="K1001" s="85" t="s">
        <v>2862</v>
      </c>
      <c r="L1001" s="85" t="s">
        <v>2861</v>
      </c>
      <c r="M1001" s="97" t="s">
        <v>1801</v>
      </c>
      <c r="N1001" s="241"/>
      <c r="O1001" s="241"/>
      <c r="P1001" s="99"/>
    </row>
    <row r="1002" spans="1:16" x14ac:dyDescent="0.3">
      <c r="A1002" s="86">
        <v>25031000500</v>
      </c>
      <c r="B1002" s="82" t="s">
        <v>2863</v>
      </c>
      <c r="C1002" s="85"/>
      <c r="D1002" s="85"/>
      <c r="E1002" s="83" t="s">
        <v>805</v>
      </c>
      <c r="F1002" s="87">
        <v>32</v>
      </c>
      <c r="G1002" s="85"/>
      <c r="H1002" s="83" t="s">
        <v>35</v>
      </c>
      <c r="I1002" s="84"/>
      <c r="J1002" s="85"/>
      <c r="K1002" s="85" t="s">
        <v>2864</v>
      </c>
      <c r="L1002" s="85" t="s">
        <v>2863</v>
      </c>
      <c r="M1002" s="97" t="s">
        <v>1801</v>
      </c>
      <c r="N1002" s="241"/>
      <c r="O1002" s="241"/>
      <c r="P1002" s="99"/>
    </row>
    <row r="1003" spans="1:16" ht="26" x14ac:dyDescent="0.3">
      <c r="A1003" s="86">
        <v>25031000600</v>
      </c>
      <c r="B1003" s="82" t="s">
        <v>2865</v>
      </c>
      <c r="C1003" s="85"/>
      <c r="D1003" s="85"/>
      <c r="E1003" s="83" t="s">
        <v>805</v>
      </c>
      <c r="F1003" s="87">
        <v>38</v>
      </c>
      <c r="G1003" s="85"/>
      <c r="H1003" s="83" t="s">
        <v>35</v>
      </c>
      <c r="I1003" s="84"/>
      <c r="J1003" s="85"/>
      <c r="K1003" s="85" t="s">
        <v>2866</v>
      </c>
      <c r="L1003" s="85" t="s">
        <v>2865</v>
      </c>
      <c r="M1003" s="97" t="s">
        <v>1801</v>
      </c>
      <c r="N1003" s="241"/>
      <c r="O1003" s="241"/>
      <c r="P1003" s="99"/>
    </row>
    <row r="1004" spans="1:16" x14ac:dyDescent="0.3">
      <c r="A1004" s="86">
        <v>25031000700</v>
      </c>
      <c r="B1004" s="82" t="s">
        <v>2867</v>
      </c>
      <c r="C1004" s="85"/>
      <c r="D1004" s="85"/>
      <c r="E1004" s="83" t="s">
        <v>805</v>
      </c>
      <c r="F1004" s="87">
        <v>38</v>
      </c>
      <c r="G1004" s="85"/>
      <c r="H1004" s="83" t="s">
        <v>35</v>
      </c>
      <c r="I1004" s="84"/>
      <c r="J1004" s="85"/>
      <c r="K1004" s="85" t="s">
        <v>2868</v>
      </c>
      <c r="L1004" s="85" t="s">
        <v>2867</v>
      </c>
      <c r="M1004" s="97" t="s">
        <v>1801</v>
      </c>
      <c r="N1004" s="241"/>
      <c r="O1004" s="241"/>
      <c r="P1004" s="99"/>
    </row>
    <row r="1005" spans="1:16" x14ac:dyDescent="0.3">
      <c r="A1005" s="86">
        <v>25031000800</v>
      </c>
      <c r="B1005" s="82" t="s">
        <v>2869</v>
      </c>
      <c r="C1005" s="85"/>
      <c r="D1005" s="85"/>
      <c r="E1005" s="83" t="s">
        <v>805</v>
      </c>
      <c r="F1005" s="87">
        <v>38</v>
      </c>
      <c r="G1005" s="85"/>
      <c r="H1005" s="83" t="s">
        <v>35</v>
      </c>
      <c r="I1005" s="84"/>
      <c r="J1005" s="85"/>
      <c r="K1005" s="85" t="s">
        <v>2870</v>
      </c>
      <c r="L1005" s="85" t="s">
        <v>2869</v>
      </c>
      <c r="M1005" s="97" t="s">
        <v>1801</v>
      </c>
      <c r="N1005" s="241"/>
      <c r="O1005" s="241"/>
      <c r="P1005" s="99"/>
    </row>
    <row r="1006" spans="1:16" x14ac:dyDescent="0.3">
      <c r="A1006" s="86">
        <v>25031000801</v>
      </c>
      <c r="B1006" s="82" t="s">
        <v>2871</v>
      </c>
      <c r="C1006" s="85"/>
      <c r="D1006" s="85"/>
      <c r="E1006" s="83" t="s">
        <v>805</v>
      </c>
      <c r="F1006" s="87">
        <v>100</v>
      </c>
      <c r="G1006" s="85"/>
      <c r="H1006" s="84"/>
      <c r="I1006" s="84"/>
      <c r="J1006" s="85"/>
      <c r="K1006" s="85" t="s">
        <v>2870</v>
      </c>
      <c r="L1006" s="85" t="s">
        <v>2869</v>
      </c>
      <c r="M1006" s="97" t="s">
        <v>1801</v>
      </c>
      <c r="N1006" s="241"/>
      <c r="O1006" s="241"/>
      <c r="P1006" s="99"/>
    </row>
    <row r="1007" spans="1:16" x14ac:dyDescent="0.3">
      <c r="A1007" s="86">
        <v>25031000802</v>
      </c>
      <c r="B1007" s="82" t="s">
        <v>2872</v>
      </c>
      <c r="C1007" s="85"/>
      <c r="D1007" s="85"/>
      <c r="E1007" s="83" t="s">
        <v>805</v>
      </c>
      <c r="F1007" s="87">
        <v>100</v>
      </c>
      <c r="G1007" s="85"/>
      <c r="H1007" s="84"/>
      <c r="I1007" s="84"/>
      <c r="J1007" s="85"/>
      <c r="K1007" s="85" t="s">
        <v>2873</v>
      </c>
      <c r="L1007" s="85" t="s">
        <v>2874</v>
      </c>
      <c r="M1007" s="97" t="s">
        <v>1801</v>
      </c>
      <c r="N1007" s="241"/>
      <c r="O1007" s="241"/>
      <c r="P1007" s="99"/>
    </row>
    <row r="1008" spans="1:16" x14ac:dyDescent="0.3">
      <c r="A1008" s="86">
        <v>25031000900</v>
      </c>
      <c r="B1008" s="82" t="s">
        <v>2875</v>
      </c>
      <c r="C1008" s="85"/>
      <c r="D1008" s="85"/>
      <c r="E1008" s="83" t="s">
        <v>805</v>
      </c>
      <c r="F1008" s="87">
        <v>28</v>
      </c>
      <c r="G1008" s="85"/>
      <c r="H1008" s="83" t="s">
        <v>35</v>
      </c>
      <c r="I1008" s="84"/>
      <c r="J1008" s="85"/>
      <c r="K1008" s="85" t="s">
        <v>2876</v>
      </c>
      <c r="L1008" s="85" t="s">
        <v>2875</v>
      </c>
      <c r="M1008" s="97" t="s">
        <v>1801</v>
      </c>
      <c r="N1008" s="241"/>
      <c r="O1008" s="241"/>
      <c r="P1008" s="99"/>
    </row>
    <row r="1009" spans="1:16" x14ac:dyDescent="0.3">
      <c r="A1009" s="86">
        <v>25031001000</v>
      </c>
      <c r="B1009" s="82" t="s">
        <v>2877</v>
      </c>
      <c r="C1009" s="85"/>
      <c r="D1009" s="85"/>
      <c r="E1009" s="83" t="s">
        <v>805</v>
      </c>
      <c r="F1009" s="87">
        <v>25</v>
      </c>
      <c r="G1009" s="85"/>
      <c r="H1009" s="83" t="s">
        <v>35</v>
      </c>
      <c r="I1009" s="84"/>
      <c r="J1009" s="85"/>
      <c r="K1009" s="85" t="s">
        <v>2878</v>
      </c>
      <c r="L1009" s="85" t="s">
        <v>2879</v>
      </c>
      <c r="M1009" s="97" t="s">
        <v>1801</v>
      </c>
      <c r="N1009" s="241"/>
      <c r="O1009" s="241"/>
      <c r="P1009" s="99"/>
    </row>
    <row r="1010" spans="1:16" ht="26" x14ac:dyDescent="0.3">
      <c r="A1010" s="86">
        <v>25031001100</v>
      </c>
      <c r="B1010" s="82" t="s">
        <v>2880</v>
      </c>
      <c r="C1010" s="85"/>
      <c r="D1010" s="85"/>
      <c r="E1010" s="83" t="s">
        <v>805</v>
      </c>
      <c r="F1010" s="87">
        <v>25</v>
      </c>
      <c r="G1010" s="85"/>
      <c r="H1010" s="83" t="s">
        <v>35</v>
      </c>
      <c r="I1010" s="84"/>
      <c r="J1010" s="85"/>
      <c r="K1010" s="85" t="s">
        <v>2881</v>
      </c>
      <c r="L1010" s="85" t="s">
        <v>2882</v>
      </c>
      <c r="M1010" s="97" t="s">
        <v>1801</v>
      </c>
      <c r="N1010" s="241"/>
      <c r="O1010" s="241"/>
      <c r="P1010" s="99"/>
    </row>
    <row r="1011" spans="1:16" x14ac:dyDescent="0.3">
      <c r="A1011" s="86">
        <v>25031001200</v>
      </c>
      <c r="B1011" s="82" t="s">
        <v>2883</v>
      </c>
      <c r="C1011" s="85"/>
      <c r="D1011" s="85"/>
      <c r="E1011" s="83" t="s">
        <v>805</v>
      </c>
      <c r="F1011" s="87">
        <v>25</v>
      </c>
      <c r="G1011" s="85"/>
      <c r="H1011" s="83" t="s">
        <v>35</v>
      </c>
      <c r="I1011" s="84"/>
      <c r="J1011" s="85"/>
      <c r="K1011" s="85" t="s">
        <v>2884</v>
      </c>
      <c r="L1011" s="85" t="s">
        <v>2883</v>
      </c>
      <c r="M1011" s="97" t="s">
        <v>1801</v>
      </c>
      <c r="N1011" s="241"/>
      <c r="O1011" s="241"/>
      <c r="P1011" s="99"/>
    </row>
    <row r="1012" spans="1:16" ht="26" x14ac:dyDescent="0.3">
      <c r="A1012" s="86">
        <v>25031001300</v>
      </c>
      <c r="B1012" s="82" t="s">
        <v>2885</v>
      </c>
      <c r="C1012" s="85"/>
      <c r="D1012" s="85"/>
      <c r="E1012" s="83" t="s">
        <v>805</v>
      </c>
      <c r="F1012" s="87">
        <v>25</v>
      </c>
      <c r="G1012" s="85"/>
      <c r="H1012" s="83" t="s">
        <v>35</v>
      </c>
      <c r="I1012" s="84"/>
      <c r="J1012" s="85"/>
      <c r="K1012" s="85" t="s">
        <v>2886</v>
      </c>
      <c r="L1012" s="85" t="s">
        <v>2887</v>
      </c>
      <c r="M1012" s="97" t="s">
        <v>1801</v>
      </c>
      <c r="N1012" s="241"/>
      <c r="O1012" s="241"/>
      <c r="P1012" s="99"/>
    </row>
    <row r="1013" spans="1:16" ht="26" x14ac:dyDescent="0.3">
      <c r="A1013" s="86">
        <v>25031001400</v>
      </c>
      <c r="B1013" s="82" t="s">
        <v>2888</v>
      </c>
      <c r="C1013" s="85"/>
      <c r="D1013" s="85"/>
      <c r="E1013" s="83" t="s">
        <v>805</v>
      </c>
      <c r="F1013" s="87">
        <v>25</v>
      </c>
      <c r="G1013" s="85"/>
      <c r="H1013" s="83" t="s">
        <v>35</v>
      </c>
      <c r="I1013" s="84"/>
      <c r="J1013" s="85"/>
      <c r="K1013" s="85" t="s">
        <v>2889</v>
      </c>
      <c r="L1013" s="85" t="s">
        <v>2890</v>
      </c>
      <c r="M1013" s="97" t="s">
        <v>1801</v>
      </c>
      <c r="N1013" s="241"/>
      <c r="O1013" s="241"/>
      <c r="P1013" s="99"/>
    </row>
    <row r="1014" spans="1:16" x14ac:dyDescent="0.3">
      <c r="A1014" s="86">
        <v>25031001500</v>
      </c>
      <c r="B1014" s="82" t="s">
        <v>2891</v>
      </c>
      <c r="C1014" s="85"/>
      <c r="D1014" s="85"/>
      <c r="E1014" s="83" t="s">
        <v>805</v>
      </c>
      <c r="F1014" s="87">
        <v>25</v>
      </c>
      <c r="G1014" s="85"/>
      <c r="H1014" s="83" t="s">
        <v>35</v>
      </c>
      <c r="I1014" s="84"/>
      <c r="J1014" s="85"/>
      <c r="K1014" s="85" t="s">
        <v>2892</v>
      </c>
      <c r="L1014" s="85" t="s">
        <v>2891</v>
      </c>
      <c r="M1014" s="97" t="s">
        <v>1801</v>
      </c>
      <c r="N1014" s="241"/>
      <c r="O1014" s="241"/>
      <c r="P1014" s="99"/>
    </row>
    <row r="1015" spans="1:16" ht="26" x14ac:dyDescent="0.3">
      <c r="A1015" s="86">
        <v>25031001600</v>
      </c>
      <c r="B1015" s="82" t="s">
        <v>2893</v>
      </c>
      <c r="C1015" s="85"/>
      <c r="D1015" s="85"/>
      <c r="E1015" s="83" t="s">
        <v>805</v>
      </c>
      <c r="F1015" s="87">
        <v>25</v>
      </c>
      <c r="G1015" s="85"/>
      <c r="H1015" s="83" t="s">
        <v>35</v>
      </c>
      <c r="I1015" s="84"/>
      <c r="J1015" s="85"/>
      <c r="K1015" s="85" t="s">
        <v>2894</v>
      </c>
      <c r="L1015" s="85" t="s">
        <v>2893</v>
      </c>
      <c r="M1015" s="97" t="s">
        <v>1801</v>
      </c>
      <c r="N1015" s="241"/>
      <c r="O1015" s="241"/>
      <c r="P1015" s="99"/>
    </row>
    <row r="1016" spans="1:16" x14ac:dyDescent="0.3">
      <c r="A1016" s="86">
        <v>25031001700</v>
      </c>
      <c r="B1016" s="82" t="s">
        <v>2895</v>
      </c>
      <c r="C1016" s="85"/>
      <c r="D1016" s="85"/>
      <c r="E1016" s="83" t="s">
        <v>805</v>
      </c>
      <c r="F1016" s="87">
        <v>25</v>
      </c>
      <c r="G1016" s="85"/>
      <c r="H1016" s="83" t="s">
        <v>35</v>
      </c>
      <c r="I1016" s="84"/>
      <c r="J1016" s="85"/>
      <c r="K1016" s="85" t="s">
        <v>2896</v>
      </c>
      <c r="L1016" s="85" t="s">
        <v>2895</v>
      </c>
      <c r="M1016" s="97" t="s">
        <v>1801</v>
      </c>
      <c r="N1016" s="241"/>
      <c r="O1016" s="241"/>
      <c r="P1016" s="99"/>
    </row>
    <row r="1017" spans="1:16" x14ac:dyDescent="0.3">
      <c r="A1017" s="86">
        <v>25031001701</v>
      </c>
      <c r="B1017" s="82" t="s">
        <v>2897</v>
      </c>
      <c r="C1017" s="85"/>
      <c r="D1017" s="85"/>
      <c r="E1017" s="83" t="s">
        <v>805</v>
      </c>
      <c r="F1017" s="87">
        <v>25</v>
      </c>
      <c r="G1017" s="85"/>
      <c r="H1017" s="83" t="s">
        <v>35</v>
      </c>
      <c r="I1017" s="84"/>
      <c r="J1017" s="85"/>
      <c r="K1017" s="85" t="s">
        <v>2896</v>
      </c>
      <c r="L1017" s="85" t="s">
        <v>2895</v>
      </c>
      <c r="M1017" s="97" t="s">
        <v>1801</v>
      </c>
      <c r="N1017" s="241"/>
      <c r="O1017" s="241"/>
      <c r="P1017" s="99"/>
    </row>
    <row r="1018" spans="1:16" x14ac:dyDescent="0.3">
      <c r="A1018" s="86">
        <v>25031001800</v>
      </c>
      <c r="B1018" s="82" t="s">
        <v>2898</v>
      </c>
      <c r="C1018" s="85"/>
      <c r="D1018" s="85"/>
      <c r="E1018" s="83" t="s">
        <v>805</v>
      </c>
      <c r="F1018" s="87">
        <v>25</v>
      </c>
      <c r="G1018" s="85"/>
      <c r="H1018" s="83" t="s">
        <v>35</v>
      </c>
      <c r="I1018" s="84"/>
      <c r="J1018" s="85"/>
      <c r="K1018" s="85" t="s">
        <v>2899</v>
      </c>
      <c r="L1018" s="85" t="s">
        <v>2898</v>
      </c>
      <c r="M1018" s="97" t="s">
        <v>1801</v>
      </c>
      <c r="N1018" s="241"/>
      <c r="O1018" s="241"/>
      <c r="P1018" s="99"/>
    </row>
    <row r="1019" spans="1:16" x14ac:dyDescent="0.3">
      <c r="A1019" s="86">
        <v>25031001900</v>
      </c>
      <c r="B1019" s="82" t="s">
        <v>2900</v>
      </c>
      <c r="C1019" s="85"/>
      <c r="D1019" s="85"/>
      <c r="E1019" s="83" t="s">
        <v>805</v>
      </c>
      <c r="F1019" s="87">
        <v>40</v>
      </c>
      <c r="G1019" s="85"/>
      <c r="H1019" s="83" t="s">
        <v>35</v>
      </c>
      <c r="I1019" s="84"/>
      <c r="J1019" s="85"/>
      <c r="K1019" s="85" t="s">
        <v>2901</v>
      </c>
      <c r="L1019" s="85" t="s">
        <v>2900</v>
      </c>
      <c r="M1019" s="97" t="s">
        <v>1801</v>
      </c>
      <c r="N1019" s="241"/>
      <c r="O1019" s="241"/>
      <c r="P1019" s="99"/>
    </row>
    <row r="1020" spans="1:16" x14ac:dyDescent="0.3">
      <c r="A1020" s="86">
        <v>25031002000</v>
      </c>
      <c r="B1020" s="82" t="s">
        <v>2902</v>
      </c>
      <c r="C1020" s="85"/>
      <c r="D1020" s="85"/>
      <c r="E1020" s="83" t="s">
        <v>805</v>
      </c>
      <c r="F1020" s="87">
        <v>40</v>
      </c>
      <c r="G1020" s="85"/>
      <c r="H1020" s="83" t="s">
        <v>35</v>
      </c>
      <c r="I1020" s="84"/>
      <c r="J1020" s="85"/>
      <c r="K1020" s="85" t="s">
        <v>2903</v>
      </c>
      <c r="L1020" s="85" t="s">
        <v>2902</v>
      </c>
      <c r="M1020" s="97" t="s">
        <v>1801</v>
      </c>
      <c r="N1020" s="241"/>
      <c r="O1020" s="241"/>
      <c r="P1020" s="99"/>
    </row>
    <row r="1021" spans="1:16" x14ac:dyDescent="0.3">
      <c r="A1021" s="86">
        <v>25031002100</v>
      </c>
      <c r="B1021" s="82" t="s">
        <v>2904</v>
      </c>
      <c r="C1021" s="85"/>
      <c r="D1021" s="85"/>
      <c r="E1021" s="83" t="s">
        <v>805</v>
      </c>
      <c r="F1021" s="87">
        <v>40</v>
      </c>
      <c r="G1021" s="85"/>
      <c r="H1021" s="83" t="s">
        <v>35</v>
      </c>
      <c r="I1021" s="84"/>
      <c r="J1021" s="85"/>
      <c r="K1021" s="85" t="s">
        <v>2905</v>
      </c>
      <c r="L1021" s="85" t="s">
        <v>2904</v>
      </c>
      <c r="M1021" s="97" t="s">
        <v>1801</v>
      </c>
      <c r="N1021" s="241"/>
      <c r="O1021" s="241"/>
      <c r="P1021" s="99"/>
    </row>
    <row r="1022" spans="1:16" ht="26" x14ac:dyDescent="0.3">
      <c r="A1022" s="86">
        <v>25031002200</v>
      </c>
      <c r="B1022" s="82" t="s">
        <v>2906</v>
      </c>
      <c r="C1022" s="85"/>
      <c r="D1022" s="85"/>
      <c r="E1022" s="83" t="s">
        <v>805</v>
      </c>
      <c r="F1022" s="87">
        <v>25</v>
      </c>
      <c r="G1022" s="85"/>
      <c r="H1022" s="83" t="s">
        <v>35</v>
      </c>
      <c r="I1022" s="84"/>
      <c r="J1022" s="85"/>
      <c r="K1022" s="85" t="s">
        <v>2907</v>
      </c>
      <c r="L1022" s="85" t="s">
        <v>2906</v>
      </c>
      <c r="M1022" s="97" t="s">
        <v>1801</v>
      </c>
      <c r="N1022" s="241"/>
      <c r="O1022" s="241"/>
      <c r="P1022" s="99"/>
    </row>
    <row r="1023" spans="1:16" x14ac:dyDescent="0.3">
      <c r="A1023" s="86">
        <v>25031002300</v>
      </c>
      <c r="B1023" s="82" t="s">
        <v>2908</v>
      </c>
      <c r="C1023" s="85"/>
      <c r="D1023" s="85"/>
      <c r="E1023" s="83" t="s">
        <v>805</v>
      </c>
      <c r="F1023" s="87">
        <v>25</v>
      </c>
      <c r="G1023" s="85"/>
      <c r="H1023" s="83" t="s">
        <v>35</v>
      </c>
      <c r="I1023" s="84"/>
      <c r="J1023" s="85"/>
      <c r="K1023" s="85" t="s">
        <v>2909</v>
      </c>
      <c r="L1023" s="85" t="s">
        <v>2908</v>
      </c>
      <c r="M1023" s="97" t="s">
        <v>1801</v>
      </c>
      <c r="N1023" s="241"/>
      <c r="O1023" s="241"/>
      <c r="P1023" s="99"/>
    </row>
    <row r="1024" spans="1:16" ht="26" x14ac:dyDescent="0.3">
      <c r="A1024" s="86">
        <v>25031002400</v>
      </c>
      <c r="B1024" s="82" t="s">
        <v>2910</v>
      </c>
      <c r="C1024" s="85"/>
      <c r="D1024" s="85"/>
      <c r="E1024" s="83" t="s">
        <v>805</v>
      </c>
      <c r="F1024" s="87">
        <v>40</v>
      </c>
      <c r="G1024" s="85"/>
      <c r="H1024" s="83" t="s">
        <v>35</v>
      </c>
      <c r="I1024" s="84"/>
      <c r="J1024" s="82" t="s">
        <v>2911</v>
      </c>
      <c r="K1024" s="82" t="s">
        <v>2912</v>
      </c>
      <c r="L1024" s="82" t="s">
        <v>2910</v>
      </c>
      <c r="M1024" s="97" t="s">
        <v>1801</v>
      </c>
      <c r="N1024" s="241"/>
      <c r="O1024" s="241"/>
      <c r="P1024" s="99"/>
    </row>
    <row r="1025" spans="1:16" ht="26" x14ac:dyDescent="0.3">
      <c r="A1025" s="86">
        <v>25031002500</v>
      </c>
      <c r="B1025" s="82" t="s">
        <v>2913</v>
      </c>
      <c r="C1025" s="85"/>
      <c r="D1025" s="85"/>
      <c r="E1025" s="83" t="s">
        <v>805</v>
      </c>
      <c r="F1025" s="87">
        <v>100</v>
      </c>
      <c r="G1025" s="85"/>
      <c r="H1025" s="83" t="s">
        <v>35</v>
      </c>
      <c r="I1025" s="84"/>
      <c r="J1025" s="82" t="s">
        <v>2911</v>
      </c>
      <c r="K1025" s="82" t="s">
        <v>2914</v>
      </c>
      <c r="L1025" s="82" t="s">
        <v>2915</v>
      </c>
      <c r="M1025" s="97" t="s">
        <v>1801</v>
      </c>
      <c r="N1025" s="241"/>
      <c r="O1025" s="241"/>
      <c r="P1025" s="99"/>
    </row>
    <row r="1026" spans="1:16" x14ac:dyDescent="0.3">
      <c r="A1026" s="86">
        <v>25031002600</v>
      </c>
      <c r="B1026" s="82" t="s">
        <v>2916</v>
      </c>
      <c r="C1026" s="85"/>
      <c r="D1026" s="85"/>
      <c r="E1026" s="83" t="s">
        <v>805</v>
      </c>
      <c r="F1026" s="87">
        <v>27</v>
      </c>
      <c r="G1026" s="85"/>
      <c r="H1026" s="83" t="s">
        <v>35</v>
      </c>
      <c r="I1026" s="84"/>
      <c r="J1026" s="85"/>
      <c r="K1026" s="85" t="s">
        <v>2917</v>
      </c>
      <c r="L1026" s="85" t="s">
        <v>2916</v>
      </c>
      <c r="M1026" s="97" t="s">
        <v>1801</v>
      </c>
      <c r="N1026" s="241"/>
      <c r="O1026" s="241"/>
      <c r="P1026" s="99"/>
    </row>
    <row r="1027" spans="1:16" x14ac:dyDescent="0.3">
      <c r="A1027" s="86">
        <v>25031002700</v>
      </c>
      <c r="B1027" s="82" t="s">
        <v>2918</v>
      </c>
      <c r="C1027" s="85"/>
      <c r="D1027" s="85"/>
      <c r="E1027" s="83" t="s">
        <v>805</v>
      </c>
      <c r="F1027" s="87">
        <v>22</v>
      </c>
      <c r="G1027" s="85"/>
      <c r="H1027" s="83" t="s">
        <v>35</v>
      </c>
      <c r="I1027" s="84"/>
      <c r="J1027" s="85"/>
      <c r="K1027" s="85" t="s">
        <v>2919</v>
      </c>
      <c r="L1027" s="85" t="s">
        <v>2918</v>
      </c>
      <c r="M1027" s="97" t="s">
        <v>1801</v>
      </c>
      <c r="N1027" s="241"/>
      <c r="O1027" s="241"/>
      <c r="P1027" s="99"/>
    </row>
    <row r="1028" spans="1:16" x14ac:dyDescent="0.3">
      <c r="A1028" s="86">
        <v>25031002800</v>
      </c>
      <c r="B1028" s="82" t="s">
        <v>2920</v>
      </c>
      <c r="C1028" s="85"/>
      <c r="D1028" s="85"/>
      <c r="E1028" s="83" t="s">
        <v>805</v>
      </c>
      <c r="F1028" s="87">
        <v>22</v>
      </c>
      <c r="G1028" s="85"/>
      <c r="H1028" s="83" t="s">
        <v>35</v>
      </c>
      <c r="I1028" s="84"/>
      <c r="J1028" s="85"/>
      <c r="K1028" s="85" t="s">
        <v>2921</v>
      </c>
      <c r="L1028" s="85" t="s">
        <v>2920</v>
      </c>
      <c r="M1028" s="97" t="s">
        <v>1801</v>
      </c>
      <c r="N1028" s="241"/>
      <c r="O1028" s="241"/>
      <c r="P1028" s="99"/>
    </row>
    <row r="1029" spans="1:16" x14ac:dyDescent="0.3">
      <c r="A1029" s="86">
        <v>25031002900</v>
      </c>
      <c r="B1029" s="82" t="s">
        <v>2922</v>
      </c>
      <c r="C1029" s="85"/>
      <c r="D1029" s="85"/>
      <c r="E1029" s="83" t="s">
        <v>805</v>
      </c>
      <c r="F1029" s="87">
        <v>25</v>
      </c>
      <c r="G1029" s="85"/>
      <c r="H1029" s="83" t="s">
        <v>35</v>
      </c>
      <c r="I1029" s="84"/>
      <c r="J1029" s="85"/>
      <c r="K1029" s="85" t="s">
        <v>2923</v>
      </c>
      <c r="L1029" s="85" t="s">
        <v>2922</v>
      </c>
      <c r="M1029" s="97" t="s">
        <v>1801</v>
      </c>
      <c r="N1029" s="241"/>
      <c r="O1029" s="241"/>
      <c r="P1029" s="99"/>
    </row>
    <row r="1030" spans="1:16" x14ac:dyDescent="0.3">
      <c r="A1030" s="86">
        <v>25031003000</v>
      </c>
      <c r="B1030" s="82" t="s">
        <v>2924</v>
      </c>
      <c r="C1030" s="85"/>
      <c r="D1030" s="85"/>
      <c r="E1030" s="83" t="s">
        <v>805</v>
      </c>
      <c r="F1030" s="87">
        <v>25</v>
      </c>
      <c r="G1030" s="85"/>
      <c r="H1030" s="83" t="s">
        <v>35</v>
      </c>
      <c r="I1030" s="84"/>
      <c r="J1030" s="85"/>
      <c r="K1030" s="85" t="s">
        <v>2925</v>
      </c>
      <c r="L1030" s="85" t="s">
        <v>2924</v>
      </c>
      <c r="M1030" s="97" t="s">
        <v>1801</v>
      </c>
      <c r="N1030" s="241"/>
      <c r="O1030" s="241"/>
      <c r="P1030" s="99"/>
    </row>
    <row r="1031" spans="1:16" x14ac:dyDescent="0.3">
      <c r="A1031" s="86">
        <v>25031003100</v>
      </c>
      <c r="B1031" s="82" t="s">
        <v>2926</v>
      </c>
      <c r="C1031" s="85"/>
      <c r="D1031" s="85"/>
      <c r="E1031" s="83" t="s">
        <v>805</v>
      </c>
      <c r="F1031" s="87">
        <v>25</v>
      </c>
      <c r="G1031" s="85"/>
      <c r="H1031" s="83" t="s">
        <v>35</v>
      </c>
      <c r="I1031" s="84"/>
      <c r="J1031" s="85"/>
      <c r="K1031" s="85" t="s">
        <v>2927</v>
      </c>
      <c r="L1031" s="85" t="s">
        <v>2926</v>
      </c>
      <c r="M1031" s="97" t="s">
        <v>1801</v>
      </c>
      <c r="N1031" s="241"/>
      <c r="O1031" s="241"/>
      <c r="P1031" s="99"/>
    </row>
    <row r="1032" spans="1:16" x14ac:dyDescent="0.3">
      <c r="A1032" s="86">
        <v>25031003200</v>
      </c>
      <c r="B1032" s="82" t="s">
        <v>2928</v>
      </c>
      <c r="C1032" s="85"/>
      <c r="D1032" s="85"/>
      <c r="E1032" s="83" t="s">
        <v>805</v>
      </c>
      <c r="F1032" s="87">
        <v>25</v>
      </c>
      <c r="G1032" s="85"/>
      <c r="H1032" s="83" t="s">
        <v>35</v>
      </c>
      <c r="I1032" s="84"/>
      <c r="J1032" s="85"/>
      <c r="K1032" s="85" t="s">
        <v>2929</v>
      </c>
      <c r="L1032" s="85" t="s">
        <v>2928</v>
      </c>
      <c r="M1032" s="97" t="s">
        <v>1801</v>
      </c>
      <c r="N1032" s="241"/>
      <c r="O1032" s="241"/>
      <c r="P1032" s="99"/>
    </row>
    <row r="1033" spans="1:16" ht="52" x14ac:dyDescent="0.3">
      <c r="A1033" s="86">
        <v>25031003300</v>
      </c>
      <c r="B1033" s="82" t="s">
        <v>2930</v>
      </c>
      <c r="C1033" s="85"/>
      <c r="D1033" s="85"/>
      <c r="E1033" s="83" t="s">
        <v>805</v>
      </c>
      <c r="F1033" s="88">
        <v>23</v>
      </c>
      <c r="G1033" s="85"/>
      <c r="H1033" s="83" t="s">
        <v>35</v>
      </c>
      <c r="I1033" s="84"/>
      <c r="J1033" s="85"/>
      <c r="K1033" s="85" t="s">
        <v>2931</v>
      </c>
      <c r="L1033" s="85" t="s">
        <v>2932</v>
      </c>
      <c r="M1033" s="97" t="s">
        <v>1801</v>
      </c>
      <c r="N1033" s="241">
        <v>25</v>
      </c>
      <c r="O1033" s="241">
        <v>23</v>
      </c>
      <c r="P1033" s="99" t="s">
        <v>389</v>
      </c>
    </row>
    <row r="1034" spans="1:16" x14ac:dyDescent="0.3">
      <c r="A1034" s="86">
        <v>25031003400</v>
      </c>
      <c r="B1034" s="82" t="s">
        <v>2933</v>
      </c>
      <c r="C1034" s="85"/>
      <c r="D1034" s="85"/>
      <c r="E1034" s="83" t="s">
        <v>805</v>
      </c>
      <c r="F1034" s="87">
        <v>32</v>
      </c>
      <c r="G1034" s="85"/>
      <c r="H1034" s="83" t="s">
        <v>35</v>
      </c>
      <c r="I1034" s="84"/>
      <c r="J1034" s="85"/>
      <c r="K1034" s="85" t="s">
        <v>2934</v>
      </c>
      <c r="L1034" s="85" t="s">
        <v>2933</v>
      </c>
      <c r="M1034" s="97" t="s">
        <v>1801</v>
      </c>
      <c r="N1034" s="241"/>
      <c r="O1034" s="241"/>
      <c r="P1034" s="99"/>
    </row>
    <row r="1035" spans="1:16" x14ac:dyDescent="0.3">
      <c r="A1035" s="86">
        <v>25031003500</v>
      </c>
      <c r="B1035" s="82" t="s">
        <v>2935</v>
      </c>
      <c r="C1035" s="85"/>
      <c r="D1035" s="85"/>
      <c r="E1035" s="83" t="s">
        <v>805</v>
      </c>
      <c r="F1035" s="87">
        <v>40</v>
      </c>
      <c r="G1035" s="85"/>
      <c r="H1035" s="83" t="s">
        <v>35</v>
      </c>
      <c r="I1035" s="84"/>
      <c r="J1035" s="85"/>
      <c r="K1035" s="85" t="s">
        <v>2936</v>
      </c>
      <c r="L1035" s="85" t="s">
        <v>2935</v>
      </c>
      <c r="M1035" s="97" t="s">
        <v>1801</v>
      </c>
      <c r="N1035" s="241"/>
      <c r="O1035" s="241"/>
      <c r="P1035" s="99"/>
    </row>
    <row r="1036" spans="1:16" x14ac:dyDescent="0.3">
      <c r="A1036" s="86">
        <v>25031003501</v>
      </c>
      <c r="B1036" s="82" t="s">
        <v>2937</v>
      </c>
      <c r="C1036" s="85"/>
      <c r="D1036" s="85"/>
      <c r="E1036" s="83" t="s">
        <v>805</v>
      </c>
      <c r="F1036" s="87">
        <v>40</v>
      </c>
      <c r="G1036" s="85"/>
      <c r="H1036" s="83" t="s">
        <v>35</v>
      </c>
      <c r="I1036" s="84"/>
      <c r="J1036" s="85"/>
      <c r="K1036" s="85" t="s">
        <v>2936</v>
      </c>
      <c r="L1036" s="85" t="s">
        <v>2935</v>
      </c>
      <c r="M1036" s="97" t="s">
        <v>1801</v>
      </c>
      <c r="N1036" s="241"/>
      <c r="O1036" s="241"/>
      <c r="P1036" s="99"/>
    </row>
    <row r="1037" spans="1:16" x14ac:dyDescent="0.3">
      <c r="A1037" s="86">
        <v>25031003502</v>
      </c>
      <c r="B1037" s="82" t="s">
        <v>2938</v>
      </c>
      <c r="C1037" s="85"/>
      <c r="D1037" s="85"/>
      <c r="E1037" s="83" t="s">
        <v>805</v>
      </c>
      <c r="F1037" s="87">
        <v>40</v>
      </c>
      <c r="G1037" s="85"/>
      <c r="H1037" s="83" t="s">
        <v>35</v>
      </c>
      <c r="I1037" s="84"/>
      <c r="J1037" s="85"/>
      <c r="K1037" s="85" t="s">
        <v>2936</v>
      </c>
      <c r="L1037" s="85" t="s">
        <v>2935</v>
      </c>
      <c r="M1037" s="97" t="s">
        <v>1801</v>
      </c>
      <c r="N1037" s="241"/>
      <c r="O1037" s="241"/>
      <c r="P1037" s="99"/>
    </row>
    <row r="1038" spans="1:16" x14ac:dyDescent="0.3">
      <c r="A1038" s="86">
        <v>25031003600</v>
      </c>
      <c r="B1038" s="82" t="s">
        <v>2939</v>
      </c>
      <c r="C1038" s="85"/>
      <c r="D1038" s="85"/>
      <c r="E1038" s="83" t="s">
        <v>805</v>
      </c>
      <c r="F1038" s="87">
        <v>32</v>
      </c>
      <c r="G1038" s="85"/>
      <c r="H1038" s="83" t="s">
        <v>35</v>
      </c>
      <c r="I1038" s="84"/>
      <c r="J1038" s="85"/>
      <c r="K1038" s="85" t="s">
        <v>2940</v>
      </c>
      <c r="L1038" s="85" t="s">
        <v>2939</v>
      </c>
      <c r="M1038" s="97" t="s">
        <v>1801</v>
      </c>
      <c r="N1038" s="241"/>
      <c r="O1038" s="241"/>
      <c r="P1038" s="99"/>
    </row>
    <row r="1039" spans="1:16" x14ac:dyDescent="0.3">
      <c r="A1039" s="86">
        <v>25031003700</v>
      </c>
      <c r="B1039" s="82" t="s">
        <v>2941</v>
      </c>
      <c r="C1039" s="85"/>
      <c r="D1039" s="85"/>
      <c r="E1039" s="83" t="s">
        <v>805</v>
      </c>
      <c r="F1039" s="87">
        <v>32</v>
      </c>
      <c r="G1039" s="85"/>
      <c r="H1039" s="83" t="s">
        <v>35</v>
      </c>
      <c r="I1039" s="84"/>
      <c r="J1039" s="85"/>
      <c r="K1039" s="85" t="s">
        <v>2942</v>
      </c>
      <c r="L1039" s="85" t="s">
        <v>2941</v>
      </c>
      <c r="M1039" s="97" t="s">
        <v>1801</v>
      </c>
      <c r="N1039" s="241"/>
      <c r="O1039" s="241"/>
      <c r="P1039" s="99"/>
    </row>
    <row r="1040" spans="1:16" ht="26" x14ac:dyDescent="0.3">
      <c r="A1040" s="86">
        <v>25031003800</v>
      </c>
      <c r="B1040" s="82" t="s">
        <v>2943</v>
      </c>
      <c r="C1040" s="85"/>
      <c r="D1040" s="85"/>
      <c r="E1040" s="83" t="s">
        <v>805</v>
      </c>
      <c r="F1040" s="87">
        <v>40</v>
      </c>
      <c r="G1040" s="85"/>
      <c r="H1040" s="83" t="s">
        <v>35</v>
      </c>
      <c r="I1040" s="84"/>
      <c r="J1040" s="85"/>
      <c r="K1040" s="85" t="s">
        <v>2944</v>
      </c>
      <c r="L1040" s="85" t="s">
        <v>2943</v>
      </c>
      <c r="M1040" s="97" t="s">
        <v>1801</v>
      </c>
      <c r="N1040" s="241"/>
      <c r="O1040" s="241"/>
      <c r="P1040" s="99"/>
    </row>
    <row r="1041" spans="1:16" ht="26" x14ac:dyDescent="0.3">
      <c r="A1041" s="86">
        <v>25031003801</v>
      </c>
      <c r="B1041" s="82" t="s">
        <v>2945</v>
      </c>
      <c r="C1041" s="85"/>
      <c r="D1041" s="85"/>
      <c r="E1041" s="83" t="s">
        <v>805</v>
      </c>
      <c r="F1041" s="87">
        <v>40</v>
      </c>
      <c r="G1041" s="85"/>
      <c r="H1041" s="83" t="s">
        <v>35</v>
      </c>
      <c r="I1041" s="84"/>
      <c r="J1041" s="85"/>
      <c r="K1041" s="85" t="s">
        <v>2946</v>
      </c>
      <c r="L1041" s="85" t="s">
        <v>2947</v>
      </c>
      <c r="M1041" s="97" t="s">
        <v>1801</v>
      </c>
      <c r="N1041" s="241"/>
      <c r="O1041" s="241"/>
      <c r="P1041" s="99"/>
    </row>
    <row r="1042" spans="1:16" ht="52" x14ac:dyDescent="0.3">
      <c r="A1042" s="86">
        <v>25031003900</v>
      </c>
      <c r="B1042" s="82" t="s">
        <v>2948</v>
      </c>
      <c r="C1042" s="85"/>
      <c r="D1042" s="85"/>
      <c r="E1042" s="83" t="s">
        <v>805</v>
      </c>
      <c r="F1042" s="88">
        <v>18</v>
      </c>
      <c r="G1042" s="85"/>
      <c r="H1042" s="83" t="s">
        <v>35</v>
      </c>
      <c r="I1042" s="84"/>
      <c r="J1042" s="85"/>
      <c r="K1042" s="85" t="s">
        <v>2949</v>
      </c>
      <c r="L1042" s="85" t="s">
        <v>2948</v>
      </c>
      <c r="M1042" s="97" t="s">
        <v>1801</v>
      </c>
      <c r="N1042" s="241">
        <v>20</v>
      </c>
      <c r="O1042" s="241">
        <v>18</v>
      </c>
      <c r="P1042" s="99" t="s">
        <v>389</v>
      </c>
    </row>
    <row r="1043" spans="1:16" x14ac:dyDescent="0.3">
      <c r="A1043" s="86">
        <v>25031004000</v>
      </c>
      <c r="B1043" s="82" t="s">
        <v>2950</v>
      </c>
      <c r="C1043" s="85"/>
      <c r="D1043" s="85"/>
      <c r="E1043" s="83" t="s">
        <v>805</v>
      </c>
      <c r="F1043" s="87">
        <v>25</v>
      </c>
      <c r="G1043" s="85"/>
      <c r="H1043" s="83" t="s">
        <v>35</v>
      </c>
      <c r="I1043" s="84"/>
      <c r="J1043" s="85"/>
      <c r="K1043" s="85" t="s">
        <v>2951</v>
      </c>
      <c r="L1043" s="85" t="s">
        <v>2950</v>
      </c>
      <c r="M1043" s="97" t="s">
        <v>1801</v>
      </c>
      <c r="N1043" s="241"/>
      <c r="O1043" s="241"/>
      <c r="P1043" s="99"/>
    </row>
    <row r="1044" spans="1:16" ht="52" x14ac:dyDescent="0.3">
      <c r="A1044" s="86">
        <v>25031004100</v>
      </c>
      <c r="B1044" s="82" t="s">
        <v>2952</v>
      </c>
      <c r="C1044" s="85"/>
      <c r="D1044" s="85"/>
      <c r="E1044" s="83" t="s">
        <v>805</v>
      </c>
      <c r="F1044" s="88">
        <v>34.5</v>
      </c>
      <c r="G1044" s="85"/>
      <c r="H1044" s="83" t="s">
        <v>35</v>
      </c>
      <c r="I1044" s="84"/>
      <c r="J1044" s="85"/>
      <c r="K1044" s="85" t="s">
        <v>2953</v>
      </c>
      <c r="L1044" s="85" t="s">
        <v>2952</v>
      </c>
      <c r="M1044" s="97" t="s">
        <v>1801</v>
      </c>
      <c r="N1044" s="241">
        <v>38</v>
      </c>
      <c r="O1044" s="241">
        <v>34.5</v>
      </c>
      <c r="P1044" s="99" t="s">
        <v>389</v>
      </c>
    </row>
    <row r="1045" spans="1:16" x14ac:dyDescent="0.3">
      <c r="A1045" s="86">
        <v>25031004101</v>
      </c>
      <c r="B1045" s="82" t="s">
        <v>2954</v>
      </c>
      <c r="C1045" s="85"/>
      <c r="D1045" s="85"/>
      <c r="E1045" s="83" t="s">
        <v>805</v>
      </c>
      <c r="F1045" s="87">
        <v>38</v>
      </c>
      <c r="G1045" s="85"/>
      <c r="H1045" s="83" t="s">
        <v>35</v>
      </c>
      <c r="I1045" s="84"/>
      <c r="J1045" s="85"/>
      <c r="K1045" s="85" t="s">
        <v>2955</v>
      </c>
      <c r="L1045" s="85" t="s">
        <v>2956</v>
      </c>
      <c r="M1045" s="97" t="s">
        <v>1801</v>
      </c>
      <c r="N1045" s="241"/>
      <c r="O1045" s="241"/>
      <c r="P1045" s="99"/>
    </row>
    <row r="1046" spans="1:16" x14ac:dyDescent="0.3">
      <c r="A1046" s="86">
        <v>25031004102</v>
      </c>
      <c r="B1046" s="82" t="s">
        <v>2957</v>
      </c>
      <c r="C1046" s="85"/>
      <c r="D1046" s="85"/>
      <c r="E1046" s="83" t="s">
        <v>805</v>
      </c>
      <c r="F1046" s="87">
        <v>38</v>
      </c>
      <c r="G1046" s="85"/>
      <c r="H1046" s="83" t="s">
        <v>35</v>
      </c>
      <c r="I1046" s="84"/>
      <c r="J1046" s="85"/>
      <c r="K1046" s="85" t="s">
        <v>2955</v>
      </c>
      <c r="L1046" s="85" t="s">
        <v>2956</v>
      </c>
      <c r="M1046" s="97" t="s">
        <v>1801</v>
      </c>
      <c r="N1046" s="241"/>
      <c r="O1046" s="241"/>
      <c r="P1046" s="99"/>
    </row>
    <row r="1047" spans="1:16" x14ac:dyDescent="0.3">
      <c r="A1047" s="86">
        <v>25031004200</v>
      </c>
      <c r="B1047" s="82" t="s">
        <v>2958</v>
      </c>
      <c r="C1047" s="85"/>
      <c r="D1047" s="85"/>
      <c r="E1047" s="83" t="s">
        <v>805</v>
      </c>
      <c r="F1047" s="87">
        <v>20</v>
      </c>
      <c r="G1047" s="85"/>
      <c r="H1047" s="83" t="s">
        <v>35</v>
      </c>
      <c r="I1047" s="84"/>
      <c r="J1047" s="85"/>
      <c r="K1047" s="85" t="s">
        <v>2959</v>
      </c>
      <c r="L1047" s="85" t="s">
        <v>2958</v>
      </c>
      <c r="M1047" s="97" t="s">
        <v>1801</v>
      </c>
      <c r="N1047" s="241"/>
      <c r="O1047" s="241"/>
      <c r="P1047" s="99"/>
    </row>
    <row r="1048" spans="1:16" ht="52" x14ac:dyDescent="0.3">
      <c r="A1048" s="86">
        <v>25031004300</v>
      </c>
      <c r="B1048" s="82" t="s">
        <v>2960</v>
      </c>
      <c r="C1048" s="85"/>
      <c r="D1048" s="85"/>
      <c r="E1048" s="83" t="s">
        <v>805</v>
      </c>
      <c r="F1048" s="88">
        <v>33.799999999999997</v>
      </c>
      <c r="G1048" s="85"/>
      <c r="H1048" s="83" t="s">
        <v>35</v>
      </c>
      <c r="I1048" s="84"/>
      <c r="J1048" s="85"/>
      <c r="K1048" s="85" t="s">
        <v>2961</v>
      </c>
      <c r="L1048" s="85" t="s">
        <v>2960</v>
      </c>
      <c r="M1048" s="97" t="s">
        <v>1801</v>
      </c>
      <c r="N1048" s="241">
        <v>38</v>
      </c>
      <c r="O1048" s="241">
        <v>33.799999999999997</v>
      </c>
      <c r="P1048" s="99" t="s">
        <v>389</v>
      </c>
    </row>
    <row r="1049" spans="1:16" ht="52" x14ac:dyDescent="0.3">
      <c r="A1049" s="86">
        <v>25031004301</v>
      </c>
      <c r="B1049" s="82" t="s">
        <v>2962</v>
      </c>
      <c r="C1049" s="85"/>
      <c r="D1049" s="85"/>
      <c r="E1049" s="83" t="s">
        <v>805</v>
      </c>
      <c r="F1049" s="88">
        <v>33.4</v>
      </c>
      <c r="G1049" s="85"/>
      <c r="H1049" s="83" t="s">
        <v>35</v>
      </c>
      <c r="I1049" s="84"/>
      <c r="J1049" s="85"/>
      <c r="K1049" s="85" t="s">
        <v>2961</v>
      </c>
      <c r="L1049" s="85" t="s">
        <v>2960</v>
      </c>
      <c r="M1049" s="97" t="s">
        <v>1801</v>
      </c>
      <c r="N1049" s="241">
        <v>38</v>
      </c>
      <c r="O1049" s="241">
        <v>33.4</v>
      </c>
      <c r="P1049" s="99" t="s">
        <v>389</v>
      </c>
    </row>
    <row r="1050" spans="1:16" x14ac:dyDescent="0.3">
      <c r="A1050" s="86">
        <v>25031004400</v>
      </c>
      <c r="B1050" s="82" t="s">
        <v>2963</v>
      </c>
      <c r="C1050" s="85"/>
      <c r="D1050" s="85"/>
      <c r="E1050" s="83" t="s">
        <v>805</v>
      </c>
      <c r="F1050" s="87">
        <v>25</v>
      </c>
      <c r="G1050" s="85"/>
      <c r="H1050" s="83" t="s">
        <v>35</v>
      </c>
      <c r="I1050" s="84"/>
      <c r="J1050" s="85"/>
      <c r="K1050" s="85" t="s">
        <v>2964</v>
      </c>
      <c r="L1050" s="85" t="s">
        <v>2963</v>
      </c>
      <c r="M1050" s="97" t="s">
        <v>1801</v>
      </c>
      <c r="N1050" s="241"/>
      <c r="O1050" s="241"/>
      <c r="P1050" s="99"/>
    </row>
    <row r="1051" spans="1:16" x14ac:dyDescent="0.3">
      <c r="A1051" s="86">
        <v>25031004500</v>
      </c>
      <c r="B1051" s="82" t="s">
        <v>2965</v>
      </c>
      <c r="C1051" s="85"/>
      <c r="D1051" s="85"/>
      <c r="E1051" s="83" t="s">
        <v>805</v>
      </c>
      <c r="F1051" s="87">
        <v>25</v>
      </c>
      <c r="G1051" s="85"/>
      <c r="H1051" s="83" t="s">
        <v>35</v>
      </c>
      <c r="I1051" s="84"/>
      <c r="J1051" s="85"/>
      <c r="K1051" s="85" t="s">
        <v>2966</v>
      </c>
      <c r="L1051" s="85" t="s">
        <v>2967</v>
      </c>
      <c r="M1051" s="97" t="s">
        <v>1801</v>
      </c>
      <c r="N1051" s="241"/>
      <c r="O1051" s="241"/>
      <c r="P1051" s="99"/>
    </row>
    <row r="1052" spans="1:16" ht="26" x14ac:dyDescent="0.3">
      <c r="A1052" s="86">
        <v>25031004600</v>
      </c>
      <c r="B1052" s="82" t="s">
        <v>2968</v>
      </c>
      <c r="C1052" s="85"/>
      <c r="D1052" s="85"/>
      <c r="E1052" s="83" t="s">
        <v>805</v>
      </c>
      <c r="F1052" s="87">
        <v>25</v>
      </c>
      <c r="G1052" s="85"/>
      <c r="H1052" s="83" t="s">
        <v>35</v>
      </c>
      <c r="I1052" s="84"/>
      <c r="J1052" s="85"/>
      <c r="K1052" s="85" t="s">
        <v>2969</v>
      </c>
      <c r="L1052" s="85" t="s">
        <v>2968</v>
      </c>
      <c r="M1052" s="97" t="s">
        <v>1801</v>
      </c>
      <c r="N1052" s="241"/>
      <c r="O1052" s="241"/>
      <c r="P1052" s="99"/>
    </row>
    <row r="1053" spans="1:16" x14ac:dyDescent="0.3">
      <c r="A1053" s="86">
        <v>25031004700</v>
      </c>
      <c r="B1053" s="82" t="s">
        <v>2970</v>
      </c>
      <c r="C1053" s="85"/>
      <c r="D1053" s="85"/>
      <c r="E1053" s="83" t="s">
        <v>805</v>
      </c>
      <c r="F1053" s="87">
        <v>38</v>
      </c>
      <c r="G1053" s="85"/>
      <c r="H1053" s="83" t="s">
        <v>35</v>
      </c>
      <c r="I1053" s="84"/>
      <c r="J1053" s="85"/>
      <c r="K1053" s="85" t="s">
        <v>2971</v>
      </c>
      <c r="L1053" s="85" t="s">
        <v>2970</v>
      </c>
      <c r="M1053" s="97" t="s">
        <v>1801</v>
      </c>
      <c r="N1053" s="241"/>
      <c r="O1053" s="241"/>
      <c r="P1053" s="99"/>
    </row>
    <row r="1054" spans="1:16" x14ac:dyDescent="0.3">
      <c r="A1054" s="86">
        <v>25031004800</v>
      </c>
      <c r="B1054" s="82" t="s">
        <v>2972</v>
      </c>
      <c r="C1054" s="85"/>
      <c r="D1054" s="85"/>
      <c r="E1054" s="83" t="s">
        <v>805</v>
      </c>
      <c r="F1054" s="87">
        <v>38</v>
      </c>
      <c r="G1054" s="85"/>
      <c r="H1054" s="83" t="s">
        <v>35</v>
      </c>
      <c r="I1054" s="84"/>
      <c r="J1054" s="85"/>
      <c r="K1054" s="85" t="s">
        <v>2973</v>
      </c>
      <c r="L1054" s="85" t="s">
        <v>2972</v>
      </c>
      <c r="M1054" s="97" t="s">
        <v>1801</v>
      </c>
      <c r="N1054" s="241"/>
      <c r="O1054" s="241"/>
      <c r="P1054" s="99"/>
    </row>
    <row r="1055" spans="1:16" x14ac:dyDescent="0.3">
      <c r="A1055" s="86">
        <v>25031004900</v>
      </c>
      <c r="B1055" s="82" t="s">
        <v>2974</v>
      </c>
      <c r="C1055" s="85"/>
      <c r="D1055" s="85"/>
      <c r="E1055" s="83" t="s">
        <v>805</v>
      </c>
      <c r="F1055" s="87">
        <v>38</v>
      </c>
      <c r="G1055" s="85"/>
      <c r="H1055" s="83" t="s">
        <v>35</v>
      </c>
      <c r="I1055" s="84"/>
      <c r="J1055" s="85"/>
      <c r="K1055" s="85" t="s">
        <v>2975</v>
      </c>
      <c r="L1055" s="85" t="s">
        <v>2974</v>
      </c>
      <c r="M1055" s="97" t="s">
        <v>1801</v>
      </c>
      <c r="N1055" s="241"/>
      <c r="O1055" s="241"/>
      <c r="P1055" s="99"/>
    </row>
    <row r="1056" spans="1:16" x14ac:dyDescent="0.3">
      <c r="A1056" s="86">
        <v>25031005000</v>
      </c>
      <c r="B1056" s="82" t="s">
        <v>2976</v>
      </c>
      <c r="C1056" s="85"/>
      <c r="D1056" s="85"/>
      <c r="E1056" s="83" t="s">
        <v>805</v>
      </c>
      <c r="F1056" s="87">
        <v>25</v>
      </c>
      <c r="G1056" s="85"/>
      <c r="H1056" s="83" t="s">
        <v>35</v>
      </c>
      <c r="I1056" s="84"/>
      <c r="J1056" s="85"/>
      <c r="K1056" s="85" t="s">
        <v>2977</v>
      </c>
      <c r="L1056" s="85" t="s">
        <v>2976</v>
      </c>
      <c r="M1056" s="97" t="s">
        <v>1801</v>
      </c>
      <c r="N1056" s="241"/>
      <c r="O1056" s="241"/>
      <c r="P1056" s="99"/>
    </row>
    <row r="1057" spans="1:16" x14ac:dyDescent="0.3">
      <c r="A1057" s="86">
        <v>25031005100</v>
      </c>
      <c r="B1057" s="82" t="s">
        <v>2978</v>
      </c>
      <c r="C1057" s="85"/>
      <c r="D1057" s="85"/>
      <c r="E1057" s="83" t="s">
        <v>805</v>
      </c>
      <c r="F1057" s="87">
        <v>25</v>
      </c>
      <c r="G1057" s="85"/>
      <c r="H1057" s="83" t="s">
        <v>35</v>
      </c>
      <c r="I1057" s="84"/>
      <c r="J1057" s="85"/>
      <c r="K1057" s="85" t="s">
        <v>2979</v>
      </c>
      <c r="L1057" s="85" t="s">
        <v>2980</v>
      </c>
      <c r="M1057" s="97" t="s">
        <v>1801</v>
      </c>
      <c r="N1057" s="241"/>
      <c r="O1057" s="241"/>
      <c r="P1057" s="99"/>
    </row>
    <row r="1058" spans="1:16" x14ac:dyDescent="0.3">
      <c r="A1058" s="86">
        <v>25031005200</v>
      </c>
      <c r="B1058" s="82" t="s">
        <v>2981</v>
      </c>
      <c r="C1058" s="85"/>
      <c r="D1058" s="85"/>
      <c r="E1058" s="83" t="s">
        <v>805</v>
      </c>
      <c r="F1058" s="87">
        <v>25</v>
      </c>
      <c r="G1058" s="85"/>
      <c r="H1058" s="83" t="s">
        <v>35</v>
      </c>
      <c r="I1058" s="84"/>
      <c r="J1058" s="85"/>
      <c r="K1058" s="85" t="s">
        <v>2982</v>
      </c>
      <c r="L1058" s="85" t="s">
        <v>2983</v>
      </c>
      <c r="M1058" s="97" t="s">
        <v>1801</v>
      </c>
      <c r="N1058" s="241"/>
      <c r="O1058" s="241"/>
      <c r="P1058" s="99"/>
    </row>
    <row r="1059" spans="1:16" ht="26" x14ac:dyDescent="0.3">
      <c r="A1059" s="86">
        <v>25031005400</v>
      </c>
      <c r="B1059" s="82" t="s">
        <v>2984</v>
      </c>
      <c r="C1059" s="85"/>
      <c r="D1059" s="85"/>
      <c r="E1059" s="83" t="s">
        <v>805</v>
      </c>
      <c r="F1059" s="87">
        <v>121</v>
      </c>
      <c r="G1059" s="82" t="s">
        <v>2985</v>
      </c>
      <c r="H1059" s="84"/>
      <c r="I1059" s="84"/>
      <c r="J1059" s="85"/>
      <c r="K1059" s="85" t="s">
        <v>2873</v>
      </c>
      <c r="L1059" s="85" t="s">
        <v>2874</v>
      </c>
      <c r="M1059" s="97" t="s">
        <v>1801</v>
      </c>
      <c r="N1059" s="241"/>
      <c r="O1059" s="241"/>
      <c r="P1059" s="99"/>
    </row>
    <row r="1060" spans="1:16" ht="26" x14ac:dyDescent="0.3">
      <c r="A1060" s="86">
        <v>25031005700</v>
      </c>
      <c r="B1060" s="82" t="s">
        <v>2986</v>
      </c>
      <c r="C1060" s="85"/>
      <c r="D1060" s="85"/>
      <c r="E1060" s="83" t="s">
        <v>805</v>
      </c>
      <c r="F1060" s="88">
        <v>50</v>
      </c>
      <c r="G1060" s="85"/>
      <c r="H1060" s="84"/>
      <c r="I1060" s="84"/>
      <c r="J1060" s="85"/>
      <c r="K1060" s="85" t="s">
        <v>2987</v>
      </c>
      <c r="L1060" s="85" t="s">
        <v>2988</v>
      </c>
      <c r="M1060" s="97" t="s">
        <v>1801</v>
      </c>
      <c r="N1060" s="241"/>
      <c r="O1060" s="241"/>
      <c r="P1060" s="99"/>
    </row>
    <row r="1061" spans="1:16" x14ac:dyDescent="0.3">
      <c r="A1061" s="86">
        <v>25031090300</v>
      </c>
      <c r="B1061" s="82" t="s">
        <v>2989</v>
      </c>
      <c r="C1061" s="85"/>
      <c r="D1061" s="85"/>
      <c r="E1061" s="83" t="s">
        <v>20</v>
      </c>
      <c r="F1061" s="87">
        <v>192</v>
      </c>
      <c r="G1061" s="85"/>
      <c r="H1061" s="84"/>
      <c r="I1061" s="84"/>
      <c r="J1061" s="85"/>
      <c r="K1061" s="85" t="s">
        <v>2990</v>
      </c>
      <c r="L1061" s="85" t="s">
        <v>2991</v>
      </c>
      <c r="M1061" s="97" t="s">
        <v>1801</v>
      </c>
      <c r="N1061" s="241"/>
      <c r="O1061" s="241"/>
      <c r="P1061" s="99"/>
    </row>
    <row r="1062" spans="1:16" x14ac:dyDescent="0.3">
      <c r="A1062" s="80">
        <v>250311</v>
      </c>
      <c r="B1062" s="81" t="s">
        <v>2992</v>
      </c>
      <c r="C1062" s="85"/>
      <c r="D1062" s="85"/>
      <c r="E1062" s="84"/>
      <c r="F1062" s="84"/>
      <c r="G1062" s="85"/>
      <c r="H1062" s="84"/>
      <c r="I1062" s="84"/>
      <c r="J1062" s="85"/>
      <c r="K1062" s="85"/>
      <c r="L1062" s="85"/>
      <c r="M1062" s="97"/>
      <c r="N1062" s="241"/>
      <c r="O1062" s="241"/>
      <c r="P1062" s="99"/>
    </row>
    <row r="1063" spans="1:16" x14ac:dyDescent="0.3">
      <c r="A1063" s="86">
        <v>25031100100</v>
      </c>
      <c r="B1063" s="82" t="s">
        <v>2993</v>
      </c>
      <c r="C1063" s="85"/>
      <c r="D1063" s="85"/>
      <c r="E1063" s="83" t="s">
        <v>805</v>
      </c>
      <c r="F1063" s="87">
        <v>20</v>
      </c>
      <c r="G1063" s="85"/>
      <c r="H1063" s="83" t="s">
        <v>35</v>
      </c>
      <c r="I1063" s="84"/>
      <c r="J1063" s="85"/>
      <c r="K1063" s="85" t="s">
        <v>2994</v>
      </c>
      <c r="L1063" s="85" t="s">
        <v>2993</v>
      </c>
      <c r="M1063" s="97" t="s">
        <v>1801</v>
      </c>
      <c r="N1063" s="241"/>
      <c r="O1063" s="241"/>
      <c r="P1063" s="99"/>
    </row>
    <row r="1064" spans="1:16" ht="26" x14ac:dyDescent="0.3">
      <c r="A1064" s="86">
        <v>25031100200</v>
      </c>
      <c r="B1064" s="82" t="s">
        <v>2995</v>
      </c>
      <c r="C1064" s="85"/>
      <c r="D1064" s="85"/>
      <c r="E1064" s="83" t="s">
        <v>805</v>
      </c>
      <c r="F1064" s="87">
        <v>20</v>
      </c>
      <c r="G1064" s="82" t="s">
        <v>2996</v>
      </c>
      <c r="H1064" s="83" t="s">
        <v>35</v>
      </c>
      <c r="I1064" s="84"/>
      <c r="J1064" s="85"/>
      <c r="K1064" s="85" t="s">
        <v>2997</v>
      </c>
      <c r="L1064" s="85" t="s">
        <v>2995</v>
      </c>
      <c r="M1064" s="97" t="s">
        <v>1801</v>
      </c>
      <c r="N1064" s="241"/>
      <c r="O1064" s="241"/>
      <c r="P1064" s="99"/>
    </row>
    <row r="1065" spans="1:16" ht="26" x14ac:dyDescent="0.3">
      <c r="A1065" s="86">
        <v>25031100300</v>
      </c>
      <c r="B1065" s="82" t="s">
        <v>2998</v>
      </c>
      <c r="C1065" s="85"/>
      <c r="D1065" s="85"/>
      <c r="E1065" s="83" t="s">
        <v>805</v>
      </c>
      <c r="F1065" s="87">
        <v>20</v>
      </c>
      <c r="G1065" s="82" t="s">
        <v>2996</v>
      </c>
      <c r="H1065" s="83" t="s">
        <v>35</v>
      </c>
      <c r="I1065" s="84"/>
      <c r="J1065" s="85"/>
      <c r="K1065" s="85" t="s">
        <v>2999</v>
      </c>
      <c r="L1065" s="85" t="s">
        <v>2998</v>
      </c>
      <c r="M1065" s="97" t="s">
        <v>1801</v>
      </c>
      <c r="N1065" s="241"/>
      <c r="O1065" s="241"/>
      <c r="P1065" s="99"/>
    </row>
    <row r="1066" spans="1:16" ht="26" x14ac:dyDescent="0.3">
      <c r="A1066" s="86">
        <v>25031100400</v>
      </c>
      <c r="B1066" s="82" t="s">
        <v>3000</v>
      </c>
      <c r="C1066" s="85"/>
      <c r="D1066" s="85"/>
      <c r="E1066" s="83" t="s">
        <v>805</v>
      </c>
      <c r="F1066" s="87">
        <v>20</v>
      </c>
      <c r="G1066" s="82" t="s">
        <v>2996</v>
      </c>
      <c r="H1066" s="83" t="s">
        <v>35</v>
      </c>
      <c r="I1066" s="84"/>
      <c r="J1066" s="85"/>
      <c r="K1066" s="85" t="s">
        <v>3001</v>
      </c>
      <c r="L1066" s="85" t="s">
        <v>3000</v>
      </c>
      <c r="M1066" s="97" t="s">
        <v>1801</v>
      </c>
      <c r="N1066" s="241"/>
      <c r="O1066" s="241"/>
      <c r="P1066" s="99"/>
    </row>
    <row r="1067" spans="1:16" ht="52" x14ac:dyDescent="0.3">
      <c r="A1067" s="86">
        <v>25031100500</v>
      </c>
      <c r="B1067" s="82" t="s">
        <v>3002</v>
      </c>
      <c r="C1067" s="85"/>
      <c r="D1067" s="85"/>
      <c r="E1067" s="83" t="s">
        <v>805</v>
      </c>
      <c r="F1067" s="88">
        <v>44</v>
      </c>
      <c r="G1067" s="85"/>
      <c r="H1067" s="84"/>
      <c r="I1067" s="84"/>
      <c r="J1067" s="85"/>
      <c r="K1067" s="85" t="s">
        <v>3003</v>
      </c>
      <c r="L1067" s="85" t="s">
        <v>3004</v>
      </c>
      <c r="M1067" s="97" t="s">
        <v>1801</v>
      </c>
      <c r="N1067" s="241">
        <v>50</v>
      </c>
      <c r="O1067" s="241">
        <v>44</v>
      </c>
      <c r="P1067" s="99" t="s">
        <v>389</v>
      </c>
    </row>
    <row r="1068" spans="1:16" ht="26" x14ac:dyDescent="0.3">
      <c r="A1068" s="86">
        <v>25031100600</v>
      </c>
      <c r="B1068" s="82" t="s">
        <v>3005</v>
      </c>
      <c r="C1068" s="85"/>
      <c r="D1068" s="85"/>
      <c r="E1068" s="83" t="s">
        <v>805</v>
      </c>
      <c r="F1068" s="87">
        <v>50</v>
      </c>
      <c r="G1068" s="85"/>
      <c r="H1068" s="84"/>
      <c r="I1068" s="84"/>
      <c r="J1068" s="85"/>
      <c r="K1068" s="85" t="s">
        <v>3006</v>
      </c>
      <c r="L1068" s="85" t="s">
        <v>3007</v>
      </c>
      <c r="M1068" s="97" t="s">
        <v>1801</v>
      </c>
      <c r="N1068" s="241"/>
      <c r="O1068" s="241"/>
      <c r="P1068" s="99"/>
    </row>
    <row r="1069" spans="1:16" ht="52" x14ac:dyDescent="0.3">
      <c r="A1069" s="86">
        <v>25031100700</v>
      </c>
      <c r="B1069" s="82" t="s">
        <v>3008</v>
      </c>
      <c r="C1069" s="85"/>
      <c r="D1069" s="85"/>
      <c r="E1069" s="83" t="s">
        <v>805</v>
      </c>
      <c r="F1069" s="88">
        <v>44.4</v>
      </c>
      <c r="G1069" s="85"/>
      <c r="H1069" s="84"/>
      <c r="I1069" s="84"/>
      <c r="J1069" s="85"/>
      <c r="K1069" s="85" t="s">
        <v>3009</v>
      </c>
      <c r="L1069" s="85" t="s">
        <v>3010</v>
      </c>
      <c r="M1069" s="97" t="s">
        <v>1801</v>
      </c>
      <c r="N1069" s="241">
        <v>50</v>
      </c>
      <c r="O1069" s="241">
        <v>44.4</v>
      </c>
      <c r="P1069" s="99" t="s">
        <v>389</v>
      </c>
    </row>
    <row r="1070" spans="1:16" x14ac:dyDescent="0.3">
      <c r="A1070" s="86">
        <v>25031190100</v>
      </c>
      <c r="B1070" s="82" t="s">
        <v>3011</v>
      </c>
      <c r="C1070" s="85"/>
      <c r="D1070" s="85"/>
      <c r="E1070" s="83" t="s">
        <v>805</v>
      </c>
      <c r="F1070" s="87">
        <v>30</v>
      </c>
      <c r="G1070" s="85"/>
      <c r="H1070" s="84"/>
      <c r="I1070" s="84"/>
      <c r="J1070" s="85"/>
      <c r="K1070" s="85" t="s">
        <v>3012</v>
      </c>
      <c r="L1070" s="85" t="s">
        <v>3011</v>
      </c>
      <c r="M1070" s="97" t="s">
        <v>1801</v>
      </c>
      <c r="N1070" s="241"/>
      <c r="O1070" s="241"/>
      <c r="P1070" s="99"/>
    </row>
    <row r="1071" spans="1:16" x14ac:dyDescent="0.3">
      <c r="A1071" s="80">
        <v>2504</v>
      </c>
      <c r="B1071" s="81" t="s">
        <v>3013</v>
      </c>
      <c r="C1071" s="85"/>
      <c r="D1071" s="85"/>
      <c r="E1071" s="84"/>
      <c r="F1071" s="84"/>
      <c r="G1071" s="85"/>
      <c r="H1071" s="84"/>
      <c r="I1071" s="84"/>
      <c r="J1071" s="85"/>
      <c r="K1071" s="85"/>
      <c r="L1071" s="85"/>
      <c r="M1071" s="97"/>
      <c r="N1071" s="241"/>
      <c r="O1071" s="241"/>
      <c r="P1071" s="99"/>
    </row>
    <row r="1072" spans="1:16" x14ac:dyDescent="0.3">
      <c r="A1072" s="80">
        <v>250401</v>
      </c>
      <c r="B1072" s="81" t="s">
        <v>3014</v>
      </c>
      <c r="C1072" s="85"/>
      <c r="D1072" s="85"/>
      <c r="E1072" s="84"/>
      <c r="F1072" s="84"/>
      <c r="G1072" s="85"/>
      <c r="H1072" s="84"/>
      <c r="I1072" s="84"/>
      <c r="J1072" s="85"/>
      <c r="K1072" s="85"/>
      <c r="L1072" s="85"/>
      <c r="M1072" s="97"/>
      <c r="N1072" s="241"/>
      <c r="O1072" s="241"/>
      <c r="P1072" s="99"/>
    </row>
    <row r="1073" spans="1:16" x14ac:dyDescent="0.3">
      <c r="A1073" s="86">
        <v>25040100100</v>
      </c>
      <c r="B1073" s="82" t="s">
        <v>3015</v>
      </c>
      <c r="C1073" s="85"/>
      <c r="D1073" s="85"/>
      <c r="E1073" s="83" t="s">
        <v>805</v>
      </c>
      <c r="F1073" s="87">
        <v>30</v>
      </c>
      <c r="G1073" s="85"/>
      <c r="H1073" s="83" t="s">
        <v>35</v>
      </c>
      <c r="I1073" s="84"/>
      <c r="J1073" s="85"/>
      <c r="K1073" s="85" t="s">
        <v>3016</v>
      </c>
      <c r="L1073" s="85" t="s">
        <v>3015</v>
      </c>
      <c r="M1073" s="97" t="s">
        <v>1801</v>
      </c>
      <c r="N1073" s="241"/>
      <c r="O1073" s="241"/>
      <c r="P1073" s="99"/>
    </row>
    <row r="1074" spans="1:16" x14ac:dyDescent="0.3">
      <c r="A1074" s="86">
        <v>25040100200</v>
      </c>
      <c r="B1074" s="82" t="s">
        <v>3017</v>
      </c>
      <c r="C1074" s="85"/>
      <c r="D1074" s="85"/>
      <c r="E1074" s="83" t="s">
        <v>805</v>
      </c>
      <c r="F1074" s="87">
        <v>10</v>
      </c>
      <c r="G1074" s="85"/>
      <c r="H1074" s="83" t="s">
        <v>35</v>
      </c>
      <c r="I1074" s="84"/>
      <c r="J1074" s="85"/>
      <c r="K1074" s="85" t="s">
        <v>3018</v>
      </c>
      <c r="L1074" s="85" t="s">
        <v>3017</v>
      </c>
      <c r="M1074" s="97" t="s">
        <v>1801</v>
      </c>
      <c r="N1074" s="241"/>
      <c r="O1074" s="241"/>
      <c r="P1074" s="99"/>
    </row>
    <row r="1075" spans="1:16" x14ac:dyDescent="0.3">
      <c r="A1075" s="86">
        <v>25040100300</v>
      </c>
      <c r="B1075" s="82" t="s">
        <v>3019</v>
      </c>
      <c r="C1075" s="85"/>
      <c r="D1075" s="85"/>
      <c r="E1075" s="83" t="s">
        <v>805</v>
      </c>
      <c r="F1075" s="87">
        <v>15</v>
      </c>
      <c r="G1075" s="85"/>
      <c r="H1075" s="83" t="s">
        <v>35</v>
      </c>
      <c r="I1075" s="84"/>
      <c r="J1075" s="85"/>
      <c r="K1075" s="85" t="s">
        <v>3020</v>
      </c>
      <c r="L1075" s="85" t="s">
        <v>3019</v>
      </c>
      <c r="M1075" s="97" t="s">
        <v>1801</v>
      </c>
      <c r="N1075" s="241"/>
      <c r="O1075" s="241"/>
      <c r="P1075" s="99"/>
    </row>
    <row r="1076" spans="1:16" ht="26" x14ac:dyDescent="0.3">
      <c r="A1076" s="86">
        <v>25040100400</v>
      </c>
      <c r="B1076" s="82" t="s">
        <v>3021</v>
      </c>
      <c r="C1076" s="85"/>
      <c r="D1076" s="85"/>
      <c r="E1076" s="83" t="s">
        <v>805</v>
      </c>
      <c r="F1076" s="87">
        <v>20</v>
      </c>
      <c r="G1076" s="85"/>
      <c r="H1076" s="83" t="s">
        <v>35</v>
      </c>
      <c r="I1076" s="84"/>
      <c r="J1076" s="85"/>
      <c r="K1076" s="85" t="s">
        <v>3022</v>
      </c>
      <c r="L1076" s="85" t="s">
        <v>3023</v>
      </c>
      <c r="M1076" s="97" t="s">
        <v>1801</v>
      </c>
      <c r="N1076" s="241"/>
      <c r="O1076" s="241"/>
      <c r="P1076" s="99"/>
    </row>
    <row r="1077" spans="1:16" x14ac:dyDescent="0.3">
      <c r="A1077" s="86">
        <v>25040100500</v>
      </c>
      <c r="B1077" s="82" t="s">
        <v>3024</v>
      </c>
      <c r="C1077" s="85"/>
      <c r="D1077" s="85"/>
      <c r="E1077" s="83" t="s">
        <v>805</v>
      </c>
      <c r="F1077" s="87">
        <v>10</v>
      </c>
      <c r="G1077" s="85"/>
      <c r="H1077" s="83" t="s">
        <v>35</v>
      </c>
      <c r="I1077" s="84"/>
      <c r="J1077" s="85"/>
      <c r="K1077" s="85" t="s">
        <v>3025</v>
      </c>
      <c r="L1077" s="85" t="s">
        <v>3024</v>
      </c>
      <c r="M1077" s="97" t="s">
        <v>1801</v>
      </c>
      <c r="N1077" s="241"/>
      <c r="O1077" s="241"/>
      <c r="P1077" s="99"/>
    </row>
    <row r="1078" spans="1:16" x14ac:dyDescent="0.3">
      <c r="A1078" s="86">
        <v>25040100600</v>
      </c>
      <c r="B1078" s="82" t="s">
        <v>3026</v>
      </c>
      <c r="C1078" s="85"/>
      <c r="D1078" s="85"/>
      <c r="E1078" s="83" t="s">
        <v>805</v>
      </c>
      <c r="F1078" s="87">
        <v>10</v>
      </c>
      <c r="G1078" s="85"/>
      <c r="H1078" s="83" t="s">
        <v>35</v>
      </c>
      <c r="I1078" s="84"/>
      <c r="J1078" s="85"/>
      <c r="K1078" s="85" t="s">
        <v>3027</v>
      </c>
      <c r="L1078" s="85" t="s">
        <v>3026</v>
      </c>
      <c r="M1078" s="97" t="s">
        <v>1801</v>
      </c>
      <c r="N1078" s="241"/>
      <c r="O1078" s="241"/>
      <c r="P1078" s="99"/>
    </row>
    <row r="1079" spans="1:16" x14ac:dyDescent="0.3">
      <c r="A1079" s="86">
        <v>25040100700</v>
      </c>
      <c r="B1079" s="82" t="s">
        <v>3028</v>
      </c>
      <c r="C1079" s="85"/>
      <c r="D1079" s="85"/>
      <c r="E1079" s="83" t="s">
        <v>805</v>
      </c>
      <c r="F1079" s="87">
        <v>10</v>
      </c>
      <c r="G1079" s="85"/>
      <c r="H1079" s="83" t="s">
        <v>35</v>
      </c>
      <c r="I1079" s="84"/>
      <c r="J1079" s="85"/>
      <c r="K1079" s="85" t="s">
        <v>3029</v>
      </c>
      <c r="L1079" s="85" t="s">
        <v>3028</v>
      </c>
      <c r="M1079" s="97" t="s">
        <v>1801</v>
      </c>
      <c r="N1079" s="241"/>
      <c r="O1079" s="241"/>
      <c r="P1079" s="99"/>
    </row>
    <row r="1080" spans="1:16" x14ac:dyDescent="0.3">
      <c r="A1080" s="86">
        <v>25040100800</v>
      </c>
      <c r="B1080" s="82" t="s">
        <v>3030</v>
      </c>
      <c r="C1080" s="85"/>
      <c r="D1080" s="85"/>
      <c r="E1080" s="83" t="s">
        <v>805</v>
      </c>
      <c r="F1080" s="87">
        <v>10</v>
      </c>
      <c r="G1080" s="85"/>
      <c r="H1080" s="83" t="s">
        <v>35</v>
      </c>
      <c r="I1080" s="84"/>
      <c r="J1080" s="85"/>
      <c r="K1080" s="85" t="s">
        <v>3031</v>
      </c>
      <c r="L1080" s="85" t="s">
        <v>3030</v>
      </c>
      <c r="M1080" s="97" t="s">
        <v>1801</v>
      </c>
      <c r="N1080" s="241"/>
      <c r="O1080" s="241"/>
      <c r="P1080" s="99"/>
    </row>
    <row r="1081" spans="1:16" x14ac:dyDescent="0.3">
      <c r="A1081" s="86">
        <v>25040100900</v>
      </c>
      <c r="B1081" s="82" t="s">
        <v>3032</v>
      </c>
      <c r="C1081" s="85"/>
      <c r="D1081" s="85"/>
      <c r="E1081" s="83" t="s">
        <v>805</v>
      </c>
      <c r="F1081" s="87">
        <v>10</v>
      </c>
      <c r="G1081" s="85"/>
      <c r="H1081" s="83" t="s">
        <v>35</v>
      </c>
      <c r="I1081" s="84"/>
      <c r="J1081" s="85"/>
      <c r="K1081" s="85" t="s">
        <v>3033</v>
      </c>
      <c r="L1081" s="85" t="s">
        <v>3032</v>
      </c>
      <c r="M1081" s="97" t="s">
        <v>1801</v>
      </c>
      <c r="N1081" s="241"/>
      <c r="O1081" s="241"/>
      <c r="P1081" s="99"/>
    </row>
    <row r="1082" spans="1:16" x14ac:dyDescent="0.3">
      <c r="A1082" s="86">
        <v>25040101000</v>
      </c>
      <c r="B1082" s="82" t="s">
        <v>3034</v>
      </c>
      <c r="C1082" s="85"/>
      <c r="D1082" s="85"/>
      <c r="E1082" s="83" t="s">
        <v>805</v>
      </c>
      <c r="F1082" s="87">
        <v>10</v>
      </c>
      <c r="G1082" s="85"/>
      <c r="H1082" s="83" t="s">
        <v>35</v>
      </c>
      <c r="I1082" s="84"/>
      <c r="J1082" s="85"/>
      <c r="K1082" s="85" t="s">
        <v>3035</v>
      </c>
      <c r="L1082" s="85" t="s">
        <v>3034</v>
      </c>
      <c r="M1082" s="97" t="s">
        <v>1801</v>
      </c>
      <c r="N1082" s="241"/>
      <c r="O1082" s="241"/>
      <c r="P1082" s="99"/>
    </row>
    <row r="1083" spans="1:16" ht="26" x14ac:dyDescent="0.3">
      <c r="A1083" s="86">
        <v>25040101100</v>
      </c>
      <c r="B1083" s="82" t="s">
        <v>3036</v>
      </c>
      <c r="C1083" s="85"/>
      <c r="D1083" s="85"/>
      <c r="E1083" s="83" t="s">
        <v>805</v>
      </c>
      <c r="F1083" s="87">
        <v>50</v>
      </c>
      <c r="G1083" s="85"/>
      <c r="H1083" s="83" t="s">
        <v>35</v>
      </c>
      <c r="I1083" s="84"/>
      <c r="J1083" s="85"/>
      <c r="K1083" s="85" t="s">
        <v>3037</v>
      </c>
      <c r="L1083" s="85" t="s">
        <v>3036</v>
      </c>
      <c r="M1083" s="97" t="s">
        <v>1801</v>
      </c>
      <c r="N1083" s="241"/>
      <c r="O1083" s="241"/>
      <c r="P1083" s="99"/>
    </row>
    <row r="1084" spans="1:16" x14ac:dyDescent="0.3">
      <c r="A1084" s="86">
        <v>25040101200</v>
      </c>
      <c r="B1084" s="82" t="s">
        <v>3038</v>
      </c>
      <c r="C1084" s="85"/>
      <c r="D1084" s="85"/>
      <c r="E1084" s="83" t="s">
        <v>805</v>
      </c>
      <c r="F1084" s="87">
        <v>15</v>
      </c>
      <c r="G1084" s="85"/>
      <c r="H1084" s="83" t="s">
        <v>35</v>
      </c>
      <c r="I1084" s="84"/>
      <c r="J1084" s="85"/>
      <c r="K1084" s="85" t="s">
        <v>3039</v>
      </c>
      <c r="L1084" s="85" t="s">
        <v>3038</v>
      </c>
      <c r="M1084" s="97" t="s">
        <v>1801</v>
      </c>
      <c r="N1084" s="241"/>
      <c r="O1084" s="241"/>
      <c r="P1084" s="99"/>
    </row>
    <row r="1085" spans="1:16" x14ac:dyDescent="0.3">
      <c r="A1085" s="86">
        <v>25040101300</v>
      </c>
      <c r="B1085" s="82" t="s">
        <v>3040</v>
      </c>
      <c r="C1085" s="85"/>
      <c r="D1085" s="85"/>
      <c r="E1085" s="83" t="s">
        <v>3041</v>
      </c>
      <c r="F1085" s="87">
        <v>30</v>
      </c>
      <c r="G1085" s="85"/>
      <c r="H1085" s="84"/>
      <c r="I1085" s="84"/>
      <c r="J1085" s="85"/>
      <c r="K1085" s="85" t="s">
        <v>3042</v>
      </c>
      <c r="L1085" s="85" t="s">
        <v>3043</v>
      </c>
      <c r="M1085" s="97" t="s">
        <v>1801</v>
      </c>
      <c r="N1085" s="241"/>
      <c r="O1085" s="241"/>
      <c r="P1085" s="99"/>
    </row>
    <row r="1086" spans="1:16" ht="26" x14ac:dyDescent="0.3">
      <c r="A1086" s="86">
        <v>25040101301</v>
      </c>
      <c r="B1086" s="82" t="s">
        <v>3044</v>
      </c>
      <c r="C1086" s="85"/>
      <c r="D1086" s="85"/>
      <c r="E1086" s="83" t="s">
        <v>805</v>
      </c>
      <c r="F1086" s="87">
        <v>30</v>
      </c>
      <c r="G1086" s="85"/>
      <c r="H1086" s="84"/>
      <c r="I1086" s="84"/>
      <c r="J1086" s="85"/>
      <c r="K1086" s="85" t="s">
        <v>3045</v>
      </c>
      <c r="L1086" s="85" t="s">
        <v>3046</v>
      </c>
      <c r="M1086" s="97" t="s">
        <v>1801</v>
      </c>
      <c r="N1086" s="241"/>
      <c r="O1086" s="241"/>
      <c r="P1086" s="99"/>
    </row>
    <row r="1087" spans="1:16" x14ac:dyDescent="0.3">
      <c r="A1087" s="86">
        <v>25040101400</v>
      </c>
      <c r="B1087" s="82" t="s">
        <v>3047</v>
      </c>
      <c r="C1087" s="85"/>
      <c r="D1087" s="85"/>
      <c r="E1087" s="83" t="s">
        <v>2834</v>
      </c>
      <c r="F1087" s="87">
        <v>30</v>
      </c>
      <c r="G1087" s="85"/>
      <c r="H1087" s="84"/>
      <c r="I1087" s="84"/>
      <c r="J1087" s="85"/>
      <c r="K1087" s="85" t="s">
        <v>3048</v>
      </c>
      <c r="L1087" s="85" t="s">
        <v>3047</v>
      </c>
      <c r="M1087" s="97" t="s">
        <v>1801</v>
      </c>
      <c r="N1087" s="241"/>
      <c r="O1087" s="241"/>
      <c r="P1087" s="99"/>
    </row>
    <row r="1088" spans="1:16" x14ac:dyDescent="0.3">
      <c r="A1088" s="86">
        <v>25040101500</v>
      </c>
      <c r="B1088" s="82" t="s">
        <v>3049</v>
      </c>
      <c r="C1088" s="85"/>
      <c r="D1088" s="85"/>
      <c r="E1088" s="83" t="s">
        <v>805</v>
      </c>
      <c r="F1088" s="87">
        <v>10</v>
      </c>
      <c r="G1088" s="85"/>
      <c r="H1088" s="83" t="s">
        <v>35</v>
      </c>
      <c r="I1088" s="84"/>
      <c r="J1088" s="85"/>
      <c r="K1088" s="85" t="s">
        <v>3050</v>
      </c>
      <c r="L1088" s="85" t="s">
        <v>3049</v>
      </c>
      <c r="M1088" s="97" t="s">
        <v>1801</v>
      </c>
      <c r="N1088" s="241"/>
      <c r="O1088" s="241"/>
      <c r="P1088" s="99"/>
    </row>
    <row r="1089" spans="1:16" x14ac:dyDescent="0.3">
      <c r="A1089" s="86">
        <v>25040101600</v>
      </c>
      <c r="B1089" s="82" t="s">
        <v>3051</v>
      </c>
      <c r="C1089" s="85"/>
      <c r="D1089" s="85"/>
      <c r="E1089" s="83" t="s">
        <v>805</v>
      </c>
      <c r="F1089" s="87">
        <v>20</v>
      </c>
      <c r="G1089" s="85"/>
      <c r="H1089" s="83" t="s">
        <v>35</v>
      </c>
      <c r="I1089" s="84"/>
      <c r="J1089" s="85"/>
      <c r="K1089" s="85" t="s">
        <v>3052</v>
      </c>
      <c r="L1089" s="85" t="s">
        <v>3051</v>
      </c>
      <c r="M1089" s="97" t="s">
        <v>1801</v>
      </c>
      <c r="N1089" s="241"/>
      <c r="O1089" s="241"/>
      <c r="P1089" s="99"/>
    </row>
    <row r="1090" spans="1:16" x14ac:dyDescent="0.3">
      <c r="A1090" s="86">
        <v>25040101700</v>
      </c>
      <c r="B1090" s="82" t="s">
        <v>3053</v>
      </c>
      <c r="C1090" s="85"/>
      <c r="D1090" s="85"/>
      <c r="E1090" s="83" t="s">
        <v>805</v>
      </c>
      <c r="F1090" s="87">
        <v>15</v>
      </c>
      <c r="G1090" s="85"/>
      <c r="H1090" s="83" t="s">
        <v>35</v>
      </c>
      <c r="I1090" s="84"/>
      <c r="J1090" s="85"/>
      <c r="K1090" s="85" t="s">
        <v>3054</v>
      </c>
      <c r="L1090" s="85" t="s">
        <v>3053</v>
      </c>
      <c r="M1090" s="97" t="s">
        <v>1801</v>
      </c>
      <c r="N1090" s="241"/>
      <c r="O1090" s="241"/>
      <c r="P1090" s="99"/>
    </row>
    <row r="1091" spans="1:16" x14ac:dyDescent="0.3">
      <c r="A1091" s="86">
        <v>25040101800</v>
      </c>
      <c r="B1091" s="82" t="s">
        <v>3055</v>
      </c>
      <c r="C1091" s="85"/>
      <c r="D1091" s="85"/>
      <c r="E1091" s="83" t="s">
        <v>805</v>
      </c>
      <c r="F1091" s="87">
        <v>20</v>
      </c>
      <c r="G1091" s="85"/>
      <c r="H1091" s="83" t="s">
        <v>35</v>
      </c>
      <c r="I1091" s="84"/>
      <c r="J1091" s="85"/>
      <c r="K1091" s="85" t="s">
        <v>3056</v>
      </c>
      <c r="L1091" s="85" t="s">
        <v>3055</v>
      </c>
      <c r="M1091" s="97" t="s">
        <v>1801</v>
      </c>
      <c r="N1091" s="241"/>
      <c r="O1091" s="241"/>
      <c r="P1091" s="99"/>
    </row>
    <row r="1092" spans="1:16" x14ac:dyDescent="0.3">
      <c r="A1092" s="86">
        <v>25040101900</v>
      </c>
      <c r="B1092" s="82" t="s">
        <v>3057</v>
      </c>
      <c r="C1092" s="85"/>
      <c r="D1092" s="85"/>
      <c r="E1092" s="83" t="s">
        <v>805</v>
      </c>
      <c r="F1092" s="87">
        <v>17</v>
      </c>
      <c r="G1092" s="85"/>
      <c r="H1092" s="83" t="s">
        <v>35</v>
      </c>
      <c r="I1092" s="84"/>
      <c r="J1092" s="85"/>
      <c r="K1092" s="85" t="s">
        <v>3058</v>
      </c>
      <c r="L1092" s="85" t="s">
        <v>3059</v>
      </c>
      <c r="M1092" s="97" t="s">
        <v>1801</v>
      </c>
      <c r="N1092" s="241"/>
      <c r="O1092" s="241"/>
      <c r="P1092" s="99"/>
    </row>
    <row r="1093" spans="1:16" x14ac:dyDescent="0.3">
      <c r="A1093" s="86">
        <v>25040102000</v>
      </c>
      <c r="B1093" s="82" t="s">
        <v>3060</v>
      </c>
      <c r="C1093" s="85"/>
      <c r="D1093" s="85"/>
      <c r="E1093" s="83" t="s">
        <v>805</v>
      </c>
      <c r="F1093" s="87">
        <v>10</v>
      </c>
      <c r="G1093" s="85"/>
      <c r="H1093" s="83" t="s">
        <v>35</v>
      </c>
      <c r="I1093" s="84"/>
      <c r="J1093" s="85"/>
      <c r="K1093" s="85" t="s">
        <v>3061</v>
      </c>
      <c r="L1093" s="85" t="s">
        <v>3060</v>
      </c>
      <c r="M1093" s="97" t="s">
        <v>1801</v>
      </c>
      <c r="N1093" s="241"/>
      <c r="O1093" s="241"/>
      <c r="P1093" s="99"/>
    </row>
    <row r="1094" spans="1:16" x14ac:dyDescent="0.3">
      <c r="A1094" s="86">
        <v>25040102001</v>
      </c>
      <c r="B1094" s="82" t="s">
        <v>3062</v>
      </c>
      <c r="C1094" s="85"/>
      <c r="D1094" s="85"/>
      <c r="E1094" s="83" t="s">
        <v>805</v>
      </c>
      <c r="F1094" s="87">
        <v>10</v>
      </c>
      <c r="G1094" s="85"/>
      <c r="H1094" s="83" t="s">
        <v>35</v>
      </c>
      <c r="I1094" s="84"/>
      <c r="J1094" s="85"/>
      <c r="K1094" s="85" t="s">
        <v>3061</v>
      </c>
      <c r="L1094" s="85" t="s">
        <v>3060</v>
      </c>
      <c r="M1094" s="97" t="s">
        <v>1801</v>
      </c>
      <c r="N1094" s="241"/>
      <c r="O1094" s="241"/>
      <c r="P1094" s="99"/>
    </row>
    <row r="1095" spans="1:16" x14ac:dyDescent="0.3">
      <c r="A1095" s="86">
        <v>25040102002</v>
      </c>
      <c r="B1095" s="82" t="s">
        <v>3063</v>
      </c>
      <c r="C1095" s="85"/>
      <c r="D1095" s="85"/>
      <c r="E1095" s="83" t="s">
        <v>805</v>
      </c>
      <c r="F1095" s="87">
        <v>10</v>
      </c>
      <c r="G1095" s="85"/>
      <c r="H1095" s="83" t="s">
        <v>35</v>
      </c>
      <c r="I1095" s="84"/>
      <c r="J1095" s="85"/>
      <c r="K1095" s="85" t="s">
        <v>3061</v>
      </c>
      <c r="L1095" s="85" t="s">
        <v>3060</v>
      </c>
      <c r="M1095" s="97" t="s">
        <v>1801</v>
      </c>
      <c r="N1095" s="241"/>
      <c r="O1095" s="241"/>
      <c r="P1095" s="99"/>
    </row>
    <row r="1096" spans="1:16" x14ac:dyDescent="0.3">
      <c r="A1096" s="86">
        <v>25040102003</v>
      </c>
      <c r="B1096" s="82" t="s">
        <v>3064</v>
      </c>
      <c r="C1096" s="85"/>
      <c r="D1096" s="85"/>
      <c r="E1096" s="83" t="s">
        <v>805</v>
      </c>
      <c r="F1096" s="87">
        <v>10</v>
      </c>
      <c r="G1096" s="85"/>
      <c r="H1096" s="83" t="s">
        <v>35</v>
      </c>
      <c r="I1096" s="84"/>
      <c r="J1096" s="85"/>
      <c r="K1096" s="85" t="s">
        <v>3061</v>
      </c>
      <c r="L1096" s="85" t="s">
        <v>3060</v>
      </c>
      <c r="M1096" s="97" t="s">
        <v>1801</v>
      </c>
      <c r="N1096" s="241"/>
      <c r="O1096" s="241"/>
      <c r="P1096" s="99"/>
    </row>
    <row r="1097" spans="1:16" x14ac:dyDescent="0.3">
      <c r="A1097" s="86">
        <v>25040102004</v>
      </c>
      <c r="B1097" s="82" t="s">
        <v>3065</v>
      </c>
      <c r="C1097" s="85"/>
      <c r="D1097" s="85"/>
      <c r="E1097" s="83" t="s">
        <v>805</v>
      </c>
      <c r="F1097" s="87">
        <v>10</v>
      </c>
      <c r="G1097" s="85"/>
      <c r="H1097" s="83" t="s">
        <v>35</v>
      </c>
      <c r="I1097" s="84"/>
      <c r="J1097" s="85"/>
      <c r="K1097" s="85" t="s">
        <v>3061</v>
      </c>
      <c r="L1097" s="85" t="s">
        <v>3060</v>
      </c>
      <c r="M1097" s="97" t="s">
        <v>1801</v>
      </c>
      <c r="N1097" s="241"/>
      <c r="O1097" s="241"/>
      <c r="P1097" s="99"/>
    </row>
    <row r="1098" spans="1:16" x14ac:dyDescent="0.3">
      <c r="A1098" s="86">
        <v>25040102005</v>
      </c>
      <c r="B1098" s="82" t="s">
        <v>3066</v>
      </c>
      <c r="C1098" s="85"/>
      <c r="D1098" s="85"/>
      <c r="E1098" s="83" t="s">
        <v>805</v>
      </c>
      <c r="F1098" s="87">
        <v>10</v>
      </c>
      <c r="G1098" s="85"/>
      <c r="H1098" s="83" t="s">
        <v>35</v>
      </c>
      <c r="I1098" s="84"/>
      <c r="J1098" s="85"/>
      <c r="K1098" s="85" t="s">
        <v>3061</v>
      </c>
      <c r="L1098" s="85" t="s">
        <v>3060</v>
      </c>
      <c r="M1098" s="97" t="s">
        <v>1801</v>
      </c>
      <c r="N1098" s="241"/>
      <c r="O1098" s="241"/>
      <c r="P1098" s="99"/>
    </row>
    <row r="1099" spans="1:16" x14ac:dyDescent="0.3">
      <c r="A1099" s="86">
        <v>25040102006</v>
      </c>
      <c r="B1099" s="82" t="s">
        <v>3067</v>
      </c>
      <c r="C1099" s="85"/>
      <c r="D1099" s="85"/>
      <c r="E1099" s="83" t="s">
        <v>805</v>
      </c>
      <c r="F1099" s="87">
        <v>10</v>
      </c>
      <c r="G1099" s="85"/>
      <c r="H1099" s="83" t="s">
        <v>35</v>
      </c>
      <c r="I1099" s="84"/>
      <c r="J1099" s="85"/>
      <c r="K1099" s="85" t="s">
        <v>3061</v>
      </c>
      <c r="L1099" s="85" t="s">
        <v>3060</v>
      </c>
      <c r="M1099" s="97" t="s">
        <v>1801</v>
      </c>
      <c r="N1099" s="241"/>
      <c r="O1099" s="241"/>
      <c r="P1099" s="99"/>
    </row>
    <row r="1100" spans="1:16" x14ac:dyDescent="0.3">
      <c r="A1100" s="86">
        <v>25040102007</v>
      </c>
      <c r="B1100" s="82" t="s">
        <v>3068</v>
      </c>
      <c r="C1100" s="85"/>
      <c r="D1100" s="85"/>
      <c r="E1100" s="83" t="s">
        <v>805</v>
      </c>
      <c r="F1100" s="87">
        <v>10</v>
      </c>
      <c r="G1100" s="85"/>
      <c r="H1100" s="83" t="s">
        <v>35</v>
      </c>
      <c r="I1100" s="84"/>
      <c r="J1100" s="85"/>
      <c r="K1100" s="85" t="s">
        <v>3061</v>
      </c>
      <c r="L1100" s="85" t="s">
        <v>3060</v>
      </c>
      <c r="M1100" s="97" t="s">
        <v>1801</v>
      </c>
      <c r="N1100" s="241"/>
      <c r="O1100" s="241"/>
      <c r="P1100" s="99"/>
    </row>
    <row r="1101" spans="1:16" x14ac:dyDescent="0.3">
      <c r="A1101" s="86">
        <v>25040102008</v>
      </c>
      <c r="B1101" s="82" t="s">
        <v>3069</v>
      </c>
      <c r="C1101" s="85"/>
      <c r="D1101" s="85"/>
      <c r="E1101" s="83" t="s">
        <v>805</v>
      </c>
      <c r="F1101" s="87">
        <v>10</v>
      </c>
      <c r="G1101" s="85"/>
      <c r="H1101" s="83" t="s">
        <v>35</v>
      </c>
      <c r="I1101" s="84"/>
      <c r="J1101" s="85"/>
      <c r="K1101" s="85" t="s">
        <v>3061</v>
      </c>
      <c r="L1101" s="85" t="s">
        <v>3060</v>
      </c>
      <c r="M1101" s="97" t="s">
        <v>1801</v>
      </c>
      <c r="N1101" s="241"/>
      <c r="O1101" s="241"/>
      <c r="P1101" s="99"/>
    </row>
    <row r="1102" spans="1:16" x14ac:dyDescent="0.3">
      <c r="A1102" s="86">
        <v>25040102009</v>
      </c>
      <c r="B1102" s="82" t="s">
        <v>3070</v>
      </c>
      <c r="C1102" s="85"/>
      <c r="D1102" s="85"/>
      <c r="E1102" s="83" t="s">
        <v>805</v>
      </c>
      <c r="F1102" s="87">
        <v>10</v>
      </c>
      <c r="G1102" s="85"/>
      <c r="H1102" s="83" t="s">
        <v>35</v>
      </c>
      <c r="I1102" s="84"/>
      <c r="J1102" s="85"/>
      <c r="K1102" s="85" t="s">
        <v>3061</v>
      </c>
      <c r="L1102" s="85" t="s">
        <v>3060</v>
      </c>
      <c r="M1102" s="97" t="s">
        <v>1801</v>
      </c>
      <c r="N1102" s="241"/>
      <c r="O1102" s="241"/>
      <c r="P1102" s="99"/>
    </row>
    <row r="1103" spans="1:16" x14ac:dyDescent="0.3">
      <c r="A1103" s="86">
        <v>25040102010</v>
      </c>
      <c r="B1103" s="82" t="s">
        <v>3071</v>
      </c>
      <c r="C1103" s="85"/>
      <c r="D1103" s="85"/>
      <c r="E1103" s="83" t="s">
        <v>805</v>
      </c>
      <c r="F1103" s="87">
        <v>10</v>
      </c>
      <c r="G1103" s="85"/>
      <c r="H1103" s="83" t="s">
        <v>35</v>
      </c>
      <c r="I1103" s="84"/>
      <c r="J1103" s="85"/>
      <c r="K1103" s="85" t="s">
        <v>3061</v>
      </c>
      <c r="L1103" s="85" t="s">
        <v>3060</v>
      </c>
      <c r="M1103" s="97" t="s">
        <v>1801</v>
      </c>
      <c r="N1103" s="241"/>
      <c r="O1103" s="241"/>
      <c r="P1103" s="99"/>
    </row>
    <row r="1104" spans="1:16" x14ac:dyDescent="0.3">
      <c r="A1104" s="86">
        <v>25040102011</v>
      </c>
      <c r="B1104" s="82" t="s">
        <v>3072</v>
      </c>
      <c r="C1104" s="85"/>
      <c r="D1104" s="85"/>
      <c r="E1104" s="83" t="s">
        <v>805</v>
      </c>
      <c r="F1104" s="87">
        <v>10</v>
      </c>
      <c r="G1104" s="85"/>
      <c r="H1104" s="83" t="s">
        <v>35</v>
      </c>
      <c r="I1104" s="84"/>
      <c r="J1104" s="85"/>
      <c r="K1104" s="85" t="s">
        <v>3061</v>
      </c>
      <c r="L1104" s="85" t="s">
        <v>3060</v>
      </c>
      <c r="M1104" s="97" t="s">
        <v>1801</v>
      </c>
      <c r="N1104" s="241"/>
      <c r="O1104" s="241"/>
      <c r="P1104" s="99"/>
    </row>
    <row r="1105" spans="1:16" x14ac:dyDescent="0.3">
      <c r="A1105" s="86">
        <v>25040102100</v>
      </c>
      <c r="B1105" s="82" t="s">
        <v>3073</v>
      </c>
      <c r="C1105" s="85"/>
      <c r="D1105" s="85"/>
      <c r="E1105" s="83" t="s">
        <v>805</v>
      </c>
      <c r="F1105" s="87">
        <v>10</v>
      </c>
      <c r="G1105" s="85"/>
      <c r="H1105" s="83" t="s">
        <v>35</v>
      </c>
      <c r="I1105" s="84"/>
      <c r="J1105" s="85"/>
      <c r="K1105" s="85" t="s">
        <v>3074</v>
      </c>
      <c r="L1105" s="85" t="s">
        <v>3073</v>
      </c>
      <c r="M1105" s="97" t="s">
        <v>1801</v>
      </c>
      <c r="N1105" s="241"/>
      <c r="O1105" s="241"/>
      <c r="P1105" s="99"/>
    </row>
    <row r="1106" spans="1:16" x14ac:dyDescent="0.3">
      <c r="A1106" s="86">
        <v>25040102200</v>
      </c>
      <c r="B1106" s="82" t="s">
        <v>3075</v>
      </c>
      <c r="C1106" s="85"/>
      <c r="D1106" s="85"/>
      <c r="E1106" s="83" t="s">
        <v>805</v>
      </c>
      <c r="F1106" s="87">
        <v>10</v>
      </c>
      <c r="G1106" s="85"/>
      <c r="H1106" s="83" t="s">
        <v>35</v>
      </c>
      <c r="I1106" s="84"/>
      <c r="J1106" s="85"/>
      <c r="K1106" s="85" t="s">
        <v>3076</v>
      </c>
      <c r="L1106" s="85" t="s">
        <v>3077</v>
      </c>
      <c r="M1106" s="97" t="s">
        <v>1801</v>
      </c>
      <c r="N1106" s="241"/>
      <c r="O1106" s="241"/>
      <c r="P1106" s="99"/>
    </row>
    <row r="1107" spans="1:16" x14ac:dyDescent="0.3">
      <c r="A1107" s="86">
        <v>25040102399</v>
      </c>
      <c r="B1107" s="82" t="s">
        <v>3078</v>
      </c>
      <c r="C1107" s="85"/>
      <c r="D1107" s="85"/>
      <c r="E1107" s="83" t="s">
        <v>805</v>
      </c>
      <c r="F1107" s="87">
        <v>10</v>
      </c>
      <c r="G1107" s="85"/>
      <c r="H1107" s="84"/>
      <c r="I1107" s="84"/>
      <c r="J1107" s="85"/>
      <c r="K1107" s="85" t="s">
        <v>3079</v>
      </c>
      <c r="L1107" s="85" t="s">
        <v>3078</v>
      </c>
      <c r="M1107" s="97" t="s">
        <v>1801</v>
      </c>
      <c r="N1107" s="241"/>
      <c r="O1107" s="241"/>
      <c r="P1107" s="99"/>
    </row>
    <row r="1108" spans="1:16" x14ac:dyDescent="0.3">
      <c r="A1108" s="86">
        <v>25040102300</v>
      </c>
      <c r="B1108" s="82" t="s">
        <v>3080</v>
      </c>
      <c r="C1108" s="85"/>
      <c r="D1108" s="85"/>
      <c r="E1108" s="83" t="s">
        <v>805</v>
      </c>
      <c r="F1108" s="87">
        <v>10</v>
      </c>
      <c r="G1108" s="85"/>
      <c r="H1108" s="83" t="s">
        <v>35</v>
      </c>
      <c r="I1108" s="84"/>
      <c r="J1108" s="85"/>
      <c r="K1108" s="85" t="s">
        <v>3079</v>
      </c>
      <c r="L1108" s="85" t="s">
        <v>3078</v>
      </c>
      <c r="M1108" s="97" t="s">
        <v>1801</v>
      </c>
      <c r="N1108" s="241"/>
      <c r="O1108" s="241"/>
      <c r="P1108" s="99"/>
    </row>
    <row r="1109" spans="1:16" x14ac:dyDescent="0.3">
      <c r="A1109" s="86">
        <v>25040102301</v>
      </c>
      <c r="B1109" s="82" t="s">
        <v>3081</v>
      </c>
      <c r="C1109" s="85"/>
      <c r="D1109" s="85"/>
      <c r="E1109" s="83" t="s">
        <v>805</v>
      </c>
      <c r="F1109" s="87">
        <v>10</v>
      </c>
      <c r="G1109" s="85"/>
      <c r="H1109" s="83" t="s">
        <v>35</v>
      </c>
      <c r="I1109" s="84"/>
      <c r="J1109" s="85"/>
      <c r="K1109" s="85" t="s">
        <v>3079</v>
      </c>
      <c r="L1109" s="85" t="s">
        <v>3078</v>
      </c>
      <c r="M1109" s="97" t="s">
        <v>1801</v>
      </c>
      <c r="N1109" s="241"/>
      <c r="O1109" s="241"/>
      <c r="P1109" s="99"/>
    </row>
    <row r="1110" spans="1:16" x14ac:dyDescent="0.3">
      <c r="A1110" s="86">
        <v>25040102302</v>
      </c>
      <c r="B1110" s="82" t="s">
        <v>3082</v>
      </c>
      <c r="C1110" s="85"/>
      <c r="D1110" s="85"/>
      <c r="E1110" s="83" t="s">
        <v>805</v>
      </c>
      <c r="F1110" s="87">
        <v>10</v>
      </c>
      <c r="G1110" s="85"/>
      <c r="H1110" s="83" t="s">
        <v>35</v>
      </c>
      <c r="I1110" s="84"/>
      <c r="J1110" s="85"/>
      <c r="K1110" s="85" t="s">
        <v>3079</v>
      </c>
      <c r="L1110" s="85" t="s">
        <v>3078</v>
      </c>
      <c r="M1110" s="97" t="s">
        <v>1801</v>
      </c>
      <c r="N1110" s="241"/>
      <c r="O1110" s="241"/>
      <c r="P1110" s="99"/>
    </row>
    <row r="1111" spans="1:16" x14ac:dyDescent="0.3">
      <c r="A1111" s="86">
        <v>25040102303</v>
      </c>
      <c r="B1111" s="82" t="s">
        <v>3083</v>
      </c>
      <c r="C1111" s="85"/>
      <c r="D1111" s="85"/>
      <c r="E1111" s="83" t="s">
        <v>805</v>
      </c>
      <c r="F1111" s="87">
        <v>10</v>
      </c>
      <c r="G1111" s="85"/>
      <c r="H1111" s="83" t="s">
        <v>35</v>
      </c>
      <c r="I1111" s="84"/>
      <c r="J1111" s="85"/>
      <c r="K1111" s="85" t="s">
        <v>3079</v>
      </c>
      <c r="L1111" s="85" t="s">
        <v>3078</v>
      </c>
      <c r="M1111" s="97" t="s">
        <v>1801</v>
      </c>
      <c r="N1111" s="241"/>
      <c r="O1111" s="241"/>
      <c r="P1111" s="99"/>
    </row>
    <row r="1112" spans="1:16" x14ac:dyDescent="0.3">
      <c r="A1112" s="86">
        <v>25040102304</v>
      </c>
      <c r="B1112" s="82" t="s">
        <v>3084</v>
      </c>
      <c r="C1112" s="85"/>
      <c r="D1112" s="85"/>
      <c r="E1112" s="83" t="s">
        <v>805</v>
      </c>
      <c r="F1112" s="87">
        <v>10</v>
      </c>
      <c r="G1112" s="85"/>
      <c r="H1112" s="83" t="s">
        <v>35</v>
      </c>
      <c r="I1112" s="84"/>
      <c r="J1112" s="85"/>
      <c r="K1112" s="85" t="s">
        <v>3079</v>
      </c>
      <c r="L1112" s="85" t="s">
        <v>3078</v>
      </c>
      <c r="M1112" s="97" t="s">
        <v>1801</v>
      </c>
      <c r="N1112" s="241"/>
      <c r="O1112" s="241"/>
      <c r="P1112" s="99"/>
    </row>
    <row r="1113" spans="1:16" x14ac:dyDescent="0.3">
      <c r="A1113" s="86">
        <v>25040102400</v>
      </c>
      <c r="B1113" s="82" t="s">
        <v>3085</v>
      </c>
      <c r="C1113" s="85"/>
      <c r="D1113" s="85"/>
      <c r="E1113" s="83" t="s">
        <v>805</v>
      </c>
      <c r="F1113" s="87">
        <v>10</v>
      </c>
      <c r="G1113" s="85"/>
      <c r="H1113" s="83" t="s">
        <v>35</v>
      </c>
      <c r="I1113" s="84"/>
      <c r="J1113" s="85"/>
      <c r="K1113" s="85" t="s">
        <v>3086</v>
      </c>
      <c r="L1113" s="85" t="s">
        <v>3085</v>
      </c>
      <c r="M1113" s="97" t="s">
        <v>1801</v>
      </c>
      <c r="N1113" s="241"/>
      <c r="O1113" s="241"/>
      <c r="P1113" s="99"/>
    </row>
    <row r="1114" spans="1:16" x14ac:dyDescent="0.3">
      <c r="A1114" s="86">
        <v>25040102500</v>
      </c>
      <c r="B1114" s="82" t="s">
        <v>3087</v>
      </c>
      <c r="C1114" s="85"/>
      <c r="D1114" s="85"/>
      <c r="E1114" s="83" t="s">
        <v>805</v>
      </c>
      <c r="F1114" s="87">
        <v>10</v>
      </c>
      <c r="G1114" s="85"/>
      <c r="H1114" s="83" t="s">
        <v>35</v>
      </c>
      <c r="I1114" s="84"/>
      <c r="J1114" s="85"/>
      <c r="K1114" s="85" t="s">
        <v>3088</v>
      </c>
      <c r="L1114" s="85" t="s">
        <v>3089</v>
      </c>
      <c r="M1114" s="97" t="s">
        <v>1801</v>
      </c>
      <c r="N1114" s="241"/>
      <c r="O1114" s="241"/>
      <c r="P1114" s="99"/>
    </row>
    <row r="1115" spans="1:16" x14ac:dyDescent="0.3">
      <c r="A1115" s="86">
        <v>25040102600</v>
      </c>
      <c r="B1115" s="82" t="s">
        <v>3090</v>
      </c>
      <c r="C1115" s="85"/>
      <c r="D1115" s="85"/>
      <c r="E1115" s="83" t="s">
        <v>805</v>
      </c>
      <c r="F1115" s="87">
        <v>15</v>
      </c>
      <c r="G1115" s="85"/>
      <c r="H1115" s="83" t="s">
        <v>35</v>
      </c>
      <c r="I1115" s="84"/>
      <c r="J1115" s="85"/>
      <c r="K1115" s="85" t="s">
        <v>3091</v>
      </c>
      <c r="L1115" s="85" t="s">
        <v>3092</v>
      </c>
      <c r="M1115" s="97" t="s">
        <v>1801</v>
      </c>
      <c r="N1115" s="241"/>
      <c r="O1115" s="241"/>
      <c r="P1115" s="99"/>
    </row>
    <row r="1116" spans="1:16" ht="26" x14ac:dyDescent="0.3">
      <c r="A1116" s="86">
        <v>25040102700</v>
      </c>
      <c r="B1116" s="82" t="s">
        <v>3093</v>
      </c>
      <c r="C1116" s="85"/>
      <c r="D1116" s="85"/>
      <c r="E1116" s="83" t="s">
        <v>805</v>
      </c>
      <c r="F1116" s="87">
        <v>25</v>
      </c>
      <c r="G1116" s="85"/>
      <c r="H1116" s="83" t="s">
        <v>35</v>
      </c>
      <c r="I1116" s="84"/>
      <c r="J1116" s="85"/>
      <c r="K1116" s="85" t="s">
        <v>3094</v>
      </c>
      <c r="L1116" s="85" t="s">
        <v>3095</v>
      </c>
      <c r="M1116" s="97" t="s">
        <v>1801</v>
      </c>
      <c r="N1116" s="241"/>
      <c r="O1116" s="241"/>
      <c r="P1116" s="99"/>
    </row>
    <row r="1117" spans="1:16" ht="52" x14ac:dyDescent="0.3">
      <c r="A1117" s="86">
        <v>25040102800</v>
      </c>
      <c r="B1117" s="82" t="s">
        <v>3096</v>
      </c>
      <c r="C1117" s="85"/>
      <c r="D1117" s="85"/>
      <c r="E1117" s="83" t="s">
        <v>805</v>
      </c>
      <c r="F1117" s="88">
        <v>23</v>
      </c>
      <c r="G1117" s="85"/>
      <c r="H1117" s="83" t="s">
        <v>35</v>
      </c>
      <c r="I1117" s="84"/>
      <c r="J1117" s="85"/>
      <c r="K1117" s="85" t="s">
        <v>3097</v>
      </c>
      <c r="L1117" s="85" t="s">
        <v>3096</v>
      </c>
      <c r="M1117" s="97" t="s">
        <v>1801</v>
      </c>
      <c r="N1117" s="241">
        <v>25</v>
      </c>
      <c r="O1117" s="241">
        <v>23</v>
      </c>
      <c r="P1117" s="99" t="s">
        <v>389</v>
      </c>
    </row>
    <row r="1118" spans="1:16" x14ac:dyDescent="0.3">
      <c r="A1118" s="86">
        <v>25040102900</v>
      </c>
      <c r="B1118" s="82" t="s">
        <v>3098</v>
      </c>
      <c r="C1118" s="85"/>
      <c r="D1118" s="85"/>
      <c r="E1118" s="83" t="s">
        <v>805</v>
      </c>
      <c r="F1118" s="87">
        <v>30</v>
      </c>
      <c r="G1118" s="85"/>
      <c r="H1118" s="83" t="s">
        <v>35</v>
      </c>
      <c r="I1118" s="84"/>
      <c r="J1118" s="85"/>
      <c r="K1118" s="85" t="s">
        <v>3099</v>
      </c>
      <c r="L1118" s="85" t="s">
        <v>3098</v>
      </c>
      <c r="M1118" s="97" t="s">
        <v>1801</v>
      </c>
      <c r="N1118" s="241"/>
      <c r="O1118" s="241"/>
      <c r="P1118" s="99"/>
    </row>
    <row r="1119" spans="1:16" x14ac:dyDescent="0.3">
      <c r="A1119" s="86">
        <v>25040103000</v>
      </c>
      <c r="B1119" s="82" t="s">
        <v>3100</v>
      </c>
      <c r="C1119" s="85"/>
      <c r="D1119" s="85"/>
      <c r="E1119" s="83" t="s">
        <v>805</v>
      </c>
      <c r="F1119" s="87">
        <v>30</v>
      </c>
      <c r="G1119" s="85"/>
      <c r="H1119" s="83" t="s">
        <v>35</v>
      </c>
      <c r="I1119" s="84"/>
      <c r="J1119" s="85"/>
      <c r="K1119" s="85" t="s">
        <v>3101</v>
      </c>
      <c r="L1119" s="85" t="s">
        <v>3100</v>
      </c>
      <c r="M1119" s="97" t="s">
        <v>1801</v>
      </c>
      <c r="N1119" s="241"/>
      <c r="O1119" s="241"/>
      <c r="P1119" s="99"/>
    </row>
    <row r="1120" spans="1:16" ht="26" x14ac:dyDescent="0.3">
      <c r="A1120" s="86">
        <v>25040103100</v>
      </c>
      <c r="B1120" s="82" t="s">
        <v>3102</v>
      </c>
      <c r="C1120" s="85"/>
      <c r="D1120" s="85"/>
      <c r="E1120" s="83" t="s">
        <v>3103</v>
      </c>
      <c r="F1120" s="87">
        <v>50</v>
      </c>
      <c r="G1120" s="85"/>
      <c r="H1120" s="83" t="s">
        <v>35</v>
      </c>
      <c r="I1120" s="84"/>
      <c r="J1120" s="85"/>
      <c r="K1120" s="85" t="s">
        <v>3104</v>
      </c>
      <c r="L1120" s="85" t="s">
        <v>3105</v>
      </c>
      <c r="M1120" s="97" t="s">
        <v>1801</v>
      </c>
      <c r="N1120" s="241"/>
      <c r="O1120" s="241"/>
      <c r="P1120" s="99"/>
    </row>
    <row r="1121" spans="1:16" ht="39" x14ac:dyDescent="0.3">
      <c r="A1121" s="86">
        <v>25040103300</v>
      </c>
      <c r="B1121" s="82" t="s">
        <v>3106</v>
      </c>
      <c r="C1121" s="85"/>
      <c r="D1121" s="85"/>
      <c r="E1121" s="83" t="s">
        <v>805</v>
      </c>
      <c r="F1121" s="87">
        <v>100</v>
      </c>
      <c r="G1121" s="85"/>
      <c r="H1121" s="84"/>
      <c r="I1121" s="84"/>
      <c r="J1121" s="85"/>
      <c r="K1121" s="85" t="s">
        <v>3107</v>
      </c>
      <c r="L1121" s="85" t="s">
        <v>3108</v>
      </c>
      <c r="M1121" s="97" t="s">
        <v>1801</v>
      </c>
      <c r="N1121" s="241"/>
      <c r="O1121" s="241"/>
      <c r="P1121" s="99"/>
    </row>
    <row r="1122" spans="1:16" ht="91" x14ac:dyDescent="0.3">
      <c r="A1122" s="86">
        <v>25040103600</v>
      </c>
      <c r="B1122" s="82" t="s">
        <v>3109</v>
      </c>
      <c r="C1122" s="82" t="s">
        <v>3110</v>
      </c>
      <c r="D1122" s="85"/>
      <c r="E1122" s="83" t="s">
        <v>3103</v>
      </c>
      <c r="F1122" s="87">
        <v>100</v>
      </c>
      <c r="G1122" s="82" t="s">
        <v>3111</v>
      </c>
      <c r="H1122" s="83" t="s">
        <v>35</v>
      </c>
      <c r="I1122" s="84"/>
      <c r="J1122" s="85"/>
      <c r="K1122" s="85" t="s">
        <v>3104</v>
      </c>
      <c r="L1122" s="85" t="s">
        <v>3105</v>
      </c>
      <c r="M1122" s="97" t="s">
        <v>1801</v>
      </c>
      <c r="N1122" s="241"/>
      <c r="O1122" s="241"/>
      <c r="P1122" s="99"/>
    </row>
    <row r="1123" spans="1:16" x14ac:dyDescent="0.3">
      <c r="A1123" s="86">
        <v>25040190200</v>
      </c>
      <c r="B1123" s="82" t="s">
        <v>3112</v>
      </c>
      <c r="C1123" s="85"/>
      <c r="D1123" s="85"/>
      <c r="E1123" s="83" t="s">
        <v>805</v>
      </c>
      <c r="F1123" s="87">
        <v>242</v>
      </c>
      <c r="G1123" s="85"/>
      <c r="H1123" s="84"/>
      <c r="I1123" s="84"/>
      <c r="J1123" s="85"/>
      <c r="K1123" s="85" t="s">
        <v>3113</v>
      </c>
      <c r="L1123" s="85" t="s">
        <v>3112</v>
      </c>
      <c r="M1123" s="97" t="s">
        <v>1801</v>
      </c>
      <c r="N1123" s="241"/>
      <c r="O1123" s="241"/>
      <c r="P1123" s="99"/>
    </row>
    <row r="1124" spans="1:16" ht="52" x14ac:dyDescent="0.3">
      <c r="A1124" s="86">
        <v>25040190300</v>
      </c>
      <c r="B1124" s="82" t="s">
        <v>3114</v>
      </c>
      <c r="C1124" s="85"/>
      <c r="D1124" s="85"/>
      <c r="E1124" s="83" t="s">
        <v>20</v>
      </c>
      <c r="F1124" s="88">
        <v>172</v>
      </c>
      <c r="G1124" s="85"/>
      <c r="H1124" s="83" t="s">
        <v>35</v>
      </c>
      <c r="I1124" s="84"/>
      <c r="J1124" s="85"/>
      <c r="K1124" s="85" t="s">
        <v>3115</v>
      </c>
      <c r="L1124" s="85" t="s">
        <v>3116</v>
      </c>
      <c r="M1124" s="97" t="s">
        <v>1801</v>
      </c>
      <c r="N1124" s="241">
        <v>200</v>
      </c>
      <c r="O1124" s="241">
        <v>172</v>
      </c>
      <c r="P1124" s="99" t="s">
        <v>389</v>
      </c>
    </row>
    <row r="1125" spans="1:16" x14ac:dyDescent="0.3">
      <c r="A1125" s="80">
        <v>250402</v>
      </c>
      <c r="B1125" s="81" t="s">
        <v>3117</v>
      </c>
      <c r="C1125" s="85"/>
      <c r="D1125" s="85"/>
      <c r="E1125" s="84"/>
      <c r="F1125" s="84"/>
      <c r="G1125" s="85"/>
      <c r="H1125" s="84"/>
      <c r="I1125" s="84"/>
      <c r="J1125" s="85"/>
      <c r="K1125" s="85"/>
      <c r="L1125" s="85"/>
      <c r="M1125" s="97"/>
      <c r="N1125" s="241"/>
      <c r="O1125" s="241"/>
      <c r="P1125" s="99"/>
    </row>
    <row r="1126" spans="1:16" ht="26" x14ac:dyDescent="0.3">
      <c r="A1126" s="86">
        <v>25040200100</v>
      </c>
      <c r="B1126" s="82" t="s">
        <v>3118</v>
      </c>
      <c r="C1126" s="85"/>
      <c r="D1126" s="85"/>
      <c r="E1126" s="83" t="s">
        <v>805</v>
      </c>
      <c r="F1126" s="87">
        <v>15</v>
      </c>
      <c r="G1126" s="85"/>
      <c r="H1126" s="83" t="s">
        <v>35</v>
      </c>
      <c r="I1126" s="84"/>
      <c r="J1126" s="85"/>
      <c r="K1126" s="85" t="s">
        <v>3119</v>
      </c>
      <c r="L1126" s="85" t="s">
        <v>3120</v>
      </c>
      <c r="M1126" s="97" t="s">
        <v>1801</v>
      </c>
      <c r="N1126" s="241"/>
      <c r="O1126" s="241"/>
      <c r="P1126" s="99"/>
    </row>
    <row r="1127" spans="1:16" ht="52" x14ac:dyDescent="0.3">
      <c r="A1127" s="86">
        <v>25040200200</v>
      </c>
      <c r="B1127" s="82" t="s">
        <v>3121</v>
      </c>
      <c r="C1127" s="85"/>
      <c r="D1127" s="85"/>
      <c r="E1127" s="83" t="s">
        <v>805</v>
      </c>
      <c r="F1127" s="88">
        <v>22.5</v>
      </c>
      <c r="G1127" s="85"/>
      <c r="H1127" s="83" t="s">
        <v>35</v>
      </c>
      <c r="I1127" s="84"/>
      <c r="J1127" s="85"/>
      <c r="K1127" s="85" t="s">
        <v>3122</v>
      </c>
      <c r="L1127" s="85" t="s">
        <v>3123</v>
      </c>
      <c r="M1127" s="97" t="s">
        <v>1801</v>
      </c>
      <c r="N1127" s="241">
        <v>25</v>
      </c>
      <c r="O1127" s="241">
        <v>22.5</v>
      </c>
      <c r="P1127" s="99" t="s">
        <v>389</v>
      </c>
    </row>
    <row r="1128" spans="1:16" ht="26" x14ac:dyDescent="0.3">
      <c r="A1128" s="86">
        <v>25040200300</v>
      </c>
      <c r="B1128" s="82" t="s">
        <v>3124</v>
      </c>
      <c r="C1128" s="85"/>
      <c r="D1128" s="85"/>
      <c r="E1128" s="83" t="s">
        <v>805</v>
      </c>
      <c r="F1128" s="87">
        <v>10</v>
      </c>
      <c r="G1128" s="85"/>
      <c r="H1128" s="83" t="s">
        <v>35</v>
      </c>
      <c r="I1128" s="84"/>
      <c r="J1128" s="85"/>
      <c r="K1128" s="85" t="s">
        <v>3125</v>
      </c>
      <c r="L1128" s="85" t="s">
        <v>3126</v>
      </c>
      <c r="M1128" s="97" t="s">
        <v>1801</v>
      </c>
      <c r="N1128" s="241"/>
      <c r="O1128" s="241"/>
      <c r="P1128" s="99"/>
    </row>
    <row r="1129" spans="1:16" ht="26" x14ac:dyDescent="0.3">
      <c r="A1129" s="86">
        <v>25040200301</v>
      </c>
      <c r="B1129" s="82" t="s">
        <v>3127</v>
      </c>
      <c r="C1129" s="85"/>
      <c r="D1129" s="85"/>
      <c r="E1129" s="83" t="s">
        <v>805</v>
      </c>
      <c r="F1129" s="87">
        <v>10</v>
      </c>
      <c r="G1129" s="85"/>
      <c r="H1129" s="83" t="s">
        <v>35</v>
      </c>
      <c r="I1129" s="84"/>
      <c r="J1129" s="85"/>
      <c r="K1129" s="85" t="s">
        <v>3125</v>
      </c>
      <c r="L1129" s="85" t="s">
        <v>3126</v>
      </c>
      <c r="M1129" s="97" t="s">
        <v>1801</v>
      </c>
      <c r="N1129" s="241"/>
      <c r="O1129" s="241"/>
      <c r="P1129" s="99"/>
    </row>
    <row r="1130" spans="1:16" ht="26" x14ac:dyDescent="0.3">
      <c r="A1130" s="86">
        <v>25040200302</v>
      </c>
      <c r="B1130" s="82" t="s">
        <v>3128</v>
      </c>
      <c r="C1130" s="85"/>
      <c r="D1130" s="85"/>
      <c r="E1130" s="83" t="s">
        <v>805</v>
      </c>
      <c r="F1130" s="87">
        <v>10</v>
      </c>
      <c r="G1130" s="85"/>
      <c r="H1130" s="83" t="s">
        <v>35</v>
      </c>
      <c r="I1130" s="84"/>
      <c r="J1130" s="85"/>
      <c r="K1130" s="85" t="s">
        <v>3125</v>
      </c>
      <c r="L1130" s="85" t="s">
        <v>3126</v>
      </c>
      <c r="M1130" s="97" t="s">
        <v>1801</v>
      </c>
      <c r="N1130" s="241"/>
      <c r="O1130" s="241"/>
      <c r="P1130" s="99"/>
    </row>
    <row r="1131" spans="1:16" ht="26" x14ac:dyDescent="0.3">
      <c r="A1131" s="86">
        <v>25040200303</v>
      </c>
      <c r="B1131" s="82" t="s">
        <v>3129</v>
      </c>
      <c r="C1131" s="85"/>
      <c r="D1131" s="85"/>
      <c r="E1131" s="83" t="s">
        <v>805</v>
      </c>
      <c r="F1131" s="87">
        <v>10</v>
      </c>
      <c r="G1131" s="85"/>
      <c r="H1131" s="83" t="s">
        <v>35</v>
      </c>
      <c r="I1131" s="84"/>
      <c r="J1131" s="85"/>
      <c r="K1131" s="85" t="s">
        <v>3125</v>
      </c>
      <c r="L1131" s="85" t="s">
        <v>3126</v>
      </c>
      <c r="M1131" s="97" t="s">
        <v>1801</v>
      </c>
      <c r="N1131" s="241"/>
      <c r="O1131" s="241"/>
      <c r="P1131" s="99"/>
    </row>
    <row r="1132" spans="1:16" ht="26" x14ac:dyDescent="0.3">
      <c r="A1132" s="86">
        <v>25040200304</v>
      </c>
      <c r="B1132" s="82" t="s">
        <v>3130</v>
      </c>
      <c r="C1132" s="85"/>
      <c r="D1132" s="85"/>
      <c r="E1132" s="83" t="s">
        <v>805</v>
      </c>
      <c r="F1132" s="87">
        <v>10</v>
      </c>
      <c r="G1132" s="85"/>
      <c r="H1132" s="83" t="s">
        <v>35</v>
      </c>
      <c r="I1132" s="84"/>
      <c r="J1132" s="85"/>
      <c r="K1132" s="85" t="s">
        <v>3125</v>
      </c>
      <c r="L1132" s="85" t="s">
        <v>3126</v>
      </c>
      <c r="M1132" s="97" t="s">
        <v>1801</v>
      </c>
      <c r="N1132" s="241"/>
      <c r="O1132" s="241"/>
      <c r="P1132" s="99"/>
    </row>
    <row r="1133" spans="1:16" ht="26" x14ac:dyDescent="0.3">
      <c r="A1133" s="86">
        <v>25040200305</v>
      </c>
      <c r="B1133" s="82" t="s">
        <v>3131</v>
      </c>
      <c r="C1133" s="85"/>
      <c r="D1133" s="85"/>
      <c r="E1133" s="83" t="s">
        <v>805</v>
      </c>
      <c r="F1133" s="87">
        <v>10</v>
      </c>
      <c r="G1133" s="85"/>
      <c r="H1133" s="83" t="s">
        <v>35</v>
      </c>
      <c r="I1133" s="84"/>
      <c r="J1133" s="85"/>
      <c r="K1133" s="85" t="s">
        <v>3125</v>
      </c>
      <c r="L1133" s="85" t="s">
        <v>3126</v>
      </c>
      <c r="M1133" s="97" t="s">
        <v>1801</v>
      </c>
      <c r="N1133" s="241"/>
      <c r="O1133" s="241"/>
      <c r="P1133" s="99"/>
    </row>
    <row r="1134" spans="1:16" ht="26" x14ac:dyDescent="0.3">
      <c r="A1134" s="86">
        <v>25040200306</v>
      </c>
      <c r="B1134" s="82" t="s">
        <v>3132</v>
      </c>
      <c r="C1134" s="85"/>
      <c r="D1134" s="85"/>
      <c r="E1134" s="83" t="s">
        <v>805</v>
      </c>
      <c r="F1134" s="87">
        <v>10</v>
      </c>
      <c r="G1134" s="85"/>
      <c r="H1134" s="83" t="s">
        <v>35</v>
      </c>
      <c r="I1134" s="84"/>
      <c r="J1134" s="85"/>
      <c r="K1134" s="85" t="s">
        <v>3125</v>
      </c>
      <c r="L1134" s="85" t="s">
        <v>3126</v>
      </c>
      <c r="M1134" s="97" t="s">
        <v>1801</v>
      </c>
      <c r="N1134" s="241"/>
      <c r="O1134" s="241"/>
      <c r="P1134" s="99"/>
    </row>
    <row r="1135" spans="1:16" ht="26" x14ac:dyDescent="0.3">
      <c r="A1135" s="86">
        <v>25040200307</v>
      </c>
      <c r="B1135" s="82" t="s">
        <v>3133</v>
      </c>
      <c r="C1135" s="85"/>
      <c r="D1135" s="85"/>
      <c r="E1135" s="83" t="s">
        <v>805</v>
      </c>
      <c r="F1135" s="87">
        <v>10</v>
      </c>
      <c r="G1135" s="85"/>
      <c r="H1135" s="83" t="s">
        <v>35</v>
      </c>
      <c r="I1135" s="84"/>
      <c r="J1135" s="85"/>
      <c r="K1135" s="85" t="s">
        <v>3125</v>
      </c>
      <c r="L1135" s="85" t="s">
        <v>3126</v>
      </c>
      <c r="M1135" s="97" t="s">
        <v>1801</v>
      </c>
      <c r="N1135" s="241"/>
      <c r="O1135" s="241"/>
      <c r="P1135" s="99"/>
    </row>
    <row r="1136" spans="1:16" ht="26" x14ac:dyDescent="0.3">
      <c r="A1136" s="86">
        <v>25040200400</v>
      </c>
      <c r="B1136" s="82" t="s">
        <v>3134</v>
      </c>
      <c r="C1136" s="85"/>
      <c r="D1136" s="85"/>
      <c r="E1136" s="83" t="s">
        <v>805</v>
      </c>
      <c r="F1136" s="87">
        <v>15</v>
      </c>
      <c r="G1136" s="85"/>
      <c r="H1136" s="83" t="s">
        <v>35</v>
      </c>
      <c r="I1136" s="84"/>
      <c r="J1136" s="82" t="s">
        <v>3135</v>
      </c>
      <c r="K1136" s="82" t="s">
        <v>3136</v>
      </c>
      <c r="L1136" s="82" t="s">
        <v>3134</v>
      </c>
      <c r="M1136" s="97" t="s">
        <v>1801</v>
      </c>
      <c r="N1136" s="241"/>
      <c r="O1136" s="241"/>
      <c r="P1136" s="99"/>
    </row>
    <row r="1137" spans="1:16" ht="26" x14ac:dyDescent="0.3">
      <c r="A1137" s="86">
        <v>25040200599</v>
      </c>
      <c r="B1137" s="82" t="s">
        <v>3137</v>
      </c>
      <c r="C1137" s="85"/>
      <c r="D1137" s="85"/>
      <c r="E1137" s="83" t="s">
        <v>805</v>
      </c>
      <c r="F1137" s="87">
        <v>24</v>
      </c>
      <c r="G1137" s="85"/>
      <c r="H1137" s="83" t="s">
        <v>35</v>
      </c>
      <c r="I1137" s="84"/>
      <c r="J1137" s="85"/>
      <c r="K1137" s="85" t="s">
        <v>3138</v>
      </c>
      <c r="L1137" s="85" t="s">
        <v>3139</v>
      </c>
      <c r="M1137" s="97" t="s">
        <v>1801</v>
      </c>
      <c r="N1137" s="241"/>
      <c r="O1137" s="241"/>
      <c r="P1137" s="99"/>
    </row>
    <row r="1138" spans="1:16" ht="26" x14ac:dyDescent="0.3">
      <c r="A1138" s="86">
        <v>25040200500</v>
      </c>
      <c r="B1138" s="82" t="s">
        <v>3140</v>
      </c>
      <c r="C1138" s="85"/>
      <c r="D1138" s="85"/>
      <c r="E1138" s="83" t="s">
        <v>805</v>
      </c>
      <c r="F1138" s="87">
        <v>24</v>
      </c>
      <c r="G1138" s="85"/>
      <c r="H1138" s="83" t="s">
        <v>35</v>
      </c>
      <c r="I1138" s="84"/>
      <c r="J1138" s="85"/>
      <c r="K1138" s="85" t="s">
        <v>3141</v>
      </c>
      <c r="L1138" s="85" t="s">
        <v>3142</v>
      </c>
      <c r="M1138" s="97" t="s">
        <v>1801</v>
      </c>
      <c r="N1138" s="241"/>
      <c r="O1138" s="241"/>
      <c r="P1138" s="99"/>
    </row>
    <row r="1139" spans="1:16" ht="26" x14ac:dyDescent="0.3">
      <c r="A1139" s="86">
        <v>25040200501</v>
      </c>
      <c r="B1139" s="82" t="s">
        <v>3143</v>
      </c>
      <c r="C1139" s="85"/>
      <c r="D1139" s="85"/>
      <c r="E1139" s="83" t="s">
        <v>805</v>
      </c>
      <c r="F1139" s="87">
        <v>24</v>
      </c>
      <c r="G1139" s="85"/>
      <c r="H1139" s="83" t="s">
        <v>35</v>
      </c>
      <c r="I1139" s="84"/>
      <c r="J1139" s="85"/>
      <c r="K1139" s="85" t="s">
        <v>3144</v>
      </c>
      <c r="L1139" s="85" t="s">
        <v>3145</v>
      </c>
      <c r="M1139" s="97" t="s">
        <v>1801</v>
      </c>
      <c r="N1139" s="241"/>
      <c r="O1139" s="241"/>
      <c r="P1139" s="99"/>
    </row>
    <row r="1140" spans="1:16" ht="26" x14ac:dyDescent="0.3">
      <c r="A1140" s="86">
        <v>25040200502</v>
      </c>
      <c r="B1140" s="82" t="s">
        <v>3146</v>
      </c>
      <c r="C1140" s="85"/>
      <c r="D1140" s="85"/>
      <c r="E1140" s="83" t="s">
        <v>805</v>
      </c>
      <c r="F1140" s="87">
        <v>24</v>
      </c>
      <c r="G1140" s="85"/>
      <c r="H1140" s="83" t="s">
        <v>35</v>
      </c>
      <c r="I1140" s="84"/>
      <c r="J1140" s="85"/>
      <c r="K1140" s="85" t="s">
        <v>3147</v>
      </c>
      <c r="L1140" s="85" t="s">
        <v>3148</v>
      </c>
      <c r="M1140" s="97" t="s">
        <v>1801</v>
      </c>
      <c r="N1140" s="241"/>
      <c r="O1140" s="241"/>
      <c r="P1140" s="99"/>
    </row>
    <row r="1141" spans="1:16" ht="26" x14ac:dyDescent="0.3">
      <c r="A1141" s="86">
        <v>25040200503</v>
      </c>
      <c r="B1141" s="82" t="s">
        <v>3149</v>
      </c>
      <c r="C1141" s="85"/>
      <c r="D1141" s="85"/>
      <c r="E1141" s="83" t="s">
        <v>805</v>
      </c>
      <c r="F1141" s="87">
        <v>24</v>
      </c>
      <c r="G1141" s="85"/>
      <c r="H1141" s="83" t="s">
        <v>35</v>
      </c>
      <c r="I1141" s="84"/>
      <c r="J1141" s="85"/>
      <c r="K1141" s="85" t="s">
        <v>3150</v>
      </c>
      <c r="L1141" s="85" t="s">
        <v>3151</v>
      </c>
      <c r="M1141" s="97" t="s">
        <v>1801</v>
      </c>
      <c r="N1141" s="241"/>
      <c r="O1141" s="241"/>
      <c r="P1141" s="99"/>
    </row>
    <row r="1142" spans="1:16" x14ac:dyDescent="0.3">
      <c r="A1142" s="86">
        <v>25040200600</v>
      </c>
      <c r="B1142" s="82" t="s">
        <v>3152</v>
      </c>
      <c r="C1142" s="85"/>
      <c r="D1142" s="85"/>
      <c r="E1142" s="83" t="s">
        <v>805</v>
      </c>
      <c r="F1142" s="87">
        <v>25</v>
      </c>
      <c r="G1142" s="85"/>
      <c r="H1142" s="83" t="s">
        <v>35</v>
      </c>
      <c r="I1142" s="84"/>
      <c r="J1142" s="85"/>
      <c r="K1142" s="85" t="s">
        <v>3153</v>
      </c>
      <c r="L1142" s="85" t="s">
        <v>3154</v>
      </c>
      <c r="M1142" s="97" t="s">
        <v>1801</v>
      </c>
      <c r="N1142" s="241"/>
      <c r="O1142" s="241"/>
      <c r="P1142" s="99"/>
    </row>
    <row r="1143" spans="1:16" x14ac:dyDescent="0.3">
      <c r="A1143" s="86">
        <v>25040200700</v>
      </c>
      <c r="B1143" s="82" t="s">
        <v>3155</v>
      </c>
      <c r="C1143" s="85"/>
      <c r="D1143" s="85"/>
      <c r="E1143" s="83" t="s">
        <v>805</v>
      </c>
      <c r="F1143" s="87">
        <v>30</v>
      </c>
      <c r="G1143" s="85"/>
      <c r="H1143" s="83" t="s">
        <v>35</v>
      </c>
      <c r="I1143" s="84"/>
      <c r="J1143" s="85"/>
      <c r="K1143" s="85" t="s">
        <v>3156</v>
      </c>
      <c r="L1143" s="85" t="s">
        <v>3157</v>
      </c>
      <c r="M1143" s="97" t="s">
        <v>1801</v>
      </c>
      <c r="N1143" s="241"/>
      <c r="O1143" s="241"/>
      <c r="P1143" s="99"/>
    </row>
    <row r="1144" spans="1:16" x14ac:dyDescent="0.3">
      <c r="A1144" s="86">
        <v>25040200701</v>
      </c>
      <c r="B1144" s="82" t="s">
        <v>3158</v>
      </c>
      <c r="C1144" s="85"/>
      <c r="D1144" s="85"/>
      <c r="E1144" s="83" t="s">
        <v>805</v>
      </c>
      <c r="F1144" s="87">
        <v>30</v>
      </c>
      <c r="G1144" s="85"/>
      <c r="H1144" s="83" t="s">
        <v>35</v>
      </c>
      <c r="I1144" s="84"/>
      <c r="J1144" s="85"/>
      <c r="K1144" s="85" t="s">
        <v>3159</v>
      </c>
      <c r="L1144" s="85" t="s">
        <v>3160</v>
      </c>
      <c r="M1144" s="97" t="s">
        <v>1801</v>
      </c>
      <c r="N1144" s="241"/>
      <c r="O1144" s="241"/>
      <c r="P1144" s="99"/>
    </row>
    <row r="1145" spans="1:16" x14ac:dyDescent="0.3">
      <c r="A1145" s="86">
        <v>25040200702</v>
      </c>
      <c r="B1145" s="82" t="s">
        <v>3161</v>
      </c>
      <c r="C1145" s="85"/>
      <c r="D1145" s="85"/>
      <c r="E1145" s="83" t="s">
        <v>805</v>
      </c>
      <c r="F1145" s="87">
        <v>30</v>
      </c>
      <c r="G1145" s="85"/>
      <c r="H1145" s="83" t="s">
        <v>35</v>
      </c>
      <c r="I1145" s="84"/>
      <c r="J1145" s="85"/>
      <c r="K1145" s="85" t="s">
        <v>3162</v>
      </c>
      <c r="L1145" s="85" t="s">
        <v>3163</v>
      </c>
      <c r="M1145" s="97" t="s">
        <v>1801</v>
      </c>
      <c r="N1145" s="241"/>
      <c r="O1145" s="241"/>
      <c r="P1145" s="99"/>
    </row>
    <row r="1146" spans="1:16" x14ac:dyDescent="0.3">
      <c r="A1146" s="86">
        <v>25040200703</v>
      </c>
      <c r="B1146" s="82" t="s">
        <v>3164</v>
      </c>
      <c r="C1146" s="85"/>
      <c r="D1146" s="85"/>
      <c r="E1146" s="83" t="s">
        <v>805</v>
      </c>
      <c r="F1146" s="87">
        <v>30</v>
      </c>
      <c r="G1146" s="85"/>
      <c r="H1146" s="83" t="s">
        <v>35</v>
      </c>
      <c r="I1146" s="84"/>
      <c r="J1146" s="85"/>
      <c r="K1146" s="85" t="s">
        <v>3165</v>
      </c>
      <c r="L1146" s="85" t="s">
        <v>3166</v>
      </c>
      <c r="M1146" s="97" t="s">
        <v>1801</v>
      </c>
      <c r="N1146" s="241"/>
      <c r="O1146" s="241"/>
      <c r="P1146" s="99"/>
    </row>
    <row r="1147" spans="1:16" ht="26" x14ac:dyDescent="0.3">
      <c r="A1147" s="86">
        <v>25040200800</v>
      </c>
      <c r="B1147" s="82" t="s">
        <v>3167</v>
      </c>
      <c r="C1147" s="85"/>
      <c r="D1147" s="85"/>
      <c r="E1147" s="83" t="s">
        <v>805</v>
      </c>
      <c r="F1147" s="87">
        <v>15</v>
      </c>
      <c r="G1147" s="85"/>
      <c r="H1147" s="83" t="s">
        <v>35</v>
      </c>
      <c r="I1147" s="84"/>
      <c r="J1147" s="85"/>
      <c r="K1147" s="85" t="s">
        <v>3168</v>
      </c>
      <c r="L1147" s="85" t="s">
        <v>3169</v>
      </c>
      <c r="M1147" s="97" t="s">
        <v>1801</v>
      </c>
      <c r="N1147" s="241"/>
      <c r="O1147" s="241"/>
      <c r="P1147" s="99"/>
    </row>
    <row r="1148" spans="1:16" x14ac:dyDescent="0.3">
      <c r="A1148" s="86">
        <v>25040200900</v>
      </c>
      <c r="B1148" s="82" t="s">
        <v>3170</v>
      </c>
      <c r="C1148" s="85"/>
      <c r="D1148" s="85"/>
      <c r="E1148" s="83" t="s">
        <v>805</v>
      </c>
      <c r="F1148" s="87">
        <v>15</v>
      </c>
      <c r="G1148" s="85"/>
      <c r="H1148" s="83" t="s">
        <v>35</v>
      </c>
      <c r="I1148" s="84"/>
      <c r="J1148" s="85"/>
      <c r="K1148" s="85" t="s">
        <v>3171</v>
      </c>
      <c r="L1148" s="85" t="s">
        <v>3170</v>
      </c>
      <c r="M1148" s="97" t="s">
        <v>1801</v>
      </c>
      <c r="N1148" s="241"/>
      <c r="O1148" s="241"/>
      <c r="P1148" s="99"/>
    </row>
    <row r="1149" spans="1:16" x14ac:dyDescent="0.3">
      <c r="A1149" s="86">
        <v>25040201000</v>
      </c>
      <c r="B1149" s="82" t="s">
        <v>3172</v>
      </c>
      <c r="C1149" s="85"/>
      <c r="D1149" s="85"/>
      <c r="E1149" s="83" t="s">
        <v>805</v>
      </c>
      <c r="F1149" s="87">
        <v>15</v>
      </c>
      <c r="G1149" s="85"/>
      <c r="H1149" s="83" t="s">
        <v>35</v>
      </c>
      <c r="I1149" s="84"/>
      <c r="J1149" s="85"/>
      <c r="K1149" s="85" t="s">
        <v>3173</v>
      </c>
      <c r="L1149" s="85" t="s">
        <v>3172</v>
      </c>
      <c r="M1149" s="97" t="s">
        <v>1801</v>
      </c>
      <c r="N1149" s="241"/>
      <c r="O1149" s="241"/>
      <c r="P1149" s="99"/>
    </row>
    <row r="1150" spans="1:16" x14ac:dyDescent="0.3">
      <c r="A1150" s="86">
        <v>25040201100</v>
      </c>
      <c r="B1150" s="82" t="s">
        <v>3174</v>
      </c>
      <c r="C1150" s="85"/>
      <c r="D1150" s="85"/>
      <c r="E1150" s="83" t="s">
        <v>805</v>
      </c>
      <c r="F1150" s="87">
        <v>15</v>
      </c>
      <c r="G1150" s="85"/>
      <c r="H1150" s="83" t="s">
        <v>35</v>
      </c>
      <c r="I1150" s="84"/>
      <c r="J1150" s="85"/>
      <c r="K1150" s="85" t="s">
        <v>3175</v>
      </c>
      <c r="L1150" s="85" t="s">
        <v>3174</v>
      </c>
      <c r="M1150" s="97" t="s">
        <v>1801</v>
      </c>
      <c r="N1150" s="241"/>
      <c r="O1150" s="241"/>
      <c r="P1150" s="99"/>
    </row>
    <row r="1151" spans="1:16" x14ac:dyDescent="0.3">
      <c r="A1151" s="86">
        <v>25040201200</v>
      </c>
      <c r="B1151" s="82" t="s">
        <v>3176</v>
      </c>
      <c r="C1151" s="85"/>
      <c r="D1151" s="85"/>
      <c r="E1151" s="83" t="s">
        <v>805</v>
      </c>
      <c r="F1151" s="87">
        <v>15</v>
      </c>
      <c r="G1151" s="85"/>
      <c r="H1151" s="83" t="s">
        <v>35</v>
      </c>
      <c r="I1151" s="84"/>
      <c r="J1151" s="85"/>
      <c r="K1151" s="85" t="s">
        <v>3177</v>
      </c>
      <c r="L1151" s="85" t="s">
        <v>3176</v>
      </c>
      <c r="M1151" s="97" t="s">
        <v>1801</v>
      </c>
      <c r="N1151" s="241"/>
      <c r="O1151" s="241"/>
      <c r="P1151" s="99"/>
    </row>
    <row r="1152" spans="1:16" ht="26" x14ac:dyDescent="0.3">
      <c r="A1152" s="86">
        <v>25040201201</v>
      </c>
      <c r="B1152" s="82" t="s">
        <v>3178</v>
      </c>
      <c r="C1152" s="85"/>
      <c r="D1152" s="85"/>
      <c r="E1152" s="83" t="s">
        <v>805</v>
      </c>
      <c r="F1152" s="87">
        <v>15</v>
      </c>
      <c r="G1152" s="85"/>
      <c r="H1152" s="83" t="s">
        <v>35</v>
      </c>
      <c r="I1152" s="84"/>
      <c r="J1152" s="85"/>
      <c r="K1152" s="85" t="s">
        <v>3179</v>
      </c>
      <c r="L1152" s="85" t="s">
        <v>3180</v>
      </c>
      <c r="M1152" s="97" t="s">
        <v>1801</v>
      </c>
      <c r="N1152" s="241"/>
      <c r="O1152" s="241"/>
      <c r="P1152" s="99"/>
    </row>
    <row r="1153" spans="1:16" ht="26" x14ac:dyDescent="0.3">
      <c r="A1153" s="86">
        <v>25040201202</v>
      </c>
      <c r="B1153" s="82" t="s">
        <v>3181</v>
      </c>
      <c r="C1153" s="85"/>
      <c r="D1153" s="85"/>
      <c r="E1153" s="83" t="s">
        <v>805</v>
      </c>
      <c r="F1153" s="87">
        <v>15</v>
      </c>
      <c r="G1153" s="85"/>
      <c r="H1153" s="83" t="s">
        <v>35</v>
      </c>
      <c r="I1153" s="84"/>
      <c r="J1153" s="85"/>
      <c r="K1153" s="85" t="s">
        <v>3182</v>
      </c>
      <c r="L1153" s="85" t="s">
        <v>3183</v>
      </c>
      <c r="M1153" s="97" t="s">
        <v>1801</v>
      </c>
      <c r="N1153" s="241"/>
      <c r="O1153" s="241"/>
      <c r="P1153" s="99"/>
    </row>
    <row r="1154" spans="1:16" ht="26" x14ac:dyDescent="0.3">
      <c r="A1154" s="86">
        <v>25040201203</v>
      </c>
      <c r="B1154" s="82" t="s">
        <v>3184</v>
      </c>
      <c r="C1154" s="85"/>
      <c r="D1154" s="85"/>
      <c r="E1154" s="83" t="s">
        <v>805</v>
      </c>
      <c r="F1154" s="87">
        <v>15</v>
      </c>
      <c r="G1154" s="85"/>
      <c r="H1154" s="83" t="s">
        <v>35</v>
      </c>
      <c r="I1154" s="84"/>
      <c r="J1154" s="85"/>
      <c r="K1154" s="85" t="s">
        <v>3185</v>
      </c>
      <c r="L1154" s="85" t="s">
        <v>3186</v>
      </c>
      <c r="M1154" s="97" t="s">
        <v>1801</v>
      </c>
      <c r="N1154" s="241"/>
      <c r="O1154" s="241"/>
      <c r="P1154" s="99"/>
    </row>
    <row r="1155" spans="1:16" ht="26" x14ac:dyDescent="0.3">
      <c r="A1155" s="86">
        <v>25040201204</v>
      </c>
      <c r="B1155" s="82" t="s">
        <v>3187</v>
      </c>
      <c r="C1155" s="85"/>
      <c r="D1155" s="85"/>
      <c r="E1155" s="83" t="s">
        <v>805</v>
      </c>
      <c r="F1155" s="87">
        <v>15</v>
      </c>
      <c r="G1155" s="85"/>
      <c r="H1155" s="83" t="s">
        <v>35</v>
      </c>
      <c r="I1155" s="84"/>
      <c r="J1155" s="85"/>
      <c r="K1155" s="85" t="s">
        <v>3188</v>
      </c>
      <c r="L1155" s="85" t="s">
        <v>3189</v>
      </c>
      <c r="M1155" s="97" t="s">
        <v>1801</v>
      </c>
      <c r="N1155" s="241"/>
      <c r="O1155" s="241"/>
      <c r="P1155" s="99"/>
    </row>
    <row r="1156" spans="1:16" ht="26" x14ac:dyDescent="0.3">
      <c r="A1156" s="86">
        <v>25040201300</v>
      </c>
      <c r="B1156" s="82" t="s">
        <v>3190</v>
      </c>
      <c r="C1156" s="85"/>
      <c r="D1156" s="85"/>
      <c r="E1156" s="83" t="s">
        <v>805</v>
      </c>
      <c r="F1156" s="87">
        <v>15</v>
      </c>
      <c r="G1156" s="85"/>
      <c r="H1156" s="83" t="s">
        <v>35</v>
      </c>
      <c r="I1156" s="84"/>
      <c r="J1156" s="85"/>
      <c r="K1156" s="85" t="s">
        <v>3191</v>
      </c>
      <c r="L1156" s="85" t="s">
        <v>3190</v>
      </c>
      <c r="M1156" s="97" t="s">
        <v>1801</v>
      </c>
      <c r="N1156" s="241"/>
      <c r="O1156" s="241"/>
      <c r="P1156" s="99"/>
    </row>
    <row r="1157" spans="1:16" x14ac:dyDescent="0.3">
      <c r="A1157" s="86">
        <v>25040201400</v>
      </c>
      <c r="B1157" s="82" t="s">
        <v>3192</v>
      </c>
      <c r="C1157" s="85"/>
      <c r="D1157" s="85"/>
      <c r="E1157" s="83" t="s">
        <v>805</v>
      </c>
      <c r="F1157" s="87">
        <v>15</v>
      </c>
      <c r="G1157" s="85"/>
      <c r="H1157" s="84"/>
      <c r="I1157" s="84"/>
      <c r="J1157" s="85"/>
      <c r="K1157" s="85" t="s">
        <v>3193</v>
      </c>
      <c r="L1157" s="85" t="s">
        <v>3192</v>
      </c>
      <c r="M1157" s="97" t="s">
        <v>1801</v>
      </c>
      <c r="N1157" s="241"/>
      <c r="O1157" s="241"/>
      <c r="P1157" s="99"/>
    </row>
    <row r="1158" spans="1:16" ht="26" x14ac:dyDescent="0.3">
      <c r="A1158" s="86">
        <v>25040201401</v>
      </c>
      <c r="B1158" s="82" t="s">
        <v>3194</v>
      </c>
      <c r="C1158" s="85"/>
      <c r="D1158" s="85"/>
      <c r="E1158" s="83" t="s">
        <v>805</v>
      </c>
      <c r="F1158" s="87">
        <v>15</v>
      </c>
      <c r="G1158" s="85"/>
      <c r="H1158" s="83" t="s">
        <v>35</v>
      </c>
      <c r="I1158" s="84"/>
      <c r="J1158" s="85"/>
      <c r="K1158" s="85" t="s">
        <v>3195</v>
      </c>
      <c r="L1158" s="85" t="s">
        <v>3196</v>
      </c>
      <c r="M1158" s="97" t="s">
        <v>1801</v>
      </c>
      <c r="N1158" s="241"/>
      <c r="O1158" s="241"/>
      <c r="P1158" s="99"/>
    </row>
    <row r="1159" spans="1:16" ht="26" x14ac:dyDescent="0.3">
      <c r="A1159" s="86">
        <v>25040201402</v>
      </c>
      <c r="B1159" s="82" t="s">
        <v>3197</v>
      </c>
      <c r="C1159" s="85"/>
      <c r="D1159" s="85"/>
      <c r="E1159" s="83" t="s">
        <v>805</v>
      </c>
      <c r="F1159" s="87">
        <v>15</v>
      </c>
      <c r="G1159" s="85"/>
      <c r="H1159" s="83" t="s">
        <v>35</v>
      </c>
      <c r="I1159" s="84"/>
      <c r="J1159" s="85"/>
      <c r="K1159" s="85" t="s">
        <v>3198</v>
      </c>
      <c r="L1159" s="85" t="s">
        <v>3199</v>
      </c>
      <c r="M1159" s="97" t="s">
        <v>1801</v>
      </c>
      <c r="N1159" s="241"/>
      <c r="O1159" s="241"/>
      <c r="P1159" s="99"/>
    </row>
    <row r="1160" spans="1:16" ht="26" x14ac:dyDescent="0.3">
      <c r="A1160" s="86">
        <v>25040201403</v>
      </c>
      <c r="B1160" s="82" t="s">
        <v>3200</v>
      </c>
      <c r="C1160" s="85"/>
      <c r="D1160" s="85"/>
      <c r="E1160" s="83" t="s">
        <v>805</v>
      </c>
      <c r="F1160" s="87">
        <v>15</v>
      </c>
      <c r="G1160" s="85"/>
      <c r="H1160" s="83" t="s">
        <v>35</v>
      </c>
      <c r="I1160" s="84"/>
      <c r="J1160" s="85"/>
      <c r="K1160" s="85" t="s">
        <v>3201</v>
      </c>
      <c r="L1160" s="85" t="s">
        <v>3202</v>
      </c>
      <c r="M1160" s="97" t="s">
        <v>1801</v>
      </c>
      <c r="N1160" s="241"/>
      <c r="O1160" s="241"/>
      <c r="P1160" s="99"/>
    </row>
    <row r="1161" spans="1:16" ht="26" x14ac:dyDescent="0.3">
      <c r="A1161" s="86">
        <v>25040201404</v>
      </c>
      <c r="B1161" s="82" t="s">
        <v>3203</v>
      </c>
      <c r="C1161" s="85"/>
      <c r="D1161" s="85"/>
      <c r="E1161" s="83" t="s">
        <v>805</v>
      </c>
      <c r="F1161" s="87">
        <v>15</v>
      </c>
      <c r="G1161" s="85"/>
      <c r="H1161" s="83" t="s">
        <v>35</v>
      </c>
      <c r="I1161" s="84"/>
      <c r="J1161" s="85"/>
      <c r="K1161" s="85" t="s">
        <v>3204</v>
      </c>
      <c r="L1161" s="85" t="s">
        <v>3205</v>
      </c>
      <c r="M1161" s="97" t="s">
        <v>1801</v>
      </c>
      <c r="N1161" s="241"/>
      <c r="O1161" s="241"/>
      <c r="P1161" s="99"/>
    </row>
    <row r="1162" spans="1:16" ht="26" x14ac:dyDescent="0.3">
      <c r="A1162" s="86">
        <v>25040201405</v>
      </c>
      <c r="B1162" s="82" t="s">
        <v>3206</v>
      </c>
      <c r="C1162" s="85"/>
      <c r="D1162" s="85"/>
      <c r="E1162" s="83" t="s">
        <v>805</v>
      </c>
      <c r="F1162" s="87">
        <v>15</v>
      </c>
      <c r="G1162" s="85"/>
      <c r="H1162" s="83" t="s">
        <v>35</v>
      </c>
      <c r="I1162" s="84"/>
      <c r="J1162" s="85"/>
      <c r="K1162" s="85" t="s">
        <v>3207</v>
      </c>
      <c r="L1162" s="85" t="s">
        <v>3208</v>
      </c>
      <c r="M1162" s="97" t="s">
        <v>1801</v>
      </c>
      <c r="N1162" s="241"/>
      <c r="O1162" s="241"/>
      <c r="P1162" s="99"/>
    </row>
    <row r="1163" spans="1:16" ht="26" x14ac:dyDescent="0.3">
      <c r="A1163" s="86">
        <v>25040201406</v>
      </c>
      <c r="B1163" s="82" t="s">
        <v>3209</v>
      </c>
      <c r="C1163" s="85"/>
      <c r="D1163" s="85"/>
      <c r="E1163" s="83" t="s">
        <v>805</v>
      </c>
      <c r="F1163" s="87">
        <v>15</v>
      </c>
      <c r="G1163" s="85"/>
      <c r="H1163" s="83" t="s">
        <v>35</v>
      </c>
      <c r="I1163" s="84"/>
      <c r="J1163" s="85"/>
      <c r="K1163" s="85" t="s">
        <v>3210</v>
      </c>
      <c r="L1163" s="85" t="s">
        <v>3211</v>
      </c>
      <c r="M1163" s="97" t="s">
        <v>1801</v>
      </c>
      <c r="N1163" s="241"/>
      <c r="O1163" s="241"/>
      <c r="P1163" s="99"/>
    </row>
    <row r="1164" spans="1:16" x14ac:dyDescent="0.3">
      <c r="A1164" s="86">
        <v>25040201500</v>
      </c>
      <c r="B1164" s="82" t="s">
        <v>3212</v>
      </c>
      <c r="C1164" s="85"/>
      <c r="D1164" s="85"/>
      <c r="E1164" s="83" t="s">
        <v>805</v>
      </c>
      <c r="F1164" s="87">
        <v>15</v>
      </c>
      <c r="G1164" s="85"/>
      <c r="H1164" s="83" t="s">
        <v>35</v>
      </c>
      <c r="I1164" s="84"/>
      <c r="J1164" s="85"/>
      <c r="K1164" s="85" t="s">
        <v>3213</v>
      </c>
      <c r="L1164" s="85" t="s">
        <v>3214</v>
      </c>
      <c r="M1164" s="97" t="s">
        <v>1801</v>
      </c>
      <c r="N1164" s="241"/>
      <c r="O1164" s="241"/>
      <c r="P1164" s="99"/>
    </row>
    <row r="1165" spans="1:16" ht="26" x14ac:dyDescent="0.3">
      <c r="A1165" s="86">
        <v>25040201600</v>
      </c>
      <c r="B1165" s="82" t="s">
        <v>3215</v>
      </c>
      <c r="C1165" s="85"/>
      <c r="D1165" s="85"/>
      <c r="E1165" s="83" t="s">
        <v>805</v>
      </c>
      <c r="F1165" s="87">
        <v>15</v>
      </c>
      <c r="G1165" s="85"/>
      <c r="H1165" s="83" t="s">
        <v>35</v>
      </c>
      <c r="I1165" s="84"/>
      <c r="J1165" s="85"/>
      <c r="K1165" s="85" t="s">
        <v>3216</v>
      </c>
      <c r="L1165" s="85" t="s">
        <v>3217</v>
      </c>
      <c r="M1165" s="97" t="s">
        <v>1801</v>
      </c>
      <c r="N1165" s="241"/>
      <c r="O1165" s="241"/>
      <c r="P1165" s="99"/>
    </row>
    <row r="1166" spans="1:16" ht="26" x14ac:dyDescent="0.3">
      <c r="A1166" s="86">
        <v>25040201601</v>
      </c>
      <c r="B1166" s="82" t="s">
        <v>3218</v>
      </c>
      <c r="C1166" s="85"/>
      <c r="D1166" s="85"/>
      <c r="E1166" s="83" t="s">
        <v>805</v>
      </c>
      <c r="F1166" s="87">
        <v>15</v>
      </c>
      <c r="G1166" s="85"/>
      <c r="H1166" s="83" t="s">
        <v>35</v>
      </c>
      <c r="I1166" s="84"/>
      <c r="J1166" s="85"/>
      <c r="K1166" s="85" t="s">
        <v>3219</v>
      </c>
      <c r="L1166" s="85" t="s">
        <v>3220</v>
      </c>
      <c r="M1166" s="97" t="s">
        <v>1801</v>
      </c>
      <c r="N1166" s="241"/>
      <c r="O1166" s="241"/>
      <c r="P1166" s="99"/>
    </row>
    <row r="1167" spans="1:16" ht="26" x14ac:dyDescent="0.3">
      <c r="A1167" s="86">
        <v>25040201602</v>
      </c>
      <c r="B1167" s="82" t="s">
        <v>3221</v>
      </c>
      <c r="C1167" s="85"/>
      <c r="D1167" s="85"/>
      <c r="E1167" s="83" t="s">
        <v>805</v>
      </c>
      <c r="F1167" s="87">
        <v>15</v>
      </c>
      <c r="G1167" s="85"/>
      <c r="H1167" s="83" t="s">
        <v>35</v>
      </c>
      <c r="I1167" s="84"/>
      <c r="J1167" s="85"/>
      <c r="K1167" s="85" t="s">
        <v>3222</v>
      </c>
      <c r="L1167" s="85" t="s">
        <v>3223</v>
      </c>
      <c r="M1167" s="97" t="s">
        <v>1801</v>
      </c>
      <c r="N1167" s="241"/>
      <c r="O1167" s="241"/>
      <c r="P1167" s="99"/>
    </row>
    <row r="1168" spans="1:16" ht="26" x14ac:dyDescent="0.3">
      <c r="A1168" s="86">
        <v>25040201700</v>
      </c>
      <c r="B1168" s="82" t="s">
        <v>3224</v>
      </c>
      <c r="C1168" s="85"/>
      <c r="D1168" s="85"/>
      <c r="E1168" s="83" t="s">
        <v>805</v>
      </c>
      <c r="F1168" s="87">
        <v>30</v>
      </c>
      <c r="G1168" s="85"/>
      <c r="H1168" s="83" t="s">
        <v>35</v>
      </c>
      <c r="I1168" s="84"/>
      <c r="J1168" s="85"/>
      <c r="K1168" s="85" t="s">
        <v>3225</v>
      </c>
      <c r="L1168" s="85" t="s">
        <v>3226</v>
      </c>
      <c r="M1168" s="97" t="s">
        <v>1801</v>
      </c>
      <c r="N1168" s="241"/>
      <c r="O1168" s="241"/>
      <c r="P1168" s="99"/>
    </row>
    <row r="1169" spans="1:16" x14ac:dyDescent="0.3">
      <c r="A1169" s="86">
        <v>25040201701</v>
      </c>
      <c r="B1169" s="82" t="s">
        <v>3227</v>
      </c>
      <c r="C1169" s="85"/>
      <c r="D1169" s="85"/>
      <c r="E1169" s="83" t="s">
        <v>805</v>
      </c>
      <c r="F1169" s="87">
        <v>30</v>
      </c>
      <c r="G1169" s="85"/>
      <c r="H1169" s="83" t="s">
        <v>35</v>
      </c>
      <c r="I1169" s="84"/>
      <c r="J1169" s="85"/>
      <c r="K1169" s="85" t="s">
        <v>3228</v>
      </c>
      <c r="L1169" s="85" t="s">
        <v>3229</v>
      </c>
      <c r="M1169" s="97" t="s">
        <v>1801</v>
      </c>
      <c r="N1169" s="241"/>
      <c r="O1169" s="241"/>
      <c r="P1169" s="99"/>
    </row>
    <row r="1170" spans="1:16" ht="26" x14ac:dyDescent="0.3">
      <c r="A1170" s="86">
        <v>25040201702</v>
      </c>
      <c r="B1170" s="82" t="s">
        <v>3230</v>
      </c>
      <c r="C1170" s="85"/>
      <c r="D1170" s="85"/>
      <c r="E1170" s="83" t="s">
        <v>805</v>
      </c>
      <c r="F1170" s="87">
        <v>30</v>
      </c>
      <c r="G1170" s="85"/>
      <c r="H1170" s="83" t="s">
        <v>35</v>
      </c>
      <c r="I1170" s="84"/>
      <c r="J1170" s="85"/>
      <c r="K1170" s="85" t="s">
        <v>3231</v>
      </c>
      <c r="L1170" s="85" t="s">
        <v>3232</v>
      </c>
      <c r="M1170" s="97" t="s">
        <v>1801</v>
      </c>
      <c r="N1170" s="241"/>
      <c r="O1170" s="241"/>
      <c r="P1170" s="99"/>
    </row>
    <row r="1171" spans="1:16" ht="26" x14ac:dyDescent="0.3">
      <c r="A1171" s="86">
        <v>25040201703</v>
      </c>
      <c r="B1171" s="82" t="s">
        <v>3233</v>
      </c>
      <c r="C1171" s="85"/>
      <c r="D1171" s="85"/>
      <c r="E1171" s="83" t="s">
        <v>805</v>
      </c>
      <c r="F1171" s="87">
        <v>30</v>
      </c>
      <c r="G1171" s="85"/>
      <c r="H1171" s="83" t="s">
        <v>35</v>
      </c>
      <c r="I1171" s="84"/>
      <c r="J1171" s="85"/>
      <c r="K1171" s="85" t="s">
        <v>3234</v>
      </c>
      <c r="L1171" s="85" t="s">
        <v>3233</v>
      </c>
      <c r="M1171" s="97" t="s">
        <v>1801</v>
      </c>
      <c r="N1171" s="241"/>
      <c r="O1171" s="241"/>
      <c r="P1171" s="99"/>
    </row>
    <row r="1172" spans="1:16" x14ac:dyDescent="0.3">
      <c r="A1172" s="86">
        <v>25040201704</v>
      </c>
      <c r="B1172" s="82" t="s">
        <v>3235</v>
      </c>
      <c r="C1172" s="85"/>
      <c r="D1172" s="85"/>
      <c r="E1172" s="83" t="s">
        <v>805</v>
      </c>
      <c r="F1172" s="87">
        <v>30</v>
      </c>
      <c r="G1172" s="85"/>
      <c r="H1172" s="83" t="s">
        <v>35</v>
      </c>
      <c r="I1172" s="84"/>
      <c r="J1172" s="85"/>
      <c r="K1172" s="85" t="s">
        <v>3236</v>
      </c>
      <c r="L1172" s="85" t="s">
        <v>3235</v>
      </c>
      <c r="M1172" s="97" t="s">
        <v>1801</v>
      </c>
      <c r="N1172" s="241"/>
      <c r="O1172" s="241"/>
      <c r="P1172" s="99"/>
    </row>
    <row r="1173" spans="1:16" ht="26" x14ac:dyDescent="0.3">
      <c r="A1173" s="86">
        <v>25040201800</v>
      </c>
      <c r="B1173" s="82" t="s">
        <v>3237</v>
      </c>
      <c r="C1173" s="85"/>
      <c r="D1173" s="85"/>
      <c r="E1173" s="83" t="s">
        <v>805</v>
      </c>
      <c r="F1173" s="87">
        <v>20</v>
      </c>
      <c r="G1173" s="85"/>
      <c r="H1173" s="83" t="s">
        <v>35</v>
      </c>
      <c r="I1173" s="84"/>
      <c r="J1173" s="85"/>
      <c r="K1173" s="85" t="s">
        <v>3238</v>
      </c>
      <c r="L1173" s="85" t="s">
        <v>3239</v>
      </c>
      <c r="M1173" s="97" t="s">
        <v>1801</v>
      </c>
      <c r="N1173" s="241"/>
      <c r="O1173" s="241"/>
      <c r="P1173" s="99"/>
    </row>
    <row r="1174" spans="1:16" x14ac:dyDescent="0.3">
      <c r="A1174" s="86">
        <v>25040201900</v>
      </c>
      <c r="B1174" s="82" t="s">
        <v>3240</v>
      </c>
      <c r="C1174" s="85"/>
      <c r="D1174" s="85"/>
      <c r="E1174" s="83" t="s">
        <v>805</v>
      </c>
      <c r="F1174" s="87">
        <v>30</v>
      </c>
      <c r="G1174" s="85"/>
      <c r="H1174" s="83" t="s">
        <v>35</v>
      </c>
      <c r="I1174" s="84"/>
      <c r="J1174" s="85"/>
      <c r="K1174" s="85" t="s">
        <v>3241</v>
      </c>
      <c r="L1174" s="85" t="s">
        <v>3240</v>
      </c>
      <c r="M1174" s="97" t="s">
        <v>1801</v>
      </c>
      <c r="N1174" s="241"/>
      <c r="O1174" s="241"/>
      <c r="P1174" s="99"/>
    </row>
    <row r="1175" spans="1:16" x14ac:dyDescent="0.3">
      <c r="A1175" s="86">
        <v>25040202000</v>
      </c>
      <c r="B1175" s="82" t="s">
        <v>3242</v>
      </c>
      <c r="C1175" s="85"/>
      <c r="D1175" s="85"/>
      <c r="E1175" s="83" t="s">
        <v>805</v>
      </c>
      <c r="F1175" s="87">
        <v>20</v>
      </c>
      <c r="G1175" s="85"/>
      <c r="H1175" s="84"/>
      <c r="I1175" s="84"/>
      <c r="J1175" s="85"/>
      <c r="K1175" s="85" t="s">
        <v>3243</v>
      </c>
      <c r="L1175" s="85" t="s">
        <v>3242</v>
      </c>
      <c r="M1175" s="97" t="s">
        <v>1801</v>
      </c>
      <c r="N1175" s="241"/>
      <c r="O1175" s="241"/>
      <c r="P1175" s="99"/>
    </row>
    <row r="1176" spans="1:16" x14ac:dyDescent="0.3">
      <c r="A1176" s="86">
        <v>25040202100</v>
      </c>
      <c r="B1176" s="82" t="s">
        <v>3244</v>
      </c>
      <c r="C1176" s="85"/>
      <c r="D1176" s="85"/>
      <c r="E1176" s="83" t="s">
        <v>805</v>
      </c>
      <c r="F1176" s="87">
        <v>20</v>
      </c>
      <c r="G1176" s="85"/>
      <c r="H1176" s="84"/>
      <c r="I1176" s="84"/>
      <c r="J1176" s="85"/>
      <c r="K1176" s="85" t="s">
        <v>3245</v>
      </c>
      <c r="L1176" s="85" t="s">
        <v>3244</v>
      </c>
      <c r="M1176" s="97" t="s">
        <v>1801</v>
      </c>
      <c r="N1176" s="241"/>
      <c r="O1176" s="241"/>
      <c r="P1176" s="99"/>
    </row>
    <row r="1177" spans="1:16" x14ac:dyDescent="0.3">
      <c r="A1177" s="86">
        <v>25040202200</v>
      </c>
      <c r="B1177" s="82" t="s">
        <v>3246</v>
      </c>
      <c r="C1177" s="85"/>
      <c r="D1177" s="85"/>
      <c r="E1177" s="83" t="s">
        <v>805</v>
      </c>
      <c r="F1177" s="87">
        <v>20</v>
      </c>
      <c r="G1177" s="85"/>
      <c r="H1177" s="84"/>
      <c r="I1177" s="84"/>
      <c r="J1177" s="85"/>
      <c r="K1177" s="85" t="s">
        <v>3247</v>
      </c>
      <c r="L1177" s="85" t="s">
        <v>3246</v>
      </c>
      <c r="M1177" s="97" t="s">
        <v>1801</v>
      </c>
      <c r="N1177" s="241"/>
      <c r="O1177" s="241"/>
      <c r="P1177" s="99"/>
    </row>
    <row r="1178" spans="1:16" ht="26" x14ac:dyDescent="0.3">
      <c r="A1178" s="86">
        <v>25040202300</v>
      </c>
      <c r="B1178" s="82" t="s">
        <v>3248</v>
      </c>
      <c r="C1178" s="85"/>
      <c r="D1178" s="85"/>
      <c r="E1178" s="83" t="s">
        <v>805</v>
      </c>
      <c r="F1178" s="87">
        <v>20</v>
      </c>
      <c r="G1178" s="85"/>
      <c r="H1178" s="84"/>
      <c r="I1178" s="84"/>
      <c r="J1178" s="85"/>
      <c r="K1178" s="85" t="s">
        <v>3249</v>
      </c>
      <c r="L1178" s="85" t="s">
        <v>3250</v>
      </c>
      <c r="M1178" s="97" t="s">
        <v>1801</v>
      </c>
      <c r="N1178" s="241"/>
      <c r="O1178" s="241"/>
      <c r="P1178" s="99"/>
    </row>
    <row r="1179" spans="1:16" x14ac:dyDescent="0.3">
      <c r="A1179" s="86">
        <v>25040202400</v>
      </c>
      <c r="B1179" s="82" t="s">
        <v>3251</v>
      </c>
      <c r="C1179" s="85"/>
      <c r="D1179" s="85"/>
      <c r="E1179" s="83" t="s">
        <v>805</v>
      </c>
      <c r="F1179" s="87">
        <v>20</v>
      </c>
      <c r="G1179" s="85"/>
      <c r="H1179" s="84"/>
      <c r="I1179" s="84"/>
      <c r="J1179" s="85"/>
      <c r="K1179" s="85" t="s">
        <v>3252</v>
      </c>
      <c r="L1179" s="85" t="s">
        <v>3251</v>
      </c>
      <c r="M1179" s="97" t="s">
        <v>1801</v>
      </c>
      <c r="N1179" s="241"/>
      <c r="O1179" s="241"/>
      <c r="P1179" s="99"/>
    </row>
    <row r="1180" spans="1:16" x14ac:dyDescent="0.3">
      <c r="A1180" s="86">
        <v>25040202401</v>
      </c>
      <c r="B1180" s="82" t="s">
        <v>3253</v>
      </c>
      <c r="C1180" s="85"/>
      <c r="D1180" s="85"/>
      <c r="E1180" s="83" t="s">
        <v>805</v>
      </c>
      <c r="F1180" s="87">
        <v>20</v>
      </c>
      <c r="G1180" s="85"/>
      <c r="H1180" s="84"/>
      <c r="I1180" s="84"/>
      <c r="J1180" s="85"/>
      <c r="K1180" s="85" t="s">
        <v>3252</v>
      </c>
      <c r="L1180" s="85" t="s">
        <v>3251</v>
      </c>
      <c r="M1180" s="97" t="s">
        <v>1801</v>
      </c>
      <c r="N1180" s="241"/>
      <c r="O1180" s="241"/>
      <c r="P1180" s="99"/>
    </row>
    <row r="1181" spans="1:16" x14ac:dyDescent="0.3">
      <c r="A1181" s="86">
        <v>25040202500</v>
      </c>
      <c r="B1181" s="82" t="s">
        <v>3166</v>
      </c>
      <c r="C1181" s="85"/>
      <c r="D1181" s="85"/>
      <c r="E1181" s="83" t="s">
        <v>805</v>
      </c>
      <c r="F1181" s="87">
        <v>10</v>
      </c>
      <c r="G1181" s="85"/>
      <c r="H1181" s="83" t="s">
        <v>35</v>
      </c>
      <c r="I1181" s="84"/>
      <c r="J1181" s="85"/>
      <c r="K1181" s="85" t="s">
        <v>3165</v>
      </c>
      <c r="L1181" s="85" t="s">
        <v>3166</v>
      </c>
      <c r="M1181" s="97" t="s">
        <v>1801</v>
      </c>
      <c r="N1181" s="241"/>
      <c r="O1181" s="241"/>
      <c r="P1181" s="99"/>
    </row>
    <row r="1182" spans="1:16" x14ac:dyDescent="0.3">
      <c r="A1182" s="86">
        <v>25040202600</v>
      </c>
      <c r="B1182" s="82" t="s">
        <v>3254</v>
      </c>
      <c r="C1182" s="85"/>
      <c r="D1182" s="85"/>
      <c r="E1182" s="83" t="s">
        <v>805</v>
      </c>
      <c r="F1182" s="87">
        <v>30</v>
      </c>
      <c r="G1182" s="85"/>
      <c r="H1182" s="83" t="s">
        <v>35</v>
      </c>
      <c r="I1182" s="84"/>
      <c r="J1182" s="85"/>
      <c r="K1182" s="85" t="s">
        <v>3255</v>
      </c>
      <c r="L1182" s="85" t="s">
        <v>3254</v>
      </c>
      <c r="M1182" s="97" t="s">
        <v>1801</v>
      </c>
      <c r="N1182" s="241"/>
      <c r="O1182" s="241"/>
      <c r="P1182" s="99"/>
    </row>
    <row r="1183" spans="1:16" x14ac:dyDescent="0.3">
      <c r="A1183" s="86">
        <v>25040202700</v>
      </c>
      <c r="B1183" s="82" t="s">
        <v>3256</v>
      </c>
      <c r="C1183" s="85"/>
      <c r="D1183" s="85"/>
      <c r="E1183" s="83" t="s">
        <v>805</v>
      </c>
      <c r="F1183" s="87">
        <v>30</v>
      </c>
      <c r="G1183" s="85"/>
      <c r="H1183" s="83" t="s">
        <v>35</v>
      </c>
      <c r="I1183" s="84"/>
      <c r="J1183" s="85"/>
      <c r="K1183" s="85" t="s">
        <v>3257</v>
      </c>
      <c r="L1183" s="85" t="s">
        <v>3256</v>
      </c>
      <c r="M1183" s="97" t="s">
        <v>1801</v>
      </c>
      <c r="N1183" s="241"/>
      <c r="O1183" s="241"/>
      <c r="P1183" s="99"/>
    </row>
    <row r="1184" spans="1:16" x14ac:dyDescent="0.3">
      <c r="A1184" s="86">
        <v>25040202800</v>
      </c>
      <c r="B1184" s="82" t="s">
        <v>3258</v>
      </c>
      <c r="C1184" s="85"/>
      <c r="D1184" s="85"/>
      <c r="E1184" s="83" t="s">
        <v>805</v>
      </c>
      <c r="F1184" s="87">
        <v>10</v>
      </c>
      <c r="G1184" s="85"/>
      <c r="H1184" s="83" t="s">
        <v>35</v>
      </c>
      <c r="I1184" s="84"/>
      <c r="J1184" s="85"/>
      <c r="K1184" s="85" t="s">
        <v>3259</v>
      </c>
      <c r="L1184" s="85" t="s">
        <v>3258</v>
      </c>
      <c r="M1184" s="97" t="s">
        <v>1801</v>
      </c>
      <c r="N1184" s="241"/>
      <c r="O1184" s="241"/>
      <c r="P1184" s="99"/>
    </row>
    <row r="1185" spans="1:16" x14ac:dyDescent="0.3">
      <c r="A1185" s="86">
        <v>25040202900</v>
      </c>
      <c r="B1185" s="82" t="s">
        <v>3260</v>
      </c>
      <c r="C1185" s="85"/>
      <c r="D1185" s="85"/>
      <c r="E1185" s="83" t="s">
        <v>805</v>
      </c>
      <c r="F1185" s="87">
        <v>20</v>
      </c>
      <c r="G1185" s="85"/>
      <c r="H1185" s="83" t="s">
        <v>35</v>
      </c>
      <c r="I1185" s="84"/>
      <c r="J1185" s="85"/>
      <c r="K1185" s="85" t="s">
        <v>3261</v>
      </c>
      <c r="L1185" s="85" t="s">
        <v>3260</v>
      </c>
      <c r="M1185" s="97" t="s">
        <v>1801</v>
      </c>
      <c r="N1185" s="241"/>
      <c r="O1185" s="241"/>
      <c r="P1185" s="99"/>
    </row>
    <row r="1186" spans="1:16" x14ac:dyDescent="0.3">
      <c r="A1186" s="86">
        <v>25040203000</v>
      </c>
      <c r="B1186" s="82" t="s">
        <v>3262</v>
      </c>
      <c r="C1186" s="85"/>
      <c r="D1186" s="85"/>
      <c r="E1186" s="83" t="s">
        <v>805</v>
      </c>
      <c r="F1186" s="87">
        <v>20</v>
      </c>
      <c r="G1186" s="85"/>
      <c r="H1186" s="83" t="s">
        <v>35</v>
      </c>
      <c r="I1186" s="84"/>
      <c r="J1186" s="85"/>
      <c r="K1186" s="85" t="s">
        <v>3263</v>
      </c>
      <c r="L1186" s="85" t="s">
        <v>3264</v>
      </c>
      <c r="M1186" s="97" t="s">
        <v>1801</v>
      </c>
      <c r="N1186" s="241"/>
      <c r="O1186" s="241"/>
      <c r="P1186" s="99"/>
    </row>
    <row r="1187" spans="1:16" x14ac:dyDescent="0.3">
      <c r="A1187" s="86">
        <v>25040203001</v>
      </c>
      <c r="B1187" s="82" t="s">
        <v>3265</v>
      </c>
      <c r="C1187" s="85"/>
      <c r="D1187" s="85"/>
      <c r="E1187" s="83" t="s">
        <v>805</v>
      </c>
      <c r="F1187" s="87">
        <v>20</v>
      </c>
      <c r="G1187" s="85"/>
      <c r="H1187" s="83" t="s">
        <v>35</v>
      </c>
      <c r="I1187" s="84"/>
      <c r="J1187" s="85"/>
      <c r="K1187" s="85" t="s">
        <v>3266</v>
      </c>
      <c r="L1187" s="85" t="s">
        <v>3267</v>
      </c>
      <c r="M1187" s="97" t="s">
        <v>1801</v>
      </c>
      <c r="N1187" s="241"/>
      <c r="O1187" s="241"/>
      <c r="P1187" s="99"/>
    </row>
    <row r="1188" spans="1:16" x14ac:dyDescent="0.3">
      <c r="A1188" s="86">
        <v>25040203002</v>
      </c>
      <c r="B1188" s="82" t="s">
        <v>3268</v>
      </c>
      <c r="C1188" s="85"/>
      <c r="D1188" s="85"/>
      <c r="E1188" s="83" t="s">
        <v>805</v>
      </c>
      <c r="F1188" s="87">
        <v>20</v>
      </c>
      <c r="G1188" s="85"/>
      <c r="H1188" s="83" t="s">
        <v>35</v>
      </c>
      <c r="I1188" s="84"/>
      <c r="J1188" s="85"/>
      <c r="K1188" s="85" t="s">
        <v>3269</v>
      </c>
      <c r="L1188" s="85" t="s">
        <v>3270</v>
      </c>
      <c r="M1188" s="97" t="s">
        <v>1801</v>
      </c>
      <c r="N1188" s="241"/>
      <c r="O1188" s="241"/>
      <c r="P1188" s="99"/>
    </row>
    <row r="1189" spans="1:16" x14ac:dyDescent="0.3">
      <c r="A1189" s="86">
        <v>25040203100</v>
      </c>
      <c r="B1189" s="82" t="s">
        <v>3271</v>
      </c>
      <c r="C1189" s="85"/>
      <c r="D1189" s="85"/>
      <c r="E1189" s="83" t="s">
        <v>805</v>
      </c>
      <c r="F1189" s="87">
        <v>20</v>
      </c>
      <c r="G1189" s="85"/>
      <c r="H1189" s="83" t="s">
        <v>35</v>
      </c>
      <c r="I1189" s="84"/>
      <c r="J1189" s="85"/>
      <c r="K1189" s="85" t="s">
        <v>3272</v>
      </c>
      <c r="L1189" s="85" t="s">
        <v>3273</v>
      </c>
      <c r="M1189" s="97" t="s">
        <v>1801</v>
      </c>
      <c r="N1189" s="241"/>
      <c r="O1189" s="241"/>
      <c r="P1189" s="99"/>
    </row>
    <row r="1190" spans="1:16" x14ac:dyDescent="0.3">
      <c r="A1190" s="86">
        <v>25040203101</v>
      </c>
      <c r="B1190" s="82" t="s">
        <v>3274</v>
      </c>
      <c r="C1190" s="85"/>
      <c r="D1190" s="85"/>
      <c r="E1190" s="83" t="s">
        <v>805</v>
      </c>
      <c r="F1190" s="87">
        <v>20</v>
      </c>
      <c r="G1190" s="85"/>
      <c r="H1190" s="83" t="s">
        <v>35</v>
      </c>
      <c r="I1190" s="84"/>
      <c r="J1190" s="85"/>
      <c r="K1190" s="85" t="s">
        <v>3275</v>
      </c>
      <c r="L1190" s="85" t="s">
        <v>3276</v>
      </c>
      <c r="M1190" s="97" t="s">
        <v>1801</v>
      </c>
      <c r="N1190" s="241"/>
      <c r="O1190" s="241"/>
      <c r="P1190" s="99"/>
    </row>
    <row r="1191" spans="1:16" x14ac:dyDescent="0.3">
      <c r="A1191" s="86">
        <v>25040203102</v>
      </c>
      <c r="B1191" s="82" t="s">
        <v>3277</v>
      </c>
      <c r="C1191" s="85"/>
      <c r="D1191" s="85"/>
      <c r="E1191" s="83" t="s">
        <v>805</v>
      </c>
      <c r="F1191" s="87">
        <v>20</v>
      </c>
      <c r="G1191" s="85"/>
      <c r="H1191" s="83" t="s">
        <v>35</v>
      </c>
      <c r="I1191" s="84"/>
      <c r="J1191" s="85"/>
      <c r="K1191" s="85" t="s">
        <v>3278</v>
      </c>
      <c r="L1191" s="85" t="s">
        <v>3279</v>
      </c>
      <c r="M1191" s="97" t="s">
        <v>1801</v>
      </c>
      <c r="N1191" s="241"/>
      <c r="O1191" s="241"/>
      <c r="P1191" s="99"/>
    </row>
    <row r="1192" spans="1:16" x14ac:dyDescent="0.3">
      <c r="A1192" s="86">
        <v>25040203200</v>
      </c>
      <c r="B1192" s="82" t="s">
        <v>3280</v>
      </c>
      <c r="C1192" s="85"/>
      <c r="D1192" s="85"/>
      <c r="E1192" s="83" t="s">
        <v>805</v>
      </c>
      <c r="F1192" s="87">
        <v>10</v>
      </c>
      <c r="G1192" s="85"/>
      <c r="H1192" s="83" t="s">
        <v>35</v>
      </c>
      <c r="I1192" s="84"/>
      <c r="J1192" s="85"/>
      <c r="K1192" s="85" t="s">
        <v>3281</v>
      </c>
      <c r="L1192" s="85" t="s">
        <v>3280</v>
      </c>
      <c r="M1192" s="97" t="s">
        <v>1801</v>
      </c>
      <c r="N1192" s="241"/>
      <c r="O1192" s="241"/>
      <c r="P1192" s="99"/>
    </row>
    <row r="1193" spans="1:16" x14ac:dyDescent="0.3">
      <c r="A1193" s="86">
        <v>25040203399</v>
      </c>
      <c r="B1193" s="82" t="s">
        <v>3282</v>
      </c>
      <c r="C1193" s="85"/>
      <c r="D1193" s="85"/>
      <c r="E1193" s="83" t="s">
        <v>805</v>
      </c>
      <c r="F1193" s="87">
        <v>20</v>
      </c>
      <c r="G1193" s="85"/>
      <c r="H1193" s="83" t="s">
        <v>35</v>
      </c>
      <c r="I1193" s="84"/>
      <c r="J1193" s="85"/>
      <c r="K1193" s="85" t="s">
        <v>3283</v>
      </c>
      <c r="L1193" s="85" t="s">
        <v>3282</v>
      </c>
      <c r="M1193" s="97" t="s">
        <v>1801</v>
      </c>
      <c r="N1193" s="241"/>
      <c r="O1193" s="241"/>
      <c r="P1193" s="99"/>
    </row>
    <row r="1194" spans="1:16" ht="26" x14ac:dyDescent="0.3">
      <c r="A1194" s="86">
        <v>25040203300</v>
      </c>
      <c r="B1194" s="82" t="s">
        <v>3284</v>
      </c>
      <c r="C1194" s="85"/>
      <c r="D1194" s="85"/>
      <c r="E1194" s="83" t="s">
        <v>805</v>
      </c>
      <c r="F1194" s="87">
        <v>20</v>
      </c>
      <c r="G1194" s="85"/>
      <c r="H1194" s="83" t="s">
        <v>35</v>
      </c>
      <c r="I1194" s="84"/>
      <c r="J1194" s="85"/>
      <c r="K1194" s="85" t="s">
        <v>3285</v>
      </c>
      <c r="L1194" s="85" t="s">
        <v>3286</v>
      </c>
      <c r="M1194" s="97" t="s">
        <v>1801</v>
      </c>
      <c r="N1194" s="241"/>
      <c r="O1194" s="241"/>
      <c r="P1194" s="99"/>
    </row>
    <row r="1195" spans="1:16" ht="26" x14ac:dyDescent="0.3">
      <c r="A1195" s="86">
        <v>25040203301</v>
      </c>
      <c r="B1195" s="82" t="s">
        <v>3287</v>
      </c>
      <c r="C1195" s="85"/>
      <c r="D1195" s="85"/>
      <c r="E1195" s="83" t="s">
        <v>805</v>
      </c>
      <c r="F1195" s="87">
        <v>20</v>
      </c>
      <c r="G1195" s="85"/>
      <c r="H1195" s="83" t="s">
        <v>35</v>
      </c>
      <c r="I1195" s="84"/>
      <c r="J1195" s="85"/>
      <c r="K1195" s="85" t="s">
        <v>3288</v>
      </c>
      <c r="L1195" s="85" t="s">
        <v>3289</v>
      </c>
      <c r="M1195" s="97" t="s">
        <v>1801</v>
      </c>
      <c r="N1195" s="241"/>
      <c r="O1195" s="241"/>
      <c r="P1195" s="99"/>
    </row>
    <row r="1196" spans="1:16" x14ac:dyDescent="0.3">
      <c r="A1196" s="86">
        <v>25040203400</v>
      </c>
      <c r="B1196" s="82" t="s">
        <v>3290</v>
      </c>
      <c r="C1196" s="85"/>
      <c r="D1196" s="85"/>
      <c r="E1196" s="83" t="s">
        <v>805</v>
      </c>
      <c r="F1196" s="87">
        <v>20</v>
      </c>
      <c r="G1196" s="85"/>
      <c r="H1196" s="83" t="s">
        <v>35</v>
      </c>
      <c r="I1196" s="84"/>
      <c r="J1196" s="85"/>
      <c r="K1196" s="85" t="s">
        <v>3291</v>
      </c>
      <c r="L1196" s="85" t="s">
        <v>3290</v>
      </c>
      <c r="M1196" s="97" t="s">
        <v>1801</v>
      </c>
      <c r="N1196" s="241"/>
      <c r="O1196" s="241"/>
      <c r="P1196" s="99"/>
    </row>
    <row r="1197" spans="1:16" x14ac:dyDescent="0.3">
      <c r="A1197" s="86">
        <v>25040203500</v>
      </c>
      <c r="B1197" s="82" t="s">
        <v>3292</v>
      </c>
      <c r="C1197" s="85"/>
      <c r="D1197" s="85"/>
      <c r="E1197" s="83" t="s">
        <v>805</v>
      </c>
      <c r="F1197" s="87">
        <v>12</v>
      </c>
      <c r="G1197" s="85"/>
      <c r="H1197" s="83" t="s">
        <v>35</v>
      </c>
      <c r="I1197" s="84"/>
      <c r="J1197" s="85"/>
      <c r="K1197" s="85" t="s">
        <v>3293</v>
      </c>
      <c r="L1197" s="85" t="s">
        <v>3294</v>
      </c>
      <c r="M1197" s="97" t="s">
        <v>1801</v>
      </c>
      <c r="N1197" s="241"/>
      <c r="O1197" s="241"/>
      <c r="P1197" s="99"/>
    </row>
    <row r="1198" spans="1:16" ht="26" x14ac:dyDescent="0.3">
      <c r="A1198" s="86">
        <v>25040203600</v>
      </c>
      <c r="B1198" s="82" t="s">
        <v>3295</v>
      </c>
      <c r="C1198" s="85"/>
      <c r="D1198" s="85"/>
      <c r="E1198" s="83" t="s">
        <v>805</v>
      </c>
      <c r="F1198" s="87">
        <v>10</v>
      </c>
      <c r="G1198" s="85"/>
      <c r="H1198" s="83" t="s">
        <v>35</v>
      </c>
      <c r="I1198" s="84"/>
      <c r="J1198" s="85"/>
      <c r="K1198" s="85" t="s">
        <v>3296</v>
      </c>
      <c r="L1198" s="85" t="s">
        <v>3297</v>
      </c>
      <c r="M1198" s="97" t="s">
        <v>1801</v>
      </c>
      <c r="N1198" s="241"/>
      <c r="O1198" s="241"/>
      <c r="P1198" s="99"/>
    </row>
    <row r="1199" spans="1:16" x14ac:dyDescent="0.3">
      <c r="A1199" s="86">
        <v>25040203700</v>
      </c>
      <c r="B1199" s="82" t="s">
        <v>3298</v>
      </c>
      <c r="C1199" s="85"/>
      <c r="D1199" s="85"/>
      <c r="E1199" s="83" t="s">
        <v>805</v>
      </c>
      <c r="F1199" s="87">
        <v>10</v>
      </c>
      <c r="G1199" s="85"/>
      <c r="H1199" s="83" t="s">
        <v>35</v>
      </c>
      <c r="I1199" s="84"/>
      <c r="J1199" s="85"/>
      <c r="K1199" s="85" t="s">
        <v>3299</v>
      </c>
      <c r="L1199" s="85" t="s">
        <v>3298</v>
      </c>
      <c r="M1199" s="97" t="s">
        <v>1801</v>
      </c>
      <c r="N1199" s="241"/>
      <c r="O1199" s="241"/>
      <c r="P1199" s="99"/>
    </row>
    <row r="1200" spans="1:16" x14ac:dyDescent="0.3">
      <c r="A1200" s="86">
        <v>25040203800</v>
      </c>
      <c r="B1200" s="82" t="s">
        <v>3300</v>
      </c>
      <c r="C1200" s="85"/>
      <c r="D1200" s="85"/>
      <c r="E1200" s="83" t="s">
        <v>805</v>
      </c>
      <c r="F1200" s="87">
        <v>20</v>
      </c>
      <c r="G1200" s="85"/>
      <c r="H1200" s="83" t="s">
        <v>35</v>
      </c>
      <c r="I1200" s="84"/>
      <c r="J1200" s="85"/>
      <c r="K1200" s="85" t="s">
        <v>3301</v>
      </c>
      <c r="L1200" s="85" t="s">
        <v>3302</v>
      </c>
      <c r="M1200" s="97" t="s">
        <v>1801</v>
      </c>
      <c r="N1200" s="241"/>
      <c r="O1200" s="241"/>
      <c r="P1200" s="99"/>
    </row>
    <row r="1201" spans="1:16" ht="52" x14ac:dyDescent="0.3">
      <c r="A1201" s="86">
        <v>25040203900</v>
      </c>
      <c r="B1201" s="82" t="s">
        <v>3303</v>
      </c>
      <c r="C1201" s="85"/>
      <c r="D1201" s="85"/>
      <c r="E1201" s="83" t="s">
        <v>805</v>
      </c>
      <c r="F1201" s="88">
        <v>17.899999999999999</v>
      </c>
      <c r="G1201" s="85"/>
      <c r="H1201" s="83" t="s">
        <v>35</v>
      </c>
      <c r="I1201" s="84"/>
      <c r="J1201" s="85"/>
      <c r="K1201" s="85" t="s">
        <v>3304</v>
      </c>
      <c r="L1201" s="85" t="s">
        <v>3305</v>
      </c>
      <c r="M1201" s="97" t="s">
        <v>1801</v>
      </c>
      <c r="N1201" s="241">
        <v>20</v>
      </c>
      <c r="O1201" s="241">
        <v>17.899999999999999</v>
      </c>
      <c r="P1201" s="99" t="s">
        <v>389</v>
      </c>
    </row>
    <row r="1202" spans="1:16" ht="52" x14ac:dyDescent="0.3">
      <c r="A1202" s="86">
        <v>25040204000</v>
      </c>
      <c r="B1202" s="82" t="s">
        <v>3306</v>
      </c>
      <c r="C1202" s="85"/>
      <c r="D1202" s="85"/>
      <c r="E1202" s="83" t="s">
        <v>805</v>
      </c>
      <c r="F1202" s="88">
        <v>17.899999999999999</v>
      </c>
      <c r="G1202" s="85"/>
      <c r="H1202" s="83" t="s">
        <v>35</v>
      </c>
      <c r="I1202" s="84"/>
      <c r="J1202" s="85"/>
      <c r="K1202" s="85" t="s">
        <v>3307</v>
      </c>
      <c r="L1202" s="85" t="s">
        <v>3308</v>
      </c>
      <c r="M1202" s="97" t="s">
        <v>1801</v>
      </c>
      <c r="N1202" s="241">
        <v>20</v>
      </c>
      <c r="O1202" s="241">
        <v>17.899999999999999</v>
      </c>
      <c r="P1202" s="99" t="s">
        <v>389</v>
      </c>
    </row>
    <row r="1203" spans="1:16" ht="52" x14ac:dyDescent="0.3">
      <c r="A1203" s="86">
        <v>25040204100</v>
      </c>
      <c r="B1203" s="82" t="s">
        <v>3309</v>
      </c>
      <c r="C1203" s="85"/>
      <c r="D1203" s="85"/>
      <c r="E1203" s="83" t="s">
        <v>805</v>
      </c>
      <c r="F1203" s="88">
        <v>53.8</v>
      </c>
      <c r="G1203" s="85"/>
      <c r="H1203" s="84"/>
      <c r="I1203" s="84"/>
      <c r="J1203" s="85"/>
      <c r="K1203" s="85" t="s">
        <v>3310</v>
      </c>
      <c r="L1203" s="85" t="s">
        <v>3311</v>
      </c>
      <c r="M1203" s="97" t="s">
        <v>1801</v>
      </c>
      <c r="N1203" s="241">
        <v>60</v>
      </c>
      <c r="O1203" s="241">
        <v>53.8</v>
      </c>
      <c r="P1203" s="99" t="s">
        <v>389</v>
      </c>
    </row>
    <row r="1204" spans="1:16" ht="52" x14ac:dyDescent="0.3">
      <c r="A1204" s="86">
        <v>25040204200</v>
      </c>
      <c r="B1204" s="82" t="s">
        <v>3312</v>
      </c>
      <c r="C1204" s="85"/>
      <c r="D1204" s="85"/>
      <c r="E1204" s="83" t="s">
        <v>805</v>
      </c>
      <c r="F1204" s="88">
        <v>36</v>
      </c>
      <c r="G1204" s="85"/>
      <c r="H1204" s="84"/>
      <c r="I1204" s="84"/>
      <c r="J1204" s="85"/>
      <c r="K1204" s="85" t="s">
        <v>3313</v>
      </c>
      <c r="L1204" s="85" t="s">
        <v>3312</v>
      </c>
      <c r="M1204" s="97" t="s">
        <v>1801</v>
      </c>
      <c r="N1204" s="241">
        <v>40</v>
      </c>
      <c r="O1204" s="241">
        <v>36</v>
      </c>
      <c r="P1204" s="99" t="s">
        <v>389</v>
      </c>
    </row>
    <row r="1205" spans="1:16" x14ac:dyDescent="0.3">
      <c r="A1205" s="86">
        <v>25040204500</v>
      </c>
      <c r="B1205" s="82" t="s">
        <v>3314</v>
      </c>
      <c r="C1205" s="85"/>
      <c r="D1205" s="85"/>
      <c r="E1205" s="83" t="s">
        <v>805</v>
      </c>
      <c r="F1205" s="87">
        <v>40</v>
      </c>
      <c r="G1205" s="85"/>
      <c r="H1205" s="84"/>
      <c r="I1205" s="84"/>
      <c r="J1205" s="85"/>
      <c r="K1205" s="85" t="s">
        <v>3315</v>
      </c>
      <c r="L1205" s="85" t="s">
        <v>3316</v>
      </c>
      <c r="M1205" s="97" t="s">
        <v>1801</v>
      </c>
      <c r="N1205" s="241"/>
      <c r="O1205" s="241"/>
      <c r="P1205" s="99"/>
    </row>
    <row r="1206" spans="1:16" x14ac:dyDescent="0.3">
      <c r="A1206" s="86">
        <v>25040204700</v>
      </c>
      <c r="B1206" s="82" t="s">
        <v>3317</v>
      </c>
      <c r="C1206" s="85"/>
      <c r="D1206" s="85"/>
      <c r="E1206" s="83" t="s">
        <v>805</v>
      </c>
      <c r="F1206" s="87">
        <v>40</v>
      </c>
      <c r="G1206" s="85"/>
      <c r="H1206" s="84"/>
      <c r="I1206" s="84"/>
      <c r="J1206" s="85"/>
      <c r="K1206" s="85" t="s">
        <v>3318</v>
      </c>
      <c r="L1206" s="85" t="s">
        <v>3317</v>
      </c>
      <c r="M1206" s="97" t="s">
        <v>1801</v>
      </c>
      <c r="N1206" s="241"/>
      <c r="O1206" s="241"/>
      <c r="P1206" s="99"/>
    </row>
    <row r="1207" spans="1:16" x14ac:dyDescent="0.3">
      <c r="A1207" s="86">
        <v>25040204800</v>
      </c>
      <c r="B1207" s="82" t="s">
        <v>3319</v>
      </c>
      <c r="C1207" s="85"/>
      <c r="D1207" s="85"/>
      <c r="E1207" s="83" t="s">
        <v>805</v>
      </c>
      <c r="F1207" s="87">
        <v>40</v>
      </c>
      <c r="G1207" s="85"/>
      <c r="H1207" s="84"/>
      <c r="I1207" s="84"/>
      <c r="J1207" s="85"/>
      <c r="K1207" s="85" t="s">
        <v>3318</v>
      </c>
      <c r="L1207" s="85" t="s">
        <v>3317</v>
      </c>
      <c r="M1207" s="97" t="s">
        <v>1801</v>
      </c>
      <c r="N1207" s="241"/>
      <c r="O1207" s="241"/>
      <c r="P1207" s="99"/>
    </row>
    <row r="1208" spans="1:16" x14ac:dyDescent="0.3">
      <c r="A1208" s="86">
        <v>25040205000</v>
      </c>
      <c r="B1208" s="82" t="s">
        <v>3320</v>
      </c>
      <c r="C1208" s="85"/>
      <c r="D1208" s="85"/>
      <c r="E1208" s="83" t="s">
        <v>805</v>
      </c>
      <c r="F1208" s="87">
        <v>40</v>
      </c>
      <c r="G1208" s="85"/>
      <c r="H1208" s="84"/>
      <c r="I1208" s="84"/>
      <c r="J1208" s="85"/>
      <c r="K1208" s="85" t="s">
        <v>3321</v>
      </c>
      <c r="L1208" s="85" t="s">
        <v>3320</v>
      </c>
      <c r="M1208" s="97" t="s">
        <v>1801</v>
      </c>
      <c r="N1208" s="241"/>
      <c r="O1208" s="241"/>
      <c r="P1208" s="99"/>
    </row>
    <row r="1209" spans="1:16" ht="26" x14ac:dyDescent="0.3">
      <c r="A1209" s="86">
        <v>25040205100</v>
      </c>
      <c r="B1209" s="82" t="s">
        <v>3322</v>
      </c>
      <c r="C1209" s="85"/>
      <c r="D1209" s="85"/>
      <c r="E1209" s="83" t="s">
        <v>805</v>
      </c>
      <c r="F1209" s="87">
        <v>40</v>
      </c>
      <c r="G1209" s="85"/>
      <c r="H1209" s="84"/>
      <c r="I1209" s="84"/>
      <c r="J1209" s="85"/>
      <c r="K1209" s="85" t="s">
        <v>3323</v>
      </c>
      <c r="L1209" s="85" t="s">
        <v>3324</v>
      </c>
      <c r="M1209" s="97" t="s">
        <v>1801</v>
      </c>
      <c r="N1209" s="241"/>
      <c r="O1209" s="241"/>
      <c r="P1209" s="99"/>
    </row>
    <row r="1210" spans="1:16" ht="26" x14ac:dyDescent="0.3">
      <c r="A1210" s="86">
        <v>25040205500</v>
      </c>
      <c r="B1210" s="82" t="s">
        <v>3325</v>
      </c>
      <c r="C1210" s="85"/>
      <c r="D1210" s="85"/>
      <c r="E1210" s="83" t="s">
        <v>805</v>
      </c>
      <c r="F1210" s="87">
        <v>40</v>
      </c>
      <c r="G1210" s="85"/>
      <c r="H1210" s="84"/>
      <c r="I1210" s="84"/>
      <c r="J1210" s="85"/>
      <c r="K1210" s="85" t="s">
        <v>3326</v>
      </c>
      <c r="L1210" s="85" t="s">
        <v>3325</v>
      </c>
      <c r="M1210" s="97" t="s">
        <v>1801</v>
      </c>
      <c r="N1210" s="241"/>
      <c r="O1210" s="241"/>
      <c r="P1210" s="99"/>
    </row>
    <row r="1211" spans="1:16" x14ac:dyDescent="0.3">
      <c r="A1211" s="86">
        <v>25040290200</v>
      </c>
      <c r="B1211" s="82" t="s">
        <v>3327</v>
      </c>
      <c r="C1211" s="85"/>
      <c r="D1211" s="85"/>
      <c r="E1211" s="83" t="s">
        <v>805</v>
      </c>
      <c r="F1211" s="87">
        <v>48</v>
      </c>
      <c r="G1211" s="85"/>
      <c r="H1211" s="84"/>
      <c r="I1211" s="84"/>
      <c r="J1211" s="85"/>
      <c r="K1211" s="85" t="s">
        <v>3328</v>
      </c>
      <c r="L1211" s="85" t="s">
        <v>3329</v>
      </c>
      <c r="M1211" s="97" t="s">
        <v>1801</v>
      </c>
      <c r="N1211" s="241"/>
      <c r="O1211" s="241"/>
      <c r="P1211" s="99"/>
    </row>
    <row r="1212" spans="1:16" ht="26" x14ac:dyDescent="0.3">
      <c r="A1212" s="86">
        <v>25040290300</v>
      </c>
      <c r="B1212" s="82" t="s">
        <v>3330</v>
      </c>
      <c r="C1212" s="85"/>
      <c r="D1212" s="85"/>
      <c r="E1212" s="83" t="s">
        <v>805</v>
      </c>
      <c r="F1212" s="87">
        <v>48</v>
      </c>
      <c r="G1212" s="85"/>
      <c r="H1212" s="84"/>
      <c r="I1212" s="84"/>
      <c r="J1212" s="85"/>
      <c r="K1212" s="85" t="s">
        <v>3331</v>
      </c>
      <c r="L1212" s="85" t="s">
        <v>3332</v>
      </c>
      <c r="M1212" s="97" t="s">
        <v>1801</v>
      </c>
      <c r="N1212" s="241"/>
      <c r="O1212" s="241"/>
      <c r="P1212" s="99"/>
    </row>
    <row r="1213" spans="1:16" x14ac:dyDescent="0.3">
      <c r="A1213" s="80">
        <v>250403</v>
      </c>
      <c r="B1213" s="81" t="s">
        <v>3333</v>
      </c>
      <c r="C1213" s="85"/>
      <c r="D1213" s="85"/>
      <c r="E1213" s="84"/>
      <c r="F1213" s="84"/>
      <c r="G1213" s="85"/>
      <c r="H1213" s="84"/>
      <c r="I1213" s="84"/>
      <c r="J1213" s="85"/>
      <c r="K1213" s="85"/>
      <c r="L1213" s="85"/>
      <c r="M1213" s="97"/>
      <c r="N1213" s="241"/>
      <c r="O1213" s="241"/>
      <c r="P1213" s="99"/>
    </row>
    <row r="1214" spans="1:16" x14ac:dyDescent="0.3">
      <c r="A1214" s="86">
        <v>25040300100</v>
      </c>
      <c r="B1214" s="82" t="s">
        <v>3334</v>
      </c>
      <c r="C1214" s="85"/>
      <c r="D1214" s="85"/>
      <c r="E1214" s="83" t="s">
        <v>805</v>
      </c>
      <c r="F1214" s="87">
        <v>5</v>
      </c>
      <c r="G1214" s="85"/>
      <c r="H1214" s="83" t="s">
        <v>35</v>
      </c>
      <c r="I1214" s="84"/>
      <c r="J1214" s="85"/>
      <c r="K1214" s="85" t="s">
        <v>3335</v>
      </c>
      <c r="L1214" s="85" t="s">
        <v>3336</v>
      </c>
      <c r="M1214" s="97" t="s">
        <v>1801</v>
      </c>
      <c r="N1214" s="241"/>
      <c r="O1214" s="241"/>
      <c r="P1214" s="99"/>
    </row>
    <row r="1215" spans="1:16" x14ac:dyDescent="0.3">
      <c r="A1215" s="86">
        <v>25040300101</v>
      </c>
      <c r="B1215" s="82" t="s">
        <v>3337</v>
      </c>
      <c r="C1215" s="85"/>
      <c r="D1215" s="85"/>
      <c r="E1215" s="83" t="s">
        <v>805</v>
      </c>
      <c r="F1215" s="87">
        <v>5</v>
      </c>
      <c r="G1215" s="85"/>
      <c r="H1215" s="83" t="s">
        <v>35</v>
      </c>
      <c r="I1215" s="84"/>
      <c r="J1215" s="85"/>
      <c r="K1215" s="85" t="s">
        <v>3338</v>
      </c>
      <c r="L1215" s="85" t="s">
        <v>3339</v>
      </c>
      <c r="M1215" s="97" t="s">
        <v>1801</v>
      </c>
      <c r="N1215" s="241"/>
      <c r="O1215" s="241"/>
      <c r="P1215" s="99"/>
    </row>
    <row r="1216" spans="1:16" x14ac:dyDescent="0.3">
      <c r="A1216" s="86">
        <v>25040300200</v>
      </c>
      <c r="B1216" s="82" t="s">
        <v>3340</v>
      </c>
      <c r="C1216" s="85"/>
      <c r="D1216" s="85"/>
      <c r="E1216" s="83" t="s">
        <v>805</v>
      </c>
      <c r="F1216" s="87">
        <v>10</v>
      </c>
      <c r="G1216" s="85"/>
      <c r="H1216" s="83" t="s">
        <v>35</v>
      </c>
      <c r="I1216" s="84"/>
      <c r="J1216" s="85"/>
      <c r="K1216" s="85" t="s">
        <v>3341</v>
      </c>
      <c r="L1216" s="85" t="s">
        <v>3342</v>
      </c>
      <c r="M1216" s="97" t="s">
        <v>1801</v>
      </c>
      <c r="N1216" s="241"/>
      <c r="O1216" s="241"/>
      <c r="P1216" s="99"/>
    </row>
    <row r="1217" spans="1:16" ht="52" x14ac:dyDescent="0.3">
      <c r="A1217" s="86">
        <v>25040300301</v>
      </c>
      <c r="B1217" s="82" t="s">
        <v>3343</v>
      </c>
      <c r="C1217" s="85"/>
      <c r="D1217" s="85"/>
      <c r="E1217" s="83" t="s">
        <v>805</v>
      </c>
      <c r="F1217" s="87">
        <v>80</v>
      </c>
      <c r="G1217" s="82" t="s">
        <v>3344</v>
      </c>
      <c r="H1217" s="84"/>
      <c r="I1217" s="84"/>
      <c r="J1217" s="85"/>
      <c r="K1217" s="85" t="s">
        <v>3345</v>
      </c>
      <c r="L1217" s="85" t="s">
        <v>3346</v>
      </c>
      <c r="M1217" s="97" t="s">
        <v>1801</v>
      </c>
      <c r="N1217" s="241"/>
      <c r="O1217" s="241"/>
      <c r="P1217" s="99"/>
    </row>
    <row r="1218" spans="1:16" ht="26" x14ac:dyDescent="0.3">
      <c r="A1218" s="86">
        <v>25040300400</v>
      </c>
      <c r="B1218" s="82" t="s">
        <v>3347</v>
      </c>
      <c r="C1218" s="85"/>
      <c r="D1218" s="85"/>
      <c r="E1218" s="83" t="s">
        <v>805</v>
      </c>
      <c r="F1218" s="87">
        <v>15</v>
      </c>
      <c r="G1218" s="85"/>
      <c r="H1218" s="83" t="s">
        <v>35</v>
      </c>
      <c r="I1218" s="84"/>
      <c r="J1218" s="85"/>
      <c r="K1218" s="85" t="s">
        <v>3348</v>
      </c>
      <c r="L1218" s="85" t="s">
        <v>3349</v>
      </c>
      <c r="M1218" s="97" t="s">
        <v>1801</v>
      </c>
      <c r="N1218" s="241"/>
      <c r="O1218" s="241"/>
      <c r="P1218" s="99"/>
    </row>
    <row r="1219" spans="1:16" ht="26" x14ac:dyDescent="0.3">
      <c r="A1219" s="86">
        <v>25040300500</v>
      </c>
      <c r="B1219" s="82" t="s">
        <v>3350</v>
      </c>
      <c r="C1219" s="85"/>
      <c r="D1219" s="85"/>
      <c r="E1219" s="83" t="s">
        <v>805</v>
      </c>
      <c r="F1219" s="87">
        <v>15</v>
      </c>
      <c r="G1219" s="85"/>
      <c r="H1219" s="83" t="s">
        <v>35</v>
      </c>
      <c r="I1219" s="84"/>
      <c r="J1219" s="85"/>
      <c r="K1219" s="85" t="s">
        <v>3351</v>
      </c>
      <c r="L1219" s="85" t="s">
        <v>3352</v>
      </c>
      <c r="M1219" s="97" t="s">
        <v>1801</v>
      </c>
      <c r="N1219" s="241"/>
      <c r="O1219" s="241"/>
      <c r="P1219" s="99"/>
    </row>
    <row r="1220" spans="1:16" ht="26" x14ac:dyDescent="0.3">
      <c r="A1220" s="86">
        <v>25040300600</v>
      </c>
      <c r="B1220" s="82" t="s">
        <v>3353</v>
      </c>
      <c r="C1220" s="85"/>
      <c r="D1220" s="85"/>
      <c r="E1220" s="83" t="s">
        <v>805</v>
      </c>
      <c r="F1220" s="87">
        <v>15</v>
      </c>
      <c r="G1220" s="85"/>
      <c r="H1220" s="83" t="s">
        <v>35</v>
      </c>
      <c r="I1220" s="84"/>
      <c r="J1220" s="85"/>
      <c r="K1220" s="85" t="s">
        <v>3354</v>
      </c>
      <c r="L1220" s="85" t="s">
        <v>3355</v>
      </c>
      <c r="M1220" s="97" t="s">
        <v>1801</v>
      </c>
      <c r="N1220" s="241"/>
      <c r="O1220" s="241"/>
      <c r="P1220" s="99"/>
    </row>
    <row r="1221" spans="1:16" ht="26" x14ac:dyDescent="0.3">
      <c r="A1221" s="86">
        <v>25040300700</v>
      </c>
      <c r="B1221" s="82" t="s">
        <v>3356</v>
      </c>
      <c r="C1221" s="85"/>
      <c r="D1221" s="85"/>
      <c r="E1221" s="83" t="s">
        <v>805</v>
      </c>
      <c r="F1221" s="87">
        <v>15</v>
      </c>
      <c r="G1221" s="85"/>
      <c r="H1221" s="83" t="s">
        <v>35</v>
      </c>
      <c r="I1221" s="84"/>
      <c r="J1221" s="85"/>
      <c r="K1221" s="85" t="s">
        <v>3357</v>
      </c>
      <c r="L1221" s="85" t="s">
        <v>3358</v>
      </c>
      <c r="M1221" s="97" t="s">
        <v>1801</v>
      </c>
      <c r="N1221" s="241"/>
      <c r="O1221" s="241"/>
      <c r="P1221" s="99"/>
    </row>
    <row r="1222" spans="1:16" ht="26" x14ac:dyDescent="0.3">
      <c r="A1222" s="86">
        <v>25040300800</v>
      </c>
      <c r="B1222" s="82" t="s">
        <v>3359</v>
      </c>
      <c r="C1222" s="85"/>
      <c r="D1222" s="85"/>
      <c r="E1222" s="83" t="s">
        <v>805</v>
      </c>
      <c r="F1222" s="87">
        <v>15</v>
      </c>
      <c r="G1222" s="85"/>
      <c r="H1222" s="83" t="s">
        <v>35</v>
      </c>
      <c r="I1222" s="84"/>
      <c r="J1222" s="85"/>
      <c r="K1222" s="85" t="s">
        <v>3360</v>
      </c>
      <c r="L1222" s="85" t="s">
        <v>3361</v>
      </c>
      <c r="M1222" s="97" t="s">
        <v>1801</v>
      </c>
      <c r="N1222" s="241"/>
      <c r="O1222" s="241"/>
      <c r="P1222" s="99"/>
    </row>
    <row r="1223" spans="1:16" ht="26" x14ac:dyDescent="0.3">
      <c r="A1223" s="86">
        <v>25040300900</v>
      </c>
      <c r="B1223" s="82" t="s">
        <v>3362</v>
      </c>
      <c r="C1223" s="85"/>
      <c r="D1223" s="85"/>
      <c r="E1223" s="83" t="s">
        <v>805</v>
      </c>
      <c r="F1223" s="87">
        <v>15</v>
      </c>
      <c r="G1223" s="85"/>
      <c r="H1223" s="83" t="s">
        <v>35</v>
      </c>
      <c r="I1223" s="84"/>
      <c r="J1223" s="85"/>
      <c r="K1223" s="85" t="s">
        <v>3363</v>
      </c>
      <c r="L1223" s="85" t="s">
        <v>3364</v>
      </c>
      <c r="M1223" s="97" t="s">
        <v>1801</v>
      </c>
      <c r="N1223" s="241"/>
      <c r="O1223" s="241"/>
      <c r="P1223" s="99"/>
    </row>
    <row r="1224" spans="1:16" ht="26" x14ac:dyDescent="0.3">
      <c r="A1224" s="86">
        <v>25040301000</v>
      </c>
      <c r="B1224" s="82" t="s">
        <v>3365</v>
      </c>
      <c r="C1224" s="85"/>
      <c r="D1224" s="85"/>
      <c r="E1224" s="83" t="s">
        <v>805</v>
      </c>
      <c r="F1224" s="87">
        <v>15</v>
      </c>
      <c r="G1224" s="85"/>
      <c r="H1224" s="83" t="s">
        <v>35</v>
      </c>
      <c r="I1224" s="84"/>
      <c r="J1224" s="85"/>
      <c r="K1224" s="85" t="s">
        <v>3366</v>
      </c>
      <c r="L1224" s="85" t="s">
        <v>3367</v>
      </c>
      <c r="M1224" s="97" t="s">
        <v>1801</v>
      </c>
      <c r="N1224" s="241"/>
      <c r="O1224" s="241"/>
      <c r="P1224" s="99"/>
    </row>
    <row r="1225" spans="1:16" ht="26" x14ac:dyDescent="0.3">
      <c r="A1225" s="86">
        <v>25040301100</v>
      </c>
      <c r="B1225" s="82" t="s">
        <v>3368</v>
      </c>
      <c r="C1225" s="85"/>
      <c r="D1225" s="85"/>
      <c r="E1225" s="83" t="s">
        <v>805</v>
      </c>
      <c r="F1225" s="87">
        <v>18</v>
      </c>
      <c r="G1225" s="85"/>
      <c r="H1225" s="83" t="s">
        <v>35</v>
      </c>
      <c r="I1225" s="84"/>
      <c r="J1225" s="85"/>
      <c r="K1225" s="85" t="s">
        <v>3369</v>
      </c>
      <c r="L1225" s="85" t="s">
        <v>3370</v>
      </c>
      <c r="M1225" s="97" t="s">
        <v>1801</v>
      </c>
      <c r="N1225" s="241"/>
      <c r="O1225" s="241"/>
      <c r="P1225" s="99"/>
    </row>
    <row r="1226" spans="1:16" ht="26" x14ac:dyDescent="0.3">
      <c r="A1226" s="86">
        <v>25040301101</v>
      </c>
      <c r="B1226" s="82" t="s">
        <v>3371</v>
      </c>
      <c r="C1226" s="85"/>
      <c r="D1226" s="85"/>
      <c r="E1226" s="83" t="s">
        <v>805</v>
      </c>
      <c r="F1226" s="87">
        <v>20</v>
      </c>
      <c r="G1226" s="85"/>
      <c r="H1226" s="83" t="s">
        <v>35</v>
      </c>
      <c r="I1226" s="84"/>
      <c r="J1226" s="85"/>
      <c r="K1226" s="85" t="s">
        <v>3369</v>
      </c>
      <c r="L1226" s="85" t="s">
        <v>3370</v>
      </c>
      <c r="M1226" s="97" t="s">
        <v>1801</v>
      </c>
      <c r="N1226" s="241"/>
      <c r="O1226" s="241"/>
      <c r="P1226" s="99"/>
    </row>
    <row r="1227" spans="1:16" ht="39" x14ac:dyDescent="0.3">
      <c r="A1227" s="86">
        <v>25040301200</v>
      </c>
      <c r="B1227" s="82" t="s">
        <v>3372</v>
      </c>
      <c r="C1227" s="85"/>
      <c r="D1227" s="85"/>
      <c r="E1227" s="83" t="s">
        <v>805</v>
      </c>
      <c r="F1227" s="87">
        <v>20</v>
      </c>
      <c r="G1227" s="85"/>
      <c r="H1227" s="83" t="s">
        <v>35</v>
      </c>
      <c r="I1227" s="84"/>
      <c r="J1227" s="85"/>
      <c r="K1227" s="85" t="s">
        <v>3373</v>
      </c>
      <c r="L1227" s="85" t="s">
        <v>3374</v>
      </c>
      <c r="M1227" s="97" t="s">
        <v>1801</v>
      </c>
      <c r="N1227" s="241"/>
      <c r="O1227" s="241"/>
      <c r="P1227" s="99"/>
    </row>
    <row r="1228" spans="1:16" ht="39" x14ac:dyDescent="0.3">
      <c r="A1228" s="86">
        <v>25040301201</v>
      </c>
      <c r="B1228" s="82" t="s">
        <v>3375</v>
      </c>
      <c r="C1228" s="85"/>
      <c r="D1228" s="85"/>
      <c r="E1228" s="83" t="s">
        <v>805</v>
      </c>
      <c r="F1228" s="87">
        <v>20</v>
      </c>
      <c r="G1228" s="85"/>
      <c r="H1228" s="83" t="s">
        <v>35</v>
      </c>
      <c r="I1228" s="84"/>
      <c r="J1228" s="85"/>
      <c r="K1228" s="85" t="s">
        <v>3373</v>
      </c>
      <c r="L1228" s="85" t="s">
        <v>3374</v>
      </c>
      <c r="M1228" s="97" t="s">
        <v>1801</v>
      </c>
      <c r="N1228" s="241"/>
      <c r="O1228" s="241"/>
      <c r="P1228" s="99"/>
    </row>
    <row r="1229" spans="1:16" ht="52" x14ac:dyDescent="0.3">
      <c r="A1229" s="86">
        <v>25040301300</v>
      </c>
      <c r="B1229" s="82" t="s">
        <v>3376</v>
      </c>
      <c r="C1229" s="85"/>
      <c r="D1229" s="85"/>
      <c r="E1229" s="83" t="s">
        <v>805</v>
      </c>
      <c r="F1229" s="88">
        <v>59.6</v>
      </c>
      <c r="G1229" s="85"/>
      <c r="H1229" s="83" t="s">
        <v>35</v>
      </c>
      <c r="I1229" s="84"/>
      <c r="J1229" s="85"/>
      <c r="K1229" s="85" t="s">
        <v>3377</v>
      </c>
      <c r="L1229" s="85" t="s">
        <v>3376</v>
      </c>
      <c r="M1229" s="97" t="s">
        <v>1801</v>
      </c>
      <c r="N1229" s="241">
        <v>70</v>
      </c>
      <c r="O1229" s="241">
        <v>59.6</v>
      </c>
      <c r="P1229" s="99" t="s">
        <v>389</v>
      </c>
    </row>
    <row r="1230" spans="1:16" ht="26" x14ac:dyDescent="0.3">
      <c r="A1230" s="86">
        <v>25040301400</v>
      </c>
      <c r="B1230" s="82" t="s">
        <v>3378</v>
      </c>
      <c r="C1230" s="85"/>
      <c r="D1230" s="85"/>
      <c r="E1230" s="83" t="s">
        <v>805</v>
      </c>
      <c r="F1230" s="87">
        <v>15</v>
      </c>
      <c r="G1230" s="85"/>
      <c r="H1230" s="83" t="s">
        <v>35</v>
      </c>
      <c r="I1230" s="84"/>
      <c r="J1230" s="85"/>
      <c r="K1230" s="85" t="s">
        <v>3379</v>
      </c>
      <c r="L1230" s="85" t="s">
        <v>3380</v>
      </c>
      <c r="M1230" s="97" t="s">
        <v>1801</v>
      </c>
      <c r="N1230" s="241"/>
      <c r="O1230" s="241"/>
      <c r="P1230" s="99"/>
    </row>
    <row r="1231" spans="1:16" ht="26" x14ac:dyDescent="0.3">
      <c r="A1231" s="86">
        <v>25040301401</v>
      </c>
      <c r="B1231" s="82" t="s">
        <v>3381</v>
      </c>
      <c r="C1231" s="85"/>
      <c r="D1231" s="85"/>
      <c r="E1231" s="83" t="s">
        <v>805</v>
      </c>
      <c r="F1231" s="87">
        <v>15</v>
      </c>
      <c r="G1231" s="85"/>
      <c r="H1231" s="83" t="s">
        <v>35</v>
      </c>
      <c r="I1231" s="84"/>
      <c r="J1231" s="85"/>
      <c r="K1231" s="85" t="s">
        <v>3379</v>
      </c>
      <c r="L1231" s="85" t="s">
        <v>3380</v>
      </c>
      <c r="M1231" s="97" t="s">
        <v>1801</v>
      </c>
      <c r="N1231" s="241"/>
      <c r="O1231" s="241"/>
      <c r="P1231" s="99"/>
    </row>
    <row r="1232" spans="1:16" ht="26" x14ac:dyDescent="0.3">
      <c r="A1232" s="86">
        <v>25040301500</v>
      </c>
      <c r="B1232" s="82" t="s">
        <v>3382</v>
      </c>
      <c r="C1232" s="85"/>
      <c r="D1232" s="85"/>
      <c r="E1232" s="83" t="s">
        <v>805</v>
      </c>
      <c r="F1232" s="87">
        <v>15</v>
      </c>
      <c r="G1232" s="85"/>
      <c r="H1232" s="83" t="s">
        <v>35</v>
      </c>
      <c r="I1232" s="84"/>
      <c r="J1232" s="85"/>
      <c r="K1232" s="85" t="s">
        <v>3383</v>
      </c>
      <c r="L1232" s="85" t="s">
        <v>3384</v>
      </c>
      <c r="M1232" s="97" t="s">
        <v>1801</v>
      </c>
      <c r="N1232" s="241"/>
      <c r="O1232" s="241"/>
      <c r="P1232" s="99"/>
    </row>
    <row r="1233" spans="1:16" ht="26" x14ac:dyDescent="0.3">
      <c r="A1233" s="86">
        <v>25040301501</v>
      </c>
      <c r="B1233" s="82" t="s">
        <v>3385</v>
      </c>
      <c r="C1233" s="85"/>
      <c r="D1233" s="85"/>
      <c r="E1233" s="83" t="s">
        <v>805</v>
      </c>
      <c r="F1233" s="87">
        <v>15</v>
      </c>
      <c r="G1233" s="85"/>
      <c r="H1233" s="83" t="s">
        <v>35</v>
      </c>
      <c r="I1233" s="84"/>
      <c r="J1233" s="85"/>
      <c r="K1233" s="85" t="s">
        <v>3383</v>
      </c>
      <c r="L1233" s="85" t="s">
        <v>3384</v>
      </c>
      <c r="M1233" s="97" t="s">
        <v>1801</v>
      </c>
      <c r="N1233" s="241"/>
      <c r="O1233" s="241"/>
      <c r="P1233" s="99"/>
    </row>
    <row r="1234" spans="1:16" x14ac:dyDescent="0.3">
      <c r="A1234" s="86">
        <v>25040301600</v>
      </c>
      <c r="B1234" s="82" t="s">
        <v>3386</v>
      </c>
      <c r="C1234" s="85"/>
      <c r="D1234" s="85"/>
      <c r="E1234" s="83" t="s">
        <v>805</v>
      </c>
      <c r="F1234" s="87">
        <v>15</v>
      </c>
      <c r="G1234" s="85"/>
      <c r="H1234" s="83" t="s">
        <v>35</v>
      </c>
      <c r="I1234" s="84"/>
      <c r="J1234" s="85"/>
      <c r="K1234" s="85" t="s">
        <v>3387</v>
      </c>
      <c r="L1234" s="85" t="s">
        <v>3388</v>
      </c>
      <c r="M1234" s="97" t="s">
        <v>1801</v>
      </c>
      <c r="N1234" s="241"/>
      <c r="O1234" s="241"/>
      <c r="P1234" s="99"/>
    </row>
    <row r="1235" spans="1:16" ht="26" x14ac:dyDescent="0.3">
      <c r="A1235" s="86">
        <v>25040301700</v>
      </c>
      <c r="B1235" s="82" t="s">
        <v>3389</v>
      </c>
      <c r="C1235" s="85"/>
      <c r="D1235" s="85"/>
      <c r="E1235" s="83" t="s">
        <v>805</v>
      </c>
      <c r="F1235" s="87">
        <v>15</v>
      </c>
      <c r="G1235" s="85"/>
      <c r="H1235" s="83" t="s">
        <v>35</v>
      </c>
      <c r="I1235" s="84"/>
      <c r="J1235" s="85"/>
      <c r="K1235" s="85" t="s">
        <v>3390</v>
      </c>
      <c r="L1235" s="85" t="s">
        <v>3391</v>
      </c>
      <c r="M1235" s="97" t="s">
        <v>1801</v>
      </c>
      <c r="N1235" s="241"/>
      <c r="O1235" s="241"/>
      <c r="P1235" s="99"/>
    </row>
    <row r="1236" spans="1:16" ht="26" x14ac:dyDescent="0.3">
      <c r="A1236" s="86">
        <v>25040301701</v>
      </c>
      <c r="B1236" s="82" t="s">
        <v>3392</v>
      </c>
      <c r="C1236" s="85"/>
      <c r="D1236" s="85"/>
      <c r="E1236" s="83" t="s">
        <v>805</v>
      </c>
      <c r="F1236" s="87">
        <v>15</v>
      </c>
      <c r="G1236" s="85"/>
      <c r="H1236" s="83" t="s">
        <v>35</v>
      </c>
      <c r="I1236" s="84"/>
      <c r="J1236" s="85"/>
      <c r="K1236" s="85" t="s">
        <v>3390</v>
      </c>
      <c r="L1236" s="85" t="s">
        <v>3391</v>
      </c>
      <c r="M1236" s="97" t="s">
        <v>1801</v>
      </c>
      <c r="N1236" s="241"/>
      <c r="O1236" s="241"/>
      <c r="P1236" s="99"/>
    </row>
    <row r="1237" spans="1:16" ht="26" x14ac:dyDescent="0.3">
      <c r="A1237" s="86">
        <v>25040301800</v>
      </c>
      <c r="B1237" s="82" t="s">
        <v>3393</v>
      </c>
      <c r="C1237" s="85"/>
      <c r="D1237" s="85"/>
      <c r="E1237" s="83" t="s">
        <v>805</v>
      </c>
      <c r="F1237" s="87">
        <v>15</v>
      </c>
      <c r="G1237" s="85"/>
      <c r="H1237" s="83" t="s">
        <v>35</v>
      </c>
      <c r="I1237" s="84"/>
      <c r="J1237" s="85"/>
      <c r="K1237" s="85" t="s">
        <v>3394</v>
      </c>
      <c r="L1237" s="85" t="s">
        <v>3395</v>
      </c>
      <c r="M1237" s="97" t="s">
        <v>1801</v>
      </c>
      <c r="N1237" s="241"/>
      <c r="O1237" s="241"/>
      <c r="P1237" s="99"/>
    </row>
    <row r="1238" spans="1:16" ht="26" x14ac:dyDescent="0.3">
      <c r="A1238" s="86">
        <v>25040301801</v>
      </c>
      <c r="B1238" s="82" t="s">
        <v>3396</v>
      </c>
      <c r="C1238" s="85"/>
      <c r="D1238" s="85"/>
      <c r="E1238" s="83" t="s">
        <v>805</v>
      </c>
      <c r="F1238" s="87">
        <v>15</v>
      </c>
      <c r="G1238" s="85"/>
      <c r="H1238" s="83" t="s">
        <v>35</v>
      </c>
      <c r="I1238" s="84"/>
      <c r="J1238" s="85"/>
      <c r="K1238" s="85" t="s">
        <v>3394</v>
      </c>
      <c r="L1238" s="85" t="s">
        <v>3395</v>
      </c>
      <c r="M1238" s="97" t="s">
        <v>1801</v>
      </c>
      <c r="N1238" s="241"/>
      <c r="O1238" s="241"/>
      <c r="P1238" s="99"/>
    </row>
    <row r="1239" spans="1:16" ht="39" x14ac:dyDescent="0.3">
      <c r="A1239" s="86">
        <v>25040301900</v>
      </c>
      <c r="B1239" s="82" t="s">
        <v>3397</v>
      </c>
      <c r="C1239" s="85"/>
      <c r="D1239" s="85"/>
      <c r="E1239" s="83" t="s">
        <v>805</v>
      </c>
      <c r="F1239" s="87">
        <v>16</v>
      </c>
      <c r="G1239" s="85"/>
      <c r="H1239" s="83" t="s">
        <v>35</v>
      </c>
      <c r="I1239" s="84"/>
      <c r="J1239" s="82" t="s">
        <v>3398</v>
      </c>
      <c r="K1239" s="82" t="s">
        <v>3399</v>
      </c>
      <c r="L1239" s="82" t="s">
        <v>3400</v>
      </c>
      <c r="M1239" s="97" t="s">
        <v>1801</v>
      </c>
      <c r="N1239" s="241"/>
      <c r="O1239" s="241"/>
      <c r="P1239" s="99"/>
    </row>
    <row r="1240" spans="1:16" ht="52" x14ac:dyDescent="0.3">
      <c r="A1240" s="86">
        <v>25040302000</v>
      </c>
      <c r="B1240" s="82" t="s">
        <v>3401</v>
      </c>
      <c r="C1240" s="82"/>
      <c r="D1240" s="85"/>
      <c r="E1240" s="83" t="s">
        <v>805</v>
      </c>
      <c r="F1240" s="88">
        <v>19</v>
      </c>
      <c r="G1240" s="85"/>
      <c r="H1240" s="83" t="s">
        <v>35</v>
      </c>
      <c r="I1240" s="84"/>
      <c r="J1240" s="85"/>
      <c r="K1240" s="85" t="s">
        <v>3402</v>
      </c>
      <c r="L1240" s="85" t="s">
        <v>3403</v>
      </c>
      <c r="M1240" s="97" t="s">
        <v>1801</v>
      </c>
      <c r="N1240" s="241">
        <v>20</v>
      </c>
      <c r="O1240" s="241">
        <v>19</v>
      </c>
      <c r="P1240" s="99" t="s">
        <v>389</v>
      </c>
    </row>
    <row r="1241" spans="1:16" ht="52" x14ac:dyDescent="0.3">
      <c r="A1241" s="86">
        <v>25040302001</v>
      </c>
      <c r="B1241" s="82" t="s">
        <v>3404</v>
      </c>
      <c r="C1241" s="82"/>
      <c r="D1241" s="85"/>
      <c r="E1241" s="83" t="s">
        <v>805</v>
      </c>
      <c r="F1241" s="88">
        <v>19</v>
      </c>
      <c r="G1241" s="85"/>
      <c r="H1241" s="83" t="s">
        <v>35</v>
      </c>
      <c r="I1241" s="84"/>
      <c r="J1241" s="85"/>
      <c r="K1241" s="85" t="s">
        <v>3402</v>
      </c>
      <c r="L1241" s="85" t="s">
        <v>3403</v>
      </c>
      <c r="M1241" s="97" t="s">
        <v>1801</v>
      </c>
      <c r="N1241" s="241">
        <v>20</v>
      </c>
      <c r="O1241" s="241">
        <v>19</v>
      </c>
      <c r="P1241" s="99" t="s">
        <v>389</v>
      </c>
    </row>
    <row r="1242" spans="1:16" ht="52" x14ac:dyDescent="0.3">
      <c r="A1242" s="86">
        <v>25040302100</v>
      </c>
      <c r="B1242" s="82" t="s">
        <v>3405</v>
      </c>
      <c r="C1242" s="85"/>
      <c r="D1242" s="85"/>
      <c r="E1242" s="83" t="s">
        <v>805</v>
      </c>
      <c r="F1242" s="88">
        <v>19</v>
      </c>
      <c r="G1242" s="85"/>
      <c r="H1242" s="83" t="s">
        <v>35</v>
      </c>
      <c r="I1242" s="84"/>
      <c r="J1242" s="85"/>
      <c r="K1242" s="85" t="s">
        <v>3406</v>
      </c>
      <c r="L1242" s="85" t="s">
        <v>3407</v>
      </c>
      <c r="M1242" s="97" t="s">
        <v>1801</v>
      </c>
      <c r="N1242" s="241">
        <v>20</v>
      </c>
      <c r="O1242" s="241">
        <v>19</v>
      </c>
      <c r="P1242" s="99" t="s">
        <v>389</v>
      </c>
    </row>
    <row r="1243" spans="1:16" ht="52" x14ac:dyDescent="0.3">
      <c r="A1243" s="86">
        <v>25040302101</v>
      </c>
      <c r="B1243" s="82" t="s">
        <v>3408</v>
      </c>
      <c r="C1243" s="85"/>
      <c r="D1243" s="85"/>
      <c r="E1243" s="83" t="s">
        <v>805</v>
      </c>
      <c r="F1243" s="88">
        <v>19</v>
      </c>
      <c r="G1243" s="85"/>
      <c r="H1243" s="83" t="s">
        <v>35</v>
      </c>
      <c r="I1243" s="84"/>
      <c r="J1243" s="85"/>
      <c r="K1243" s="85" t="s">
        <v>3406</v>
      </c>
      <c r="L1243" s="85" t="s">
        <v>3407</v>
      </c>
      <c r="M1243" s="97" t="s">
        <v>1801</v>
      </c>
      <c r="N1243" s="241">
        <v>20</v>
      </c>
      <c r="O1243" s="241">
        <v>19</v>
      </c>
      <c r="P1243" s="99" t="s">
        <v>389</v>
      </c>
    </row>
    <row r="1244" spans="1:16" ht="52" x14ac:dyDescent="0.3">
      <c r="A1244" s="86">
        <v>25040302200</v>
      </c>
      <c r="B1244" s="82" t="s">
        <v>3409</v>
      </c>
      <c r="C1244" s="85"/>
      <c r="D1244" s="85"/>
      <c r="E1244" s="83" t="s">
        <v>805</v>
      </c>
      <c r="F1244" s="88">
        <v>28.5</v>
      </c>
      <c r="G1244" s="85"/>
      <c r="H1244" s="83" t="s">
        <v>35</v>
      </c>
      <c r="I1244" s="84"/>
      <c r="J1244" s="85"/>
      <c r="K1244" s="85" t="s">
        <v>3410</v>
      </c>
      <c r="L1244" s="85" t="s">
        <v>3411</v>
      </c>
      <c r="M1244" s="97" t="s">
        <v>1801</v>
      </c>
      <c r="N1244" s="241">
        <v>30</v>
      </c>
      <c r="O1244" s="241">
        <v>28.5</v>
      </c>
      <c r="P1244" s="99" t="s">
        <v>389</v>
      </c>
    </row>
    <row r="1245" spans="1:16" ht="52" x14ac:dyDescent="0.3">
      <c r="A1245" s="86">
        <v>25040302201</v>
      </c>
      <c r="B1245" s="82" t="s">
        <v>3412</v>
      </c>
      <c r="C1245" s="85"/>
      <c r="D1245" s="85"/>
      <c r="E1245" s="83" t="s">
        <v>805</v>
      </c>
      <c r="F1245" s="88">
        <v>28.5</v>
      </c>
      <c r="G1245" s="85"/>
      <c r="H1245" s="83" t="s">
        <v>35</v>
      </c>
      <c r="I1245" s="84"/>
      <c r="J1245" s="85"/>
      <c r="K1245" s="85" t="s">
        <v>3413</v>
      </c>
      <c r="L1245" s="85" t="s">
        <v>3414</v>
      </c>
      <c r="M1245" s="97" t="s">
        <v>1801</v>
      </c>
      <c r="N1245" s="241">
        <v>30</v>
      </c>
      <c r="O1245" s="241">
        <v>28.5</v>
      </c>
      <c r="P1245" s="99" t="s">
        <v>389</v>
      </c>
    </row>
    <row r="1246" spans="1:16" ht="52" x14ac:dyDescent="0.3">
      <c r="A1246" s="86">
        <v>25040302300</v>
      </c>
      <c r="B1246" s="82" t="s">
        <v>3415</v>
      </c>
      <c r="C1246" s="85"/>
      <c r="D1246" s="85"/>
      <c r="E1246" s="83" t="s">
        <v>805</v>
      </c>
      <c r="F1246" s="88">
        <v>19</v>
      </c>
      <c r="G1246" s="85"/>
      <c r="H1246" s="83" t="s">
        <v>35</v>
      </c>
      <c r="I1246" s="84"/>
      <c r="J1246" s="85"/>
      <c r="K1246" s="85" t="s">
        <v>3416</v>
      </c>
      <c r="L1246" s="85" t="s">
        <v>3417</v>
      </c>
      <c r="M1246" s="97" t="s">
        <v>1801</v>
      </c>
      <c r="N1246" s="241">
        <v>20</v>
      </c>
      <c r="O1246" s="241">
        <v>19</v>
      </c>
      <c r="P1246" s="99" t="s">
        <v>389</v>
      </c>
    </row>
    <row r="1247" spans="1:16" ht="52" x14ac:dyDescent="0.3">
      <c r="A1247" s="86">
        <v>25040302301</v>
      </c>
      <c r="B1247" s="82" t="s">
        <v>3418</v>
      </c>
      <c r="C1247" s="85"/>
      <c r="D1247" s="85"/>
      <c r="E1247" s="83" t="s">
        <v>805</v>
      </c>
      <c r="F1247" s="88">
        <v>19</v>
      </c>
      <c r="G1247" s="85"/>
      <c r="H1247" s="83" t="s">
        <v>35</v>
      </c>
      <c r="I1247" s="84"/>
      <c r="J1247" s="85"/>
      <c r="K1247" s="85" t="s">
        <v>3416</v>
      </c>
      <c r="L1247" s="85" t="s">
        <v>3417</v>
      </c>
      <c r="M1247" s="97" t="s">
        <v>1801</v>
      </c>
      <c r="N1247" s="241">
        <v>20</v>
      </c>
      <c r="O1247" s="241">
        <v>19</v>
      </c>
      <c r="P1247" s="99" t="s">
        <v>389</v>
      </c>
    </row>
    <row r="1248" spans="1:16" ht="52" x14ac:dyDescent="0.3">
      <c r="A1248" s="86">
        <v>25040302400</v>
      </c>
      <c r="B1248" s="82" t="s">
        <v>3419</v>
      </c>
      <c r="C1248" s="85"/>
      <c r="D1248" s="85"/>
      <c r="E1248" s="83" t="s">
        <v>805</v>
      </c>
      <c r="F1248" s="88">
        <v>19</v>
      </c>
      <c r="G1248" s="85"/>
      <c r="H1248" s="83" t="s">
        <v>35</v>
      </c>
      <c r="I1248" s="84"/>
      <c r="J1248" s="85"/>
      <c r="K1248" s="85" t="s">
        <v>3416</v>
      </c>
      <c r="L1248" s="85" t="s">
        <v>3417</v>
      </c>
      <c r="M1248" s="97" t="s">
        <v>1801</v>
      </c>
      <c r="N1248" s="241">
        <v>20</v>
      </c>
      <c r="O1248" s="241">
        <v>19</v>
      </c>
      <c r="P1248" s="99" t="s">
        <v>389</v>
      </c>
    </row>
    <row r="1249" spans="1:16" ht="52" x14ac:dyDescent="0.3">
      <c r="A1249" s="86">
        <v>25040302401</v>
      </c>
      <c r="B1249" s="82" t="s">
        <v>3420</v>
      </c>
      <c r="C1249" s="85"/>
      <c r="D1249" s="85"/>
      <c r="E1249" s="83" t="s">
        <v>805</v>
      </c>
      <c r="F1249" s="88">
        <v>19</v>
      </c>
      <c r="G1249" s="85"/>
      <c r="H1249" s="83" t="s">
        <v>35</v>
      </c>
      <c r="I1249" s="84"/>
      <c r="J1249" s="85"/>
      <c r="K1249" s="85" t="s">
        <v>3416</v>
      </c>
      <c r="L1249" s="85" t="s">
        <v>3417</v>
      </c>
      <c r="M1249" s="97" t="s">
        <v>1801</v>
      </c>
      <c r="N1249" s="241">
        <v>20</v>
      </c>
      <c r="O1249" s="241">
        <v>19</v>
      </c>
      <c r="P1249" s="99" t="s">
        <v>389</v>
      </c>
    </row>
    <row r="1250" spans="1:16" x14ac:dyDescent="0.3">
      <c r="A1250" s="86">
        <v>25040302500</v>
      </c>
      <c r="B1250" s="82" t="s">
        <v>3421</v>
      </c>
      <c r="C1250" s="82"/>
      <c r="D1250" s="85"/>
      <c r="E1250" s="83" t="s">
        <v>805</v>
      </c>
      <c r="F1250" s="87">
        <v>20</v>
      </c>
      <c r="G1250" s="85"/>
      <c r="H1250" s="83" t="s">
        <v>35</v>
      </c>
      <c r="I1250" s="84"/>
      <c r="J1250" s="85"/>
      <c r="K1250" s="85" t="s">
        <v>3422</v>
      </c>
      <c r="L1250" s="85" t="s">
        <v>3423</v>
      </c>
      <c r="M1250" s="97" t="s">
        <v>1801</v>
      </c>
      <c r="N1250" s="241"/>
      <c r="O1250" s="241"/>
      <c r="P1250" s="99"/>
    </row>
    <row r="1251" spans="1:16" x14ac:dyDescent="0.3">
      <c r="A1251" s="86">
        <v>25040302501</v>
      </c>
      <c r="B1251" s="82" t="s">
        <v>3424</v>
      </c>
      <c r="C1251" s="85"/>
      <c r="D1251" s="85"/>
      <c r="E1251" s="83" t="s">
        <v>805</v>
      </c>
      <c r="F1251" s="87">
        <v>20</v>
      </c>
      <c r="G1251" s="85"/>
      <c r="H1251" s="83" t="s">
        <v>35</v>
      </c>
      <c r="I1251" s="84"/>
      <c r="J1251" s="85"/>
      <c r="K1251" s="85" t="s">
        <v>3425</v>
      </c>
      <c r="L1251" s="85" t="s">
        <v>3426</v>
      </c>
      <c r="M1251" s="97" t="s">
        <v>1801</v>
      </c>
      <c r="N1251" s="241"/>
      <c r="O1251" s="241"/>
      <c r="P1251" s="99"/>
    </row>
    <row r="1252" spans="1:16" x14ac:dyDescent="0.3">
      <c r="A1252" s="86">
        <v>25040302600</v>
      </c>
      <c r="B1252" s="82" t="s">
        <v>3427</v>
      </c>
      <c r="C1252" s="85"/>
      <c r="D1252" s="85"/>
      <c r="E1252" s="83" t="s">
        <v>805</v>
      </c>
      <c r="F1252" s="87">
        <v>20</v>
      </c>
      <c r="G1252" s="85"/>
      <c r="H1252" s="83" t="s">
        <v>35</v>
      </c>
      <c r="I1252" s="84"/>
      <c r="J1252" s="85"/>
      <c r="K1252" s="85" t="s">
        <v>3428</v>
      </c>
      <c r="L1252" s="85" t="s">
        <v>3427</v>
      </c>
      <c r="M1252" s="97" t="s">
        <v>1801</v>
      </c>
      <c r="N1252" s="241"/>
      <c r="O1252" s="241"/>
      <c r="P1252" s="99"/>
    </row>
    <row r="1253" spans="1:16" x14ac:dyDescent="0.3">
      <c r="A1253" s="86">
        <v>25040302700</v>
      </c>
      <c r="B1253" s="82" t="s">
        <v>3429</v>
      </c>
      <c r="C1253" s="85"/>
      <c r="D1253" s="85"/>
      <c r="E1253" s="83" t="s">
        <v>805</v>
      </c>
      <c r="F1253" s="87">
        <v>20</v>
      </c>
      <c r="G1253" s="85"/>
      <c r="H1253" s="83" t="s">
        <v>35</v>
      </c>
      <c r="I1253" s="84"/>
      <c r="J1253" s="85"/>
      <c r="K1253" s="85" t="s">
        <v>3430</v>
      </c>
      <c r="L1253" s="85" t="s">
        <v>3429</v>
      </c>
      <c r="M1253" s="97" t="s">
        <v>1801</v>
      </c>
      <c r="N1253" s="241"/>
      <c r="O1253" s="241"/>
      <c r="P1253" s="99"/>
    </row>
    <row r="1254" spans="1:16" x14ac:dyDescent="0.3">
      <c r="A1254" s="86">
        <v>25040302800</v>
      </c>
      <c r="B1254" s="82" t="s">
        <v>3431</v>
      </c>
      <c r="C1254" s="85"/>
      <c r="D1254" s="85"/>
      <c r="E1254" s="83" t="s">
        <v>805</v>
      </c>
      <c r="F1254" s="87">
        <v>20</v>
      </c>
      <c r="G1254" s="85"/>
      <c r="H1254" s="83" t="s">
        <v>35</v>
      </c>
      <c r="I1254" s="84"/>
      <c r="J1254" s="85"/>
      <c r="K1254" s="85" t="s">
        <v>3432</v>
      </c>
      <c r="L1254" s="85" t="s">
        <v>3433</v>
      </c>
      <c r="M1254" s="97" t="s">
        <v>1801</v>
      </c>
      <c r="N1254" s="241"/>
      <c r="O1254" s="241"/>
      <c r="P1254" s="99"/>
    </row>
    <row r="1255" spans="1:16" x14ac:dyDescent="0.3">
      <c r="A1255" s="86">
        <v>25040302801</v>
      </c>
      <c r="B1255" s="82" t="s">
        <v>3434</v>
      </c>
      <c r="C1255" s="85"/>
      <c r="D1255" s="85"/>
      <c r="E1255" s="83" t="s">
        <v>805</v>
      </c>
      <c r="F1255" s="87">
        <v>20</v>
      </c>
      <c r="G1255" s="85"/>
      <c r="H1255" s="83" t="s">
        <v>35</v>
      </c>
      <c r="I1255" s="84"/>
      <c r="J1255" s="85"/>
      <c r="K1255" s="85" t="s">
        <v>3432</v>
      </c>
      <c r="L1255" s="85" t="s">
        <v>3433</v>
      </c>
      <c r="M1255" s="97" t="s">
        <v>1801</v>
      </c>
      <c r="N1255" s="241"/>
      <c r="O1255" s="241"/>
      <c r="P1255" s="99"/>
    </row>
    <row r="1256" spans="1:16" x14ac:dyDescent="0.3">
      <c r="A1256" s="86">
        <v>25040302802</v>
      </c>
      <c r="B1256" s="82" t="s">
        <v>3435</v>
      </c>
      <c r="C1256" s="85"/>
      <c r="D1256" s="85"/>
      <c r="E1256" s="83" t="s">
        <v>805</v>
      </c>
      <c r="F1256" s="87">
        <v>20</v>
      </c>
      <c r="G1256" s="85"/>
      <c r="H1256" s="83" t="s">
        <v>35</v>
      </c>
      <c r="I1256" s="84"/>
      <c r="J1256" s="85"/>
      <c r="K1256" s="85" t="s">
        <v>3436</v>
      </c>
      <c r="L1256" s="85" t="s">
        <v>3437</v>
      </c>
      <c r="M1256" s="97" t="s">
        <v>1801</v>
      </c>
      <c r="N1256" s="241"/>
      <c r="O1256" s="241"/>
      <c r="P1256" s="99"/>
    </row>
    <row r="1257" spans="1:16" x14ac:dyDescent="0.3">
      <c r="A1257" s="86">
        <v>25040302803</v>
      </c>
      <c r="B1257" s="82" t="s">
        <v>3438</v>
      </c>
      <c r="C1257" s="85"/>
      <c r="D1257" s="85"/>
      <c r="E1257" s="83" t="s">
        <v>805</v>
      </c>
      <c r="F1257" s="87">
        <v>20</v>
      </c>
      <c r="G1257" s="85"/>
      <c r="H1257" s="83" t="s">
        <v>35</v>
      </c>
      <c r="I1257" s="84"/>
      <c r="J1257" s="85"/>
      <c r="K1257" s="85" t="s">
        <v>3436</v>
      </c>
      <c r="L1257" s="85" t="s">
        <v>3437</v>
      </c>
      <c r="M1257" s="97" t="s">
        <v>1801</v>
      </c>
      <c r="N1257" s="241"/>
      <c r="O1257" s="241"/>
      <c r="P1257" s="99"/>
    </row>
    <row r="1258" spans="1:16" x14ac:dyDescent="0.3">
      <c r="A1258" s="86">
        <v>25040302900</v>
      </c>
      <c r="B1258" s="82" t="s">
        <v>3439</v>
      </c>
      <c r="C1258" s="85"/>
      <c r="D1258" s="85"/>
      <c r="E1258" s="83" t="s">
        <v>805</v>
      </c>
      <c r="F1258" s="87">
        <v>20</v>
      </c>
      <c r="G1258" s="85"/>
      <c r="H1258" s="84"/>
      <c r="I1258" s="84"/>
      <c r="J1258" s="85"/>
      <c r="K1258" s="85" t="s">
        <v>3440</v>
      </c>
      <c r="L1258" s="85" t="s">
        <v>3439</v>
      </c>
      <c r="M1258" s="97" t="s">
        <v>1801</v>
      </c>
      <c r="N1258" s="241"/>
      <c r="O1258" s="241"/>
      <c r="P1258" s="99"/>
    </row>
    <row r="1259" spans="1:16" ht="26" x14ac:dyDescent="0.3">
      <c r="A1259" s="86">
        <v>25040303000</v>
      </c>
      <c r="B1259" s="82" t="s">
        <v>3441</v>
      </c>
      <c r="C1259" s="85"/>
      <c r="D1259" s="85"/>
      <c r="E1259" s="83" t="s">
        <v>805</v>
      </c>
      <c r="F1259" s="87">
        <v>20</v>
      </c>
      <c r="G1259" s="85"/>
      <c r="H1259" s="84"/>
      <c r="I1259" s="84"/>
      <c r="J1259" s="85"/>
      <c r="K1259" s="85" t="s">
        <v>3442</v>
      </c>
      <c r="L1259" s="85" t="s">
        <v>3443</v>
      </c>
      <c r="M1259" s="97" t="s">
        <v>1801</v>
      </c>
      <c r="N1259" s="241"/>
      <c r="O1259" s="241"/>
      <c r="P1259" s="99"/>
    </row>
    <row r="1260" spans="1:16" x14ac:dyDescent="0.3">
      <c r="A1260" s="86">
        <v>25040303100</v>
      </c>
      <c r="B1260" s="82" t="s">
        <v>3444</v>
      </c>
      <c r="C1260" s="85"/>
      <c r="D1260" s="85"/>
      <c r="E1260" s="83" t="s">
        <v>805</v>
      </c>
      <c r="F1260" s="87">
        <v>20</v>
      </c>
      <c r="G1260" s="85"/>
      <c r="H1260" s="83" t="s">
        <v>35</v>
      </c>
      <c r="I1260" s="84"/>
      <c r="J1260" s="85"/>
      <c r="K1260" s="85" t="s">
        <v>3445</v>
      </c>
      <c r="L1260" s="85" t="s">
        <v>3444</v>
      </c>
      <c r="M1260" s="97" t="s">
        <v>1801</v>
      </c>
      <c r="N1260" s="241"/>
      <c r="O1260" s="241"/>
      <c r="P1260" s="99"/>
    </row>
    <row r="1261" spans="1:16" ht="26" x14ac:dyDescent="0.3">
      <c r="A1261" s="86">
        <v>25040303300</v>
      </c>
      <c r="B1261" s="82" t="s">
        <v>3446</v>
      </c>
      <c r="C1261" s="85"/>
      <c r="D1261" s="85"/>
      <c r="E1261" s="83" t="s">
        <v>805</v>
      </c>
      <c r="F1261" s="87">
        <v>20</v>
      </c>
      <c r="G1261" s="85"/>
      <c r="H1261" s="83" t="s">
        <v>35</v>
      </c>
      <c r="I1261" s="84"/>
      <c r="J1261" s="85"/>
      <c r="K1261" s="85" t="s">
        <v>3447</v>
      </c>
      <c r="L1261" s="85" t="s">
        <v>3448</v>
      </c>
      <c r="M1261" s="97" t="s">
        <v>1801</v>
      </c>
      <c r="N1261" s="241"/>
      <c r="O1261" s="241"/>
      <c r="P1261" s="99"/>
    </row>
    <row r="1262" spans="1:16" ht="26" x14ac:dyDescent="0.3">
      <c r="A1262" s="86">
        <v>25040303301</v>
      </c>
      <c r="B1262" s="82" t="s">
        <v>3449</v>
      </c>
      <c r="C1262" s="85"/>
      <c r="D1262" s="85"/>
      <c r="E1262" s="83" t="s">
        <v>805</v>
      </c>
      <c r="F1262" s="87">
        <v>20</v>
      </c>
      <c r="G1262" s="85"/>
      <c r="H1262" s="83" t="s">
        <v>35</v>
      </c>
      <c r="I1262" s="84"/>
      <c r="J1262" s="85"/>
      <c r="K1262" s="85" t="s">
        <v>3450</v>
      </c>
      <c r="L1262" s="85" t="s">
        <v>3451</v>
      </c>
      <c r="M1262" s="97" t="s">
        <v>1801</v>
      </c>
      <c r="N1262" s="241"/>
      <c r="O1262" s="241"/>
      <c r="P1262" s="99"/>
    </row>
    <row r="1263" spans="1:16" x14ac:dyDescent="0.3">
      <c r="A1263" s="86">
        <v>25040303400</v>
      </c>
      <c r="B1263" s="82" t="s">
        <v>3452</v>
      </c>
      <c r="C1263" s="85"/>
      <c r="D1263" s="85"/>
      <c r="E1263" s="83" t="s">
        <v>805</v>
      </c>
      <c r="F1263" s="87">
        <v>20</v>
      </c>
      <c r="G1263" s="85"/>
      <c r="H1263" s="84"/>
      <c r="I1263" s="84"/>
      <c r="J1263" s="85"/>
      <c r="K1263" s="85" t="s">
        <v>3453</v>
      </c>
      <c r="L1263" s="85" t="s">
        <v>3452</v>
      </c>
      <c r="M1263" s="97" t="s">
        <v>1801</v>
      </c>
      <c r="N1263" s="241"/>
      <c r="O1263" s="241"/>
      <c r="P1263" s="99"/>
    </row>
    <row r="1264" spans="1:16" x14ac:dyDescent="0.3">
      <c r="A1264" s="86">
        <v>25040303500</v>
      </c>
      <c r="B1264" s="82" t="s">
        <v>3454</v>
      </c>
      <c r="C1264" s="85"/>
      <c r="D1264" s="85"/>
      <c r="E1264" s="83" t="s">
        <v>805</v>
      </c>
      <c r="F1264" s="87">
        <v>20</v>
      </c>
      <c r="G1264" s="85"/>
      <c r="H1264" s="84"/>
      <c r="I1264" s="84"/>
      <c r="J1264" s="85"/>
      <c r="K1264" s="85" t="s">
        <v>3455</v>
      </c>
      <c r="L1264" s="85" t="s">
        <v>3454</v>
      </c>
      <c r="M1264" s="97" t="s">
        <v>1801</v>
      </c>
      <c r="N1264" s="241"/>
      <c r="O1264" s="241"/>
      <c r="P1264" s="99"/>
    </row>
    <row r="1265" spans="1:16" ht="26" x14ac:dyDescent="0.3">
      <c r="A1265" s="86">
        <v>25040303501</v>
      </c>
      <c r="B1265" s="82" t="s">
        <v>3456</v>
      </c>
      <c r="C1265" s="85"/>
      <c r="D1265" s="85"/>
      <c r="E1265" s="83" t="s">
        <v>805</v>
      </c>
      <c r="F1265" s="87">
        <v>20</v>
      </c>
      <c r="G1265" s="85"/>
      <c r="H1265" s="83" t="s">
        <v>35</v>
      </c>
      <c r="I1265" s="84"/>
      <c r="J1265" s="85"/>
      <c r="K1265" s="85" t="s">
        <v>3457</v>
      </c>
      <c r="L1265" s="85" t="s">
        <v>3458</v>
      </c>
      <c r="M1265" s="97" t="s">
        <v>1801</v>
      </c>
      <c r="N1265" s="241"/>
      <c r="O1265" s="241"/>
      <c r="P1265" s="99"/>
    </row>
    <row r="1266" spans="1:16" ht="26" x14ac:dyDescent="0.3">
      <c r="A1266" s="86">
        <v>25040303502</v>
      </c>
      <c r="B1266" s="82" t="s">
        <v>3459</v>
      </c>
      <c r="C1266" s="85"/>
      <c r="D1266" s="85"/>
      <c r="E1266" s="83" t="s">
        <v>805</v>
      </c>
      <c r="F1266" s="87">
        <v>20</v>
      </c>
      <c r="G1266" s="85"/>
      <c r="H1266" s="83" t="s">
        <v>35</v>
      </c>
      <c r="I1266" s="84"/>
      <c r="J1266" s="85"/>
      <c r="K1266" s="85" t="s">
        <v>3457</v>
      </c>
      <c r="L1266" s="85" t="s">
        <v>3458</v>
      </c>
      <c r="M1266" s="97" t="s">
        <v>1801</v>
      </c>
      <c r="N1266" s="241"/>
      <c r="O1266" s="241"/>
      <c r="P1266" s="99"/>
    </row>
    <row r="1267" spans="1:16" ht="26" x14ac:dyDescent="0.3">
      <c r="A1267" s="86">
        <v>25040303503</v>
      </c>
      <c r="B1267" s="82" t="s">
        <v>3460</v>
      </c>
      <c r="C1267" s="85"/>
      <c r="D1267" s="85"/>
      <c r="E1267" s="83" t="s">
        <v>805</v>
      </c>
      <c r="F1267" s="87">
        <v>20</v>
      </c>
      <c r="G1267" s="85"/>
      <c r="H1267" s="83" t="s">
        <v>35</v>
      </c>
      <c r="I1267" s="84"/>
      <c r="J1267" s="85"/>
      <c r="K1267" s="85" t="s">
        <v>3461</v>
      </c>
      <c r="L1267" s="85" t="s">
        <v>3462</v>
      </c>
      <c r="M1267" s="97" t="s">
        <v>1801</v>
      </c>
      <c r="N1267" s="241"/>
      <c r="O1267" s="241"/>
      <c r="P1267" s="99"/>
    </row>
    <row r="1268" spans="1:16" ht="26" x14ac:dyDescent="0.3">
      <c r="A1268" s="86">
        <v>25040303504</v>
      </c>
      <c r="B1268" s="82" t="s">
        <v>3463</v>
      </c>
      <c r="C1268" s="85"/>
      <c r="D1268" s="85"/>
      <c r="E1268" s="83" t="s">
        <v>805</v>
      </c>
      <c r="F1268" s="87">
        <v>20</v>
      </c>
      <c r="G1268" s="85"/>
      <c r="H1268" s="83" t="s">
        <v>35</v>
      </c>
      <c r="I1268" s="84"/>
      <c r="J1268" s="85"/>
      <c r="K1268" s="85" t="s">
        <v>3461</v>
      </c>
      <c r="L1268" s="85" t="s">
        <v>3462</v>
      </c>
      <c r="M1268" s="97" t="s">
        <v>1801</v>
      </c>
      <c r="N1268" s="241"/>
      <c r="O1268" s="241"/>
      <c r="P1268" s="99"/>
    </row>
    <row r="1269" spans="1:16" ht="26" x14ac:dyDescent="0.3">
      <c r="A1269" s="86">
        <v>25040303505</v>
      </c>
      <c r="B1269" s="82" t="s">
        <v>3464</v>
      </c>
      <c r="C1269" s="85"/>
      <c r="D1269" s="85"/>
      <c r="E1269" s="83" t="s">
        <v>805</v>
      </c>
      <c r="F1269" s="87">
        <v>20</v>
      </c>
      <c r="G1269" s="85"/>
      <c r="H1269" s="83" t="s">
        <v>35</v>
      </c>
      <c r="I1269" s="84"/>
      <c r="J1269" s="85"/>
      <c r="K1269" s="85" t="s">
        <v>3465</v>
      </c>
      <c r="L1269" s="85" t="s">
        <v>3466</v>
      </c>
      <c r="M1269" s="97" t="s">
        <v>1801</v>
      </c>
      <c r="N1269" s="241"/>
      <c r="O1269" s="241"/>
      <c r="P1269" s="99"/>
    </row>
    <row r="1270" spans="1:16" ht="26" x14ac:dyDescent="0.3">
      <c r="A1270" s="86">
        <v>25040303506</v>
      </c>
      <c r="B1270" s="82" t="s">
        <v>3467</v>
      </c>
      <c r="C1270" s="85"/>
      <c r="D1270" s="85"/>
      <c r="E1270" s="83" t="s">
        <v>805</v>
      </c>
      <c r="F1270" s="87">
        <v>20</v>
      </c>
      <c r="G1270" s="85"/>
      <c r="H1270" s="83" t="s">
        <v>35</v>
      </c>
      <c r="I1270" s="84"/>
      <c r="J1270" s="85"/>
      <c r="K1270" s="85" t="s">
        <v>3465</v>
      </c>
      <c r="L1270" s="85" t="s">
        <v>3466</v>
      </c>
      <c r="M1270" s="97" t="s">
        <v>1801</v>
      </c>
      <c r="N1270" s="241"/>
      <c r="O1270" s="241"/>
      <c r="P1270" s="99"/>
    </row>
    <row r="1271" spans="1:16" ht="26" x14ac:dyDescent="0.3">
      <c r="A1271" s="86">
        <v>25040303507</v>
      </c>
      <c r="B1271" s="82" t="s">
        <v>3468</v>
      </c>
      <c r="C1271" s="85"/>
      <c r="D1271" s="85"/>
      <c r="E1271" s="83" t="s">
        <v>805</v>
      </c>
      <c r="F1271" s="87">
        <v>20</v>
      </c>
      <c r="G1271" s="85"/>
      <c r="H1271" s="83" t="s">
        <v>35</v>
      </c>
      <c r="I1271" s="84"/>
      <c r="J1271" s="85"/>
      <c r="K1271" s="85" t="s">
        <v>3469</v>
      </c>
      <c r="L1271" s="85" t="s">
        <v>3470</v>
      </c>
      <c r="M1271" s="97" t="s">
        <v>1801</v>
      </c>
      <c r="N1271" s="241"/>
      <c r="O1271" s="241"/>
      <c r="P1271" s="99"/>
    </row>
    <row r="1272" spans="1:16" ht="26" x14ac:dyDescent="0.3">
      <c r="A1272" s="86">
        <v>25040303508</v>
      </c>
      <c r="B1272" s="82" t="s">
        <v>3471</v>
      </c>
      <c r="C1272" s="85"/>
      <c r="D1272" s="85"/>
      <c r="E1272" s="83" t="s">
        <v>805</v>
      </c>
      <c r="F1272" s="87">
        <v>20</v>
      </c>
      <c r="G1272" s="85"/>
      <c r="H1272" s="83" t="s">
        <v>35</v>
      </c>
      <c r="I1272" s="84"/>
      <c r="J1272" s="85"/>
      <c r="K1272" s="85" t="s">
        <v>3469</v>
      </c>
      <c r="L1272" s="85" t="s">
        <v>3470</v>
      </c>
      <c r="M1272" s="97" t="s">
        <v>1801</v>
      </c>
      <c r="N1272" s="241"/>
      <c r="O1272" s="241"/>
      <c r="P1272" s="99"/>
    </row>
    <row r="1273" spans="1:16" ht="26" x14ac:dyDescent="0.3">
      <c r="A1273" s="86">
        <v>25040303509</v>
      </c>
      <c r="B1273" s="82" t="s">
        <v>3472</v>
      </c>
      <c r="C1273" s="85"/>
      <c r="D1273" s="85"/>
      <c r="E1273" s="83" t="s">
        <v>805</v>
      </c>
      <c r="F1273" s="87">
        <v>20</v>
      </c>
      <c r="G1273" s="85"/>
      <c r="H1273" s="83" t="s">
        <v>35</v>
      </c>
      <c r="I1273" s="84"/>
      <c r="J1273" s="85"/>
      <c r="K1273" s="85" t="s">
        <v>3473</v>
      </c>
      <c r="L1273" s="85" t="s">
        <v>3474</v>
      </c>
      <c r="M1273" s="97" t="s">
        <v>1801</v>
      </c>
      <c r="N1273" s="241"/>
      <c r="O1273" s="241"/>
      <c r="P1273" s="99"/>
    </row>
    <row r="1274" spans="1:16" ht="26" x14ac:dyDescent="0.3">
      <c r="A1274" s="86">
        <v>25040303510</v>
      </c>
      <c r="B1274" s="82" t="s">
        <v>3475</v>
      </c>
      <c r="C1274" s="85"/>
      <c r="D1274" s="85"/>
      <c r="E1274" s="83" t="s">
        <v>805</v>
      </c>
      <c r="F1274" s="87">
        <v>20</v>
      </c>
      <c r="G1274" s="85"/>
      <c r="H1274" s="83" t="s">
        <v>35</v>
      </c>
      <c r="I1274" s="84"/>
      <c r="J1274" s="85"/>
      <c r="K1274" s="85" t="s">
        <v>3473</v>
      </c>
      <c r="L1274" s="85" t="s">
        <v>3474</v>
      </c>
      <c r="M1274" s="97" t="s">
        <v>1801</v>
      </c>
      <c r="N1274" s="241"/>
      <c r="O1274" s="241"/>
      <c r="P1274" s="99"/>
    </row>
    <row r="1275" spans="1:16" x14ac:dyDescent="0.3">
      <c r="A1275" s="86">
        <v>25040303600</v>
      </c>
      <c r="B1275" s="82" t="s">
        <v>3476</v>
      </c>
      <c r="C1275" s="85"/>
      <c r="D1275" s="85"/>
      <c r="E1275" s="83" t="s">
        <v>805</v>
      </c>
      <c r="F1275" s="87">
        <v>5</v>
      </c>
      <c r="G1275" s="85"/>
      <c r="H1275" s="83" t="s">
        <v>35</v>
      </c>
      <c r="I1275" s="84"/>
      <c r="J1275" s="85"/>
      <c r="K1275" s="85" t="s">
        <v>3477</v>
      </c>
      <c r="L1275" s="85" t="s">
        <v>3476</v>
      </c>
      <c r="M1275" s="97" t="s">
        <v>1801</v>
      </c>
      <c r="N1275" s="241"/>
      <c r="O1275" s="241"/>
      <c r="P1275" s="99"/>
    </row>
    <row r="1276" spans="1:16" x14ac:dyDescent="0.3">
      <c r="A1276" s="86">
        <v>25040303700</v>
      </c>
      <c r="B1276" s="82" t="s">
        <v>3478</v>
      </c>
      <c r="C1276" s="85"/>
      <c r="D1276" s="85"/>
      <c r="E1276" s="83" t="s">
        <v>805</v>
      </c>
      <c r="F1276" s="87">
        <v>5</v>
      </c>
      <c r="G1276" s="85"/>
      <c r="H1276" s="83" t="s">
        <v>35</v>
      </c>
      <c r="I1276" s="84"/>
      <c r="J1276" s="85"/>
      <c r="K1276" s="85" t="s">
        <v>3479</v>
      </c>
      <c r="L1276" s="85" t="s">
        <v>3478</v>
      </c>
      <c r="M1276" s="97" t="s">
        <v>1801</v>
      </c>
      <c r="N1276" s="241"/>
      <c r="O1276" s="241"/>
      <c r="P1276" s="99"/>
    </row>
    <row r="1277" spans="1:16" x14ac:dyDescent="0.3">
      <c r="A1277" s="86">
        <v>25040303800</v>
      </c>
      <c r="B1277" s="82" t="s">
        <v>3480</v>
      </c>
      <c r="C1277" s="85"/>
      <c r="D1277" s="85"/>
      <c r="E1277" s="83" t="s">
        <v>805</v>
      </c>
      <c r="F1277" s="87">
        <v>5</v>
      </c>
      <c r="G1277" s="85"/>
      <c r="H1277" s="83" t="s">
        <v>35</v>
      </c>
      <c r="I1277" s="84"/>
      <c r="J1277" s="85"/>
      <c r="K1277" s="85" t="s">
        <v>3481</v>
      </c>
      <c r="L1277" s="85" t="s">
        <v>3480</v>
      </c>
      <c r="M1277" s="97" t="s">
        <v>1801</v>
      </c>
      <c r="N1277" s="241"/>
      <c r="O1277" s="241"/>
      <c r="P1277" s="99"/>
    </row>
    <row r="1278" spans="1:16" x14ac:dyDescent="0.3">
      <c r="A1278" s="86">
        <v>25040303900</v>
      </c>
      <c r="B1278" s="82" t="s">
        <v>3482</v>
      </c>
      <c r="C1278" s="85"/>
      <c r="D1278" s="85"/>
      <c r="E1278" s="83" t="s">
        <v>805</v>
      </c>
      <c r="F1278" s="87">
        <v>5</v>
      </c>
      <c r="G1278" s="85"/>
      <c r="H1278" s="83" t="s">
        <v>35</v>
      </c>
      <c r="I1278" s="84"/>
      <c r="J1278" s="85"/>
      <c r="K1278" s="85" t="s">
        <v>3483</v>
      </c>
      <c r="L1278" s="85" t="s">
        <v>3482</v>
      </c>
      <c r="M1278" s="97" t="s">
        <v>1801</v>
      </c>
      <c r="N1278" s="241"/>
      <c r="O1278" s="241"/>
      <c r="P1278" s="99"/>
    </row>
    <row r="1279" spans="1:16" x14ac:dyDescent="0.3">
      <c r="A1279" s="86">
        <v>25040304000</v>
      </c>
      <c r="B1279" s="82" t="s">
        <v>3484</v>
      </c>
      <c r="C1279" s="85"/>
      <c r="D1279" s="85"/>
      <c r="E1279" s="83" t="s">
        <v>805</v>
      </c>
      <c r="F1279" s="87">
        <v>5</v>
      </c>
      <c r="G1279" s="85"/>
      <c r="H1279" s="83" t="s">
        <v>35</v>
      </c>
      <c r="I1279" s="84"/>
      <c r="J1279" s="85"/>
      <c r="K1279" s="85" t="s">
        <v>3485</v>
      </c>
      <c r="L1279" s="85" t="s">
        <v>3484</v>
      </c>
      <c r="M1279" s="97" t="s">
        <v>1801</v>
      </c>
      <c r="N1279" s="241"/>
      <c r="O1279" s="241"/>
      <c r="P1279" s="99"/>
    </row>
    <row r="1280" spans="1:16" x14ac:dyDescent="0.3">
      <c r="A1280" s="86">
        <v>25040304100</v>
      </c>
      <c r="B1280" s="82" t="s">
        <v>3486</v>
      </c>
      <c r="C1280" s="85"/>
      <c r="D1280" s="85"/>
      <c r="E1280" s="83" t="s">
        <v>805</v>
      </c>
      <c r="F1280" s="87">
        <v>5</v>
      </c>
      <c r="G1280" s="85"/>
      <c r="H1280" s="83" t="s">
        <v>35</v>
      </c>
      <c r="I1280" s="84"/>
      <c r="J1280" s="85"/>
      <c r="K1280" s="85" t="s">
        <v>3487</v>
      </c>
      <c r="L1280" s="85" t="s">
        <v>3486</v>
      </c>
      <c r="M1280" s="97" t="s">
        <v>1801</v>
      </c>
      <c r="N1280" s="241"/>
      <c r="O1280" s="241"/>
      <c r="P1280" s="99"/>
    </row>
    <row r="1281" spans="1:16" x14ac:dyDescent="0.3">
      <c r="A1281" s="86">
        <v>25040304200</v>
      </c>
      <c r="B1281" s="82" t="s">
        <v>3488</v>
      </c>
      <c r="C1281" s="85"/>
      <c r="D1281" s="85"/>
      <c r="E1281" s="83" t="s">
        <v>805</v>
      </c>
      <c r="F1281" s="87">
        <v>30</v>
      </c>
      <c r="G1281" s="85"/>
      <c r="H1281" s="83" t="s">
        <v>35</v>
      </c>
      <c r="I1281" s="84"/>
      <c r="J1281" s="85"/>
      <c r="K1281" s="85" t="s">
        <v>3489</v>
      </c>
      <c r="L1281" s="85" t="s">
        <v>3488</v>
      </c>
      <c r="M1281" s="97" t="s">
        <v>1801</v>
      </c>
      <c r="N1281" s="241"/>
      <c r="O1281" s="241"/>
      <c r="P1281" s="99"/>
    </row>
    <row r="1282" spans="1:16" x14ac:dyDescent="0.3">
      <c r="A1282" s="86">
        <v>25040304201</v>
      </c>
      <c r="B1282" s="82" t="s">
        <v>3490</v>
      </c>
      <c r="C1282" s="85"/>
      <c r="D1282" s="85"/>
      <c r="E1282" s="83" t="s">
        <v>805</v>
      </c>
      <c r="F1282" s="87">
        <v>30</v>
      </c>
      <c r="G1282" s="85"/>
      <c r="H1282" s="83" t="s">
        <v>35</v>
      </c>
      <c r="I1282" s="84"/>
      <c r="J1282" s="85"/>
      <c r="K1282" s="85" t="s">
        <v>3489</v>
      </c>
      <c r="L1282" s="85" t="s">
        <v>3488</v>
      </c>
      <c r="M1282" s="97" t="s">
        <v>1801</v>
      </c>
      <c r="N1282" s="241"/>
      <c r="O1282" s="241"/>
      <c r="P1282" s="99"/>
    </row>
    <row r="1283" spans="1:16" x14ac:dyDescent="0.3">
      <c r="A1283" s="86">
        <v>25040304202</v>
      </c>
      <c r="B1283" s="82" t="s">
        <v>3491</v>
      </c>
      <c r="C1283" s="85"/>
      <c r="D1283" s="85"/>
      <c r="E1283" s="83" t="s">
        <v>805</v>
      </c>
      <c r="F1283" s="87">
        <v>30</v>
      </c>
      <c r="G1283" s="85"/>
      <c r="H1283" s="83" t="s">
        <v>35</v>
      </c>
      <c r="I1283" s="84"/>
      <c r="J1283" s="85"/>
      <c r="K1283" s="85" t="s">
        <v>3489</v>
      </c>
      <c r="L1283" s="85" t="s">
        <v>3488</v>
      </c>
      <c r="M1283" s="97" t="s">
        <v>1801</v>
      </c>
      <c r="N1283" s="241"/>
      <c r="O1283" s="241"/>
      <c r="P1283" s="99"/>
    </row>
    <row r="1284" spans="1:16" x14ac:dyDescent="0.3">
      <c r="A1284" s="86">
        <v>25040304203</v>
      </c>
      <c r="B1284" s="82" t="s">
        <v>3492</v>
      </c>
      <c r="C1284" s="85"/>
      <c r="D1284" s="85"/>
      <c r="E1284" s="83" t="s">
        <v>805</v>
      </c>
      <c r="F1284" s="87">
        <v>30</v>
      </c>
      <c r="G1284" s="85"/>
      <c r="H1284" s="83" t="s">
        <v>35</v>
      </c>
      <c r="I1284" s="84"/>
      <c r="J1284" s="85"/>
      <c r="K1284" s="85" t="s">
        <v>3489</v>
      </c>
      <c r="L1284" s="85" t="s">
        <v>3488</v>
      </c>
      <c r="M1284" s="97" t="s">
        <v>1801</v>
      </c>
      <c r="N1284" s="241"/>
      <c r="O1284" s="241"/>
      <c r="P1284" s="99"/>
    </row>
    <row r="1285" spans="1:16" x14ac:dyDescent="0.3">
      <c r="A1285" s="86">
        <v>25040304204</v>
      </c>
      <c r="B1285" s="82" t="s">
        <v>3493</v>
      </c>
      <c r="C1285" s="85"/>
      <c r="D1285" s="85"/>
      <c r="E1285" s="83" t="s">
        <v>805</v>
      </c>
      <c r="F1285" s="87">
        <v>30</v>
      </c>
      <c r="G1285" s="85"/>
      <c r="H1285" s="83" t="s">
        <v>35</v>
      </c>
      <c r="I1285" s="84"/>
      <c r="J1285" s="85"/>
      <c r="K1285" s="85" t="s">
        <v>3489</v>
      </c>
      <c r="L1285" s="85" t="s">
        <v>3488</v>
      </c>
      <c r="M1285" s="97" t="s">
        <v>1801</v>
      </c>
      <c r="N1285" s="241"/>
      <c r="O1285" s="241"/>
      <c r="P1285" s="99"/>
    </row>
    <row r="1286" spans="1:16" x14ac:dyDescent="0.3">
      <c r="A1286" s="86">
        <v>25040304205</v>
      </c>
      <c r="B1286" s="82" t="s">
        <v>3494</v>
      </c>
      <c r="C1286" s="85"/>
      <c r="D1286" s="85"/>
      <c r="E1286" s="83" t="s">
        <v>805</v>
      </c>
      <c r="F1286" s="87">
        <v>30</v>
      </c>
      <c r="G1286" s="85"/>
      <c r="H1286" s="83" t="s">
        <v>35</v>
      </c>
      <c r="I1286" s="84"/>
      <c r="J1286" s="85"/>
      <c r="K1286" s="85" t="s">
        <v>3489</v>
      </c>
      <c r="L1286" s="85" t="s">
        <v>3488</v>
      </c>
      <c r="M1286" s="97" t="s">
        <v>1801</v>
      </c>
      <c r="N1286" s="241"/>
      <c r="O1286" s="241"/>
      <c r="P1286" s="99"/>
    </row>
    <row r="1287" spans="1:16" ht="26" x14ac:dyDescent="0.3">
      <c r="A1287" s="86">
        <v>25040304206</v>
      </c>
      <c r="B1287" s="82" t="s">
        <v>3495</v>
      </c>
      <c r="C1287" s="82" t="s">
        <v>3496</v>
      </c>
      <c r="D1287" s="85"/>
      <c r="E1287" s="83" t="s">
        <v>20</v>
      </c>
      <c r="F1287" s="87">
        <v>80</v>
      </c>
      <c r="G1287" s="85"/>
      <c r="H1287" s="83" t="s">
        <v>35</v>
      </c>
      <c r="I1287" s="84"/>
      <c r="J1287" s="85"/>
      <c r="K1287" s="85" t="s">
        <v>3489</v>
      </c>
      <c r="L1287" s="85" t="s">
        <v>3488</v>
      </c>
      <c r="M1287" s="97" t="s">
        <v>1801</v>
      </c>
      <c r="N1287" s="241"/>
      <c r="O1287" s="241"/>
      <c r="P1287" s="99"/>
    </row>
    <row r="1288" spans="1:16" ht="26" x14ac:dyDescent="0.3">
      <c r="A1288" s="86">
        <v>25040304300</v>
      </c>
      <c r="B1288" s="82" t="s">
        <v>3497</v>
      </c>
      <c r="C1288" s="85"/>
      <c r="D1288" s="85"/>
      <c r="E1288" s="83" t="s">
        <v>805</v>
      </c>
      <c r="F1288" s="87">
        <v>10</v>
      </c>
      <c r="G1288" s="85"/>
      <c r="H1288" s="83" t="s">
        <v>35</v>
      </c>
      <c r="I1288" s="84"/>
      <c r="J1288" s="85"/>
      <c r="K1288" s="85" t="s">
        <v>3498</v>
      </c>
      <c r="L1288" s="85" t="s">
        <v>3499</v>
      </c>
      <c r="M1288" s="97" t="s">
        <v>1801</v>
      </c>
      <c r="N1288" s="241"/>
      <c r="O1288" s="241"/>
      <c r="P1288" s="99"/>
    </row>
    <row r="1289" spans="1:16" x14ac:dyDescent="0.3">
      <c r="A1289" s="86">
        <v>25040304400</v>
      </c>
      <c r="B1289" s="82" t="s">
        <v>3500</v>
      </c>
      <c r="C1289" s="85"/>
      <c r="D1289" s="85"/>
      <c r="E1289" s="83" t="s">
        <v>805</v>
      </c>
      <c r="F1289" s="87">
        <v>5</v>
      </c>
      <c r="G1289" s="85"/>
      <c r="H1289" s="83" t="s">
        <v>35</v>
      </c>
      <c r="I1289" s="84"/>
      <c r="J1289" s="85"/>
      <c r="K1289" s="85" t="s">
        <v>3501</v>
      </c>
      <c r="L1289" s="85" t="s">
        <v>3500</v>
      </c>
      <c r="M1289" s="97" t="s">
        <v>1801</v>
      </c>
      <c r="N1289" s="241"/>
      <c r="O1289" s="241"/>
      <c r="P1289" s="99"/>
    </row>
    <row r="1290" spans="1:16" x14ac:dyDescent="0.3">
      <c r="A1290" s="86">
        <v>25040304500</v>
      </c>
      <c r="B1290" s="82" t="s">
        <v>3502</v>
      </c>
      <c r="C1290" s="85"/>
      <c r="D1290" s="85"/>
      <c r="E1290" s="83" t="s">
        <v>805</v>
      </c>
      <c r="F1290" s="87">
        <v>10</v>
      </c>
      <c r="G1290" s="85"/>
      <c r="H1290" s="83" t="s">
        <v>35</v>
      </c>
      <c r="I1290" s="84"/>
      <c r="J1290" s="85"/>
      <c r="K1290" s="85" t="s">
        <v>3503</v>
      </c>
      <c r="L1290" s="85" t="s">
        <v>3502</v>
      </c>
      <c r="M1290" s="97" t="s">
        <v>1801</v>
      </c>
      <c r="N1290" s="241"/>
      <c r="O1290" s="241"/>
      <c r="P1290" s="99"/>
    </row>
    <row r="1291" spans="1:16" x14ac:dyDescent="0.3">
      <c r="A1291" s="86">
        <v>25040304600</v>
      </c>
      <c r="B1291" s="82" t="s">
        <v>3504</v>
      </c>
      <c r="C1291" s="85"/>
      <c r="D1291" s="85"/>
      <c r="E1291" s="83" t="s">
        <v>805</v>
      </c>
      <c r="F1291" s="87">
        <v>10</v>
      </c>
      <c r="G1291" s="85"/>
      <c r="H1291" s="84"/>
      <c r="I1291" s="84"/>
      <c r="J1291" s="85"/>
      <c r="K1291" s="85" t="s">
        <v>3505</v>
      </c>
      <c r="L1291" s="85" t="s">
        <v>3504</v>
      </c>
      <c r="M1291" s="97" t="s">
        <v>1801</v>
      </c>
      <c r="N1291" s="241"/>
      <c r="O1291" s="241"/>
      <c r="P1291" s="99"/>
    </row>
    <row r="1292" spans="1:16" x14ac:dyDescent="0.3">
      <c r="A1292" s="86">
        <v>25040304700</v>
      </c>
      <c r="B1292" s="82" t="s">
        <v>3506</v>
      </c>
      <c r="C1292" s="85"/>
      <c r="D1292" s="85"/>
      <c r="E1292" s="83" t="s">
        <v>805</v>
      </c>
      <c r="F1292" s="87">
        <v>10</v>
      </c>
      <c r="G1292" s="85"/>
      <c r="H1292" s="84"/>
      <c r="I1292" s="84"/>
      <c r="J1292" s="85"/>
      <c r="K1292" s="85" t="s">
        <v>3507</v>
      </c>
      <c r="L1292" s="85" t="s">
        <v>3506</v>
      </c>
      <c r="M1292" s="97" t="s">
        <v>1801</v>
      </c>
      <c r="N1292" s="241"/>
      <c r="O1292" s="241"/>
      <c r="P1292" s="99"/>
    </row>
    <row r="1293" spans="1:16" x14ac:dyDescent="0.3">
      <c r="A1293" s="86">
        <v>25040304800</v>
      </c>
      <c r="B1293" s="82" t="s">
        <v>3508</v>
      </c>
      <c r="C1293" s="85"/>
      <c r="D1293" s="85"/>
      <c r="E1293" s="83" t="s">
        <v>805</v>
      </c>
      <c r="F1293" s="87">
        <v>10</v>
      </c>
      <c r="G1293" s="85"/>
      <c r="H1293" s="84"/>
      <c r="I1293" s="84"/>
      <c r="J1293" s="85"/>
      <c r="K1293" s="85" t="s">
        <v>3509</v>
      </c>
      <c r="L1293" s="85" t="s">
        <v>3508</v>
      </c>
      <c r="M1293" s="97" t="s">
        <v>1801</v>
      </c>
      <c r="N1293" s="241"/>
      <c r="O1293" s="241"/>
      <c r="P1293" s="99"/>
    </row>
    <row r="1294" spans="1:16" x14ac:dyDescent="0.3">
      <c r="A1294" s="86">
        <v>25040304900</v>
      </c>
      <c r="B1294" s="82" t="s">
        <v>3510</v>
      </c>
      <c r="C1294" s="85"/>
      <c r="D1294" s="85"/>
      <c r="E1294" s="83" t="s">
        <v>805</v>
      </c>
      <c r="F1294" s="87">
        <v>10</v>
      </c>
      <c r="G1294" s="85"/>
      <c r="H1294" s="84"/>
      <c r="I1294" s="84"/>
      <c r="J1294" s="85"/>
      <c r="K1294" s="85" t="s">
        <v>3511</v>
      </c>
      <c r="L1294" s="85" t="s">
        <v>3510</v>
      </c>
      <c r="M1294" s="97" t="s">
        <v>1801</v>
      </c>
      <c r="N1294" s="241"/>
      <c r="O1294" s="241"/>
      <c r="P1294" s="99"/>
    </row>
    <row r="1295" spans="1:16" ht="52" x14ac:dyDescent="0.3">
      <c r="A1295" s="86">
        <v>25040305000</v>
      </c>
      <c r="B1295" s="82" t="s">
        <v>3512</v>
      </c>
      <c r="C1295" s="85"/>
      <c r="D1295" s="85"/>
      <c r="E1295" s="83" t="s">
        <v>805</v>
      </c>
      <c r="F1295" s="88">
        <v>26.6</v>
      </c>
      <c r="G1295" s="85"/>
      <c r="H1295" s="83" t="s">
        <v>35</v>
      </c>
      <c r="I1295" s="84"/>
      <c r="J1295" s="85"/>
      <c r="K1295" s="85" t="s">
        <v>3513</v>
      </c>
      <c r="L1295" s="85" t="s">
        <v>3512</v>
      </c>
      <c r="M1295" s="97" t="s">
        <v>1801</v>
      </c>
      <c r="N1295" s="241">
        <v>30</v>
      </c>
      <c r="O1295" s="241">
        <v>26.6</v>
      </c>
      <c r="P1295" s="99" t="s">
        <v>389</v>
      </c>
    </row>
    <row r="1296" spans="1:16" ht="26" x14ac:dyDescent="0.3">
      <c r="A1296" s="86">
        <v>25040305100</v>
      </c>
      <c r="B1296" s="82" t="s">
        <v>3514</v>
      </c>
      <c r="C1296" s="85"/>
      <c r="D1296" s="85"/>
      <c r="E1296" s="83" t="s">
        <v>805</v>
      </c>
      <c r="F1296" s="87">
        <v>30</v>
      </c>
      <c r="G1296" s="85"/>
      <c r="H1296" s="83" t="s">
        <v>35</v>
      </c>
      <c r="I1296" s="84"/>
      <c r="J1296" s="85"/>
      <c r="K1296" s="85" t="s">
        <v>3515</v>
      </c>
      <c r="L1296" s="85" t="s">
        <v>3514</v>
      </c>
      <c r="M1296" s="97" t="s">
        <v>1801</v>
      </c>
      <c r="N1296" s="241"/>
      <c r="O1296" s="241"/>
      <c r="P1296" s="99"/>
    </row>
    <row r="1297" spans="1:16" x14ac:dyDescent="0.3">
      <c r="A1297" s="86">
        <v>25040305200</v>
      </c>
      <c r="B1297" s="82" t="s">
        <v>3516</v>
      </c>
      <c r="C1297" s="85"/>
      <c r="D1297" s="85"/>
      <c r="E1297" s="83" t="s">
        <v>805</v>
      </c>
      <c r="F1297" s="87">
        <v>10</v>
      </c>
      <c r="G1297" s="85"/>
      <c r="H1297" s="83" t="s">
        <v>35</v>
      </c>
      <c r="I1297" s="84"/>
      <c r="J1297" s="85"/>
      <c r="K1297" s="85" t="s">
        <v>3517</v>
      </c>
      <c r="L1297" s="85" t="s">
        <v>3516</v>
      </c>
      <c r="M1297" s="97" t="s">
        <v>1801</v>
      </c>
      <c r="N1297" s="241"/>
      <c r="O1297" s="241"/>
      <c r="P1297" s="99"/>
    </row>
    <row r="1298" spans="1:16" x14ac:dyDescent="0.3">
      <c r="A1298" s="86">
        <v>25040305300</v>
      </c>
      <c r="B1298" s="82" t="s">
        <v>3518</v>
      </c>
      <c r="C1298" s="85"/>
      <c r="D1298" s="85"/>
      <c r="E1298" s="83" t="s">
        <v>805</v>
      </c>
      <c r="F1298" s="87">
        <v>30</v>
      </c>
      <c r="G1298" s="85"/>
      <c r="H1298" s="83" t="s">
        <v>35</v>
      </c>
      <c r="I1298" s="84"/>
      <c r="J1298" s="82" t="s">
        <v>3519</v>
      </c>
      <c r="K1298" s="82" t="s">
        <v>3520</v>
      </c>
      <c r="L1298" s="82" t="s">
        <v>3518</v>
      </c>
      <c r="M1298" s="97" t="s">
        <v>1801</v>
      </c>
      <c r="N1298" s="241"/>
      <c r="O1298" s="241"/>
      <c r="P1298" s="99"/>
    </row>
    <row r="1299" spans="1:16" x14ac:dyDescent="0.3">
      <c r="A1299" s="86">
        <v>25040305400</v>
      </c>
      <c r="B1299" s="82" t="s">
        <v>3521</v>
      </c>
      <c r="C1299" s="85"/>
      <c r="D1299" s="85"/>
      <c r="E1299" s="83" t="s">
        <v>805</v>
      </c>
      <c r="F1299" s="87">
        <v>5</v>
      </c>
      <c r="G1299" s="85"/>
      <c r="H1299" s="83" t="s">
        <v>35</v>
      </c>
      <c r="I1299" s="84"/>
      <c r="J1299" s="85"/>
      <c r="K1299" s="85" t="s">
        <v>3522</v>
      </c>
      <c r="L1299" s="85" t="s">
        <v>3523</v>
      </c>
      <c r="M1299" s="97" t="s">
        <v>1801</v>
      </c>
      <c r="N1299" s="241"/>
      <c r="O1299" s="241"/>
      <c r="P1299" s="99"/>
    </row>
    <row r="1300" spans="1:16" x14ac:dyDescent="0.3">
      <c r="A1300" s="86">
        <v>25040305401</v>
      </c>
      <c r="B1300" s="82" t="s">
        <v>3524</v>
      </c>
      <c r="C1300" s="85"/>
      <c r="D1300" s="85"/>
      <c r="E1300" s="83" t="s">
        <v>805</v>
      </c>
      <c r="F1300" s="87">
        <v>5</v>
      </c>
      <c r="G1300" s="85"/>
      <c r="H1300" s="83" t="s">
        <v>35</v>
      </c>
      <c r="I1300" s="84"/>
      <c r="J1300" s="85"/>
      <c r="K1300" s="85" t="s">
        <v>3522</v>
      </c>
      <c r="L1300" s="85" t="s">
        <v>3523</v>
      </c>
      <c r="M1300" s="97" t="s">
        <v>1801</v>
      </c>
      <c r="N1300" s="241"/>
      <c r="O1300" s="241"/>
      <c r="P1300" s="99"/>
    </row>
    <row r="1301" spans="1:16" x14ac:dyDescent="0.3">
      <c r="A1301" s="86">
        <v>25040305500</v>
      </c>
      <c r="B1301" s="82" t="s">
        <v>3525</v>
      </c>
      <c r="C1301" s="85"/>
      <c r="D1301" s="85"/>
      <c r="E1301" s="83" t="s">
        <v>805</v>
      </c>
      <c r="F1301" s="87">
        <v>5</v>
      </c>
      <c r="G1301" s="85"/>
      <c r="H1301" s="84"/>
      <c r="I1301" s="84"/>
      <c r="J1301" s="85"/>
      <c r="K1301" s="85" t="s">
        <v>3526</v>
      </c>
      <c r="L1301" s="85" t="s">
        <v>3525</v>
      </c>
      <c r="M1301" s="97" t="s">
        <v>1801</v>
      </c>
      <c r="N1301" s="241"/>
      <c r="O1301" s="241"/>
      <c r="P1301" s="99"/>
    </row>
    <row r="1302" spans="1:16" x14ac:dyDescent="0.3">
      <c r="A1302" s="86">
        <v>25040305600</v>
      </c>
      <c r="B1302" s="82" t="s">
        <v>3527</v>
      </c>
      <c r="C1302" s="85"/>
      <c r="D1302" s="85"/>
      <c r="E1302" s="83" t="s">
        <v>805</v>
      </c>
      <c r="F1302" s="87">
        <v>10</v>
      </c>
      <c r="G1302" s="85"/>
      <c r="H1302" s="83" t="s">
        <v>35</v>
      </c>
      <c r="I1302" s="84"/>
      <c r="J1302" s="85"/>
      <c r="K1302" s="85" t="s">
        <v>3528</v>
      </c>
      <c r="L1302" s="85" t="s">
        <v>3527</v>
      </c>
      <c r="M1302" s="97" t="s">
        <v>1801</v>
      </c>
      <c r="N1302" s="241"/>
      <c r="O1302" s="241"/>
      <c r="P1302" s="99"/>
    </row>
    <row r="1303" spans="1:16" x14ac:dyDescent="0.3">
      <c r="A1303" s="86">
        <v>25040305700</v>
      </c>
      <c r="B1303" s="82" t="s">
        <v>3529</v>
      </c>
      <c r="C1303" s="85"/>
      <c r="D1303" s="85"/>
      <c r="E1303" s="83" t="s">
        <v>805</v>
      </c>
      <c r="F1303" s="87">
        <v>20</v>
      </c>
      <c r="G1303" s="85"/>
      <c r="H1303" s="84"/>
      <c r="I1303" s="84"/>
      <c r="J1303" s="85"/>
      <c r="K1303" s="85" t="s">
        <v>3530</v>
      </c>
      <c r="L1303" s="85" t="s">
        <v>3529</v>
      </c>
      <c r="M1303" s="97" t="s">
        <v>1801</v>
      </c>
      <c r="N1303" s="241"/>
      <c r="O1303" s="241"/>
      <c r="P1303" s="99"/>
    </row>
    <row r="1304" spans="1:16" x14ac:dyDescent="0.3">
      <c r="A1304" s="86">
        <v>25040305800</v>
      </c>
      <c r="B1304" s="82" t="s">
        <v>3531</v>
      </c>
      <c r="C1304" s="85"/>
      <c r="D1304" s="85"/>
      <c r="E1304" s="83" t="s">
        <v>805</v>
      </c>
      <c r="F1304" s="87">
        <v>20</v>
      </c>
      <c r="G1304" s="85"/>
      <c r="H1304" s="83" t="s">
        <v>35</v>
      </c>
      <c r="I1304" s="84"/>
      <c r="J1304" s="85"/>
      <c r="K1304" s="85" t="s">
        <v>3532</v>
      </c>
      <c r="L1304" s="85" t="s">
        <v>3531</v>
      </c>
      <c r="M1304" s="97" t="s">
        <v>1801</v>
      </c>
      <c r="N1304" s="241"/>
      <c r="O1304" s="241"/>
      <c r="P1304" s="99"/>
    </row>
    <row r="1305" spans="1:16" x14ac:dyDescent="0.3">
      <c r="A1305" s="86">
        <v>25040305900</v>
      </c>
      <c r="B1305" s="82" t="s">
        <v>3533</v>
      </c>
      <c r="C1305" s="85"/>
      <c r="D1305" s="85"/>
      <c r="E1305" s="83" t="s">
        <v>805</v>
      </c>
      <c r="F1305" s="87">
        <v>20</v>
      </c>
      <c r="G1305" s="85"/>
      <c r="H1305" s="84"/>
      <c r="I1305" s="84"/>
      <c r="J1305" s="85"/>
      <c r="K1305" s="85" t="s">
        <v>3534</v>
      </c>
      <c r="L1305" s="85" t="s">
        <v>3533</v>
      </c>
      <c r="M1305" s="97" t="s">
        <v>1801</v>
      </c>
      <c r="N1305" s="241"/>
      <c r="O1305" s="241"/>
      <c r="P1305" s="99"/>
    </row>
    <row r="1306" spans="1:16" x14ac:dyDescent="0.3">
      <c r="A1306" s="86">
        <v>25040306000</v>
      </c>
      <c r="B1306" s="82" t="s">
        <v>3535</v>
      </c>
      <c r="C1306" s="85"/>
      <c r="D1306" s="85"/>
      <c r="E1306" s="83" t="s">
        <v>805</v>
      </c>
      <c r="F1306" s="87">
        <v>15</v>
      </c>
      <c r="G1306" s="85"/>
      <c r="H1306" s="84"/>
      <c r="I1306" s="84"/>
      <c r="J1306" s="85"/>
      <c r="K1306" s="85" t="s">
        <v>3536</v>
      </c>
      <c r="L1306" s="85" t="s">
        <v>3535</v>
      </c>
      <c r="M1306" s="97" t="s">
        <v>1801</v>
      </c>
      <c r="N1306" s="241"/>
      <c r="O1306" s="241"/>
      <c r="P1306" s="99"/>
    </row>
    <row r="1307" spans="1:16" x14ac:dyDescent="0.3">
      <c r="A1307" s="86">
        <v>25040306100</v>
      </c>
      <c r="B1307" s="82" t="s">
        <v>3537</v>
      </c>
      <c r="C1307" s="85"/>
      <c r="D1307" s="85"/>
      <c r="E1307" s="83" t="s">
        <v>805</v>
      </c>
      <c r="F1307" s="87">
        <v>15</v>
      </c>
      <c r="G1307" s="85"/>
      <c r="H1307" s="84"/>
      <c r="I1307" s="84"/>
      <c r="J1307" s="85"/>
      <c r="K1307" s="85" t="s">
        <v>3538</v>
      </c>
      <c r="L1307" s="85" t="s">
        <v>3537</v>
      </c>
      <c r="M1307" s="97" t="s">
        <v>1801</v>
      </c>
      <c r="N1307" s="241"/>
      <c r="O1307" s="241"/>
      <c r="P1307" s="99"/>
    </row>
    <row r="1308" spans="1:16" x14ac:dyDescent="0.3">
      <c r="A1308" s="86">
        <v>25040306200</v>
      </c>
      <c r="B1308" s="82" t="s">
        <v>3539</v>
      </c>
      <c r="C1308" s="85"/>
      <c r="D1308" s="85"/>
      <c r="E1308" s="83" t="s">
        <v>805</v>
      </c>
      <c r="F1308" s="87">
        <v>15</v>
      </c>
      <c r="G1308" s="85"/>
      <c r="H1308" s="84"/>
      <c r="I1308" s="84"/>
      <c r="J1308" s="85"/>
      <c r="K1308" s="85" t="s">
        <v>3540</v>
      </c>
      <c r="L1308" s="85" t="s">
        <v>3539</v>
      </c>
      <c r="M1308" s="97" t="s">
        <v>1801</v>
      </c>
      <c r="N1308" s="241"/>
      <c r="O1308" s="241"/>
      <c r="P1308" s="99"/>
    </row>
    <row r="1309" spans="1:16" x14ac:dyDescent="0.3">
      <c r="A1309" s="86">
        <v>25040306300</v>
      </c>
      <c r="B1309" s="82" t="s">
        <v>3541</v>
      </c>
      <c r="C1309" s="85"/>
      <c r="D1309" s="85"/>
      <c r="E1309" s="83" t="s">
        <v>805</v>
      </c>
      <c r="F1309" s="87">
        <v>10</v>
      </c>
      <c r="G1309" s="85"/>
      <c r="H1309" s="84"/>
      <c r="I1309" s="84"/>
      <c r="J1309" s="85"/>
      <c r="K1309" s="85" t="s">
        <v>3542</v>
      </c>
      <c r="L1309" s="85" t="s">
        <v>3541</v>
      </c>
      <c r="M1309" s="97" t="s">
        <v>1801</v>
      </c>
      <c r="N1309" s="241"/>
      <c r="O1309" s="241"/>
      <c r="P1309" s="99"/>
    </row>
    <row r="1310" spans="1:16" x14ac:dyDescent="0.3">
      <c r="A1310" s="86">
        <v>25040306400</v>
      </c>
      <c r="B1310" s="82" t="s">
        <v>3543</v>
      </c>
      <c r="C1310" s="85"/>
      <c r="D1310" s="85"/>
      <c r="E1310" s="83" t="s">
        <v>805</v>
      </c>
      <c r="F1310" s="87">
        <v>15</v>
      </c>
      <c r="G1310" s="85"/>
      <c r="H1310" s="84"/>
      <c r="I1310" s="84"/>
      <c r="J1310" s="85"/>
      <c r="K1310" s="85" t="s">
        <v>3544</v>
      </c>
      <c r="L1310" s="85" t="s">
        <v>3543</v>
      </c>
      <c r="M1310" s="97" t="s">
        <v>1801</v>
      </c>
      <c r="N1310" s="241"/>
      <c r="O1310" s="241"/>
      <c r="P1310" s="99"/>
    </row>
    <row r="1311" spans="1:16" x14ac:dyDescent="0.3">
      <c r="A1311" s="86">
        <v>25040306500</v>
      </c>
      <c r="B1311" s="82" t="s">
        <v>3545</v>
      </c>
      <c r="C1311" s="85"/>
      <c r="D1311" s="85"/>
      <c r="E1311" s="83" t="s">
        <v>805</v>
      </c>
      <c r="F1311" s="87">
        <v>50</v>
      </c>
      <c r="G1311" s="85"/>
      <c r="H1311" s="84"/>
      <c r="I1311" s="84"/>
      <c r="J1311" s="85"/>
      <c r="K1311" s="85" t="s">
        <v>3546</v>
      </c>
      <c r="L1311" s="85" t="s">
        <v>3547</v>
      </c>
      <c r="M1311" s="97" t="s">
        <v>1801</v>
      </c>
      <c r="N1311" s="241"/>
      <c r="O1311" s="241"/>
      <c r="P1311" s="99"/>
    </row>
    <row r="1312" spans="1:16" ht="26" x14ac:dyDescent="0.3">
      <c r="A1312" s="86">
        <v>25040306501</v>
      </c>
      <c r="B1312" s="82" t="s">
        <v>3548</v>
      </c>
      <c r="C1312" s="85"/>
      <c r="D1312" s="85"/>
      <c r="E1312" s="83" t="s">
        <v>2834</v>
      </c>
      <c r="F1312" s="87">
        <v>20</v>
      </c>
      <c r="G1312" s="82" t="s">
        <v>3549</v>
      </c>
      <c r="H1312" s="84"/>
      <c r="I1312" s="84"/>
      <c r="J1312" s="85"/>
      <c r="K1312" s="85" t="s">
        <v>3546</v>
      </c>
      <c r="L1312" s="85" t="s">
        <v>3547</v>
      </c>
      <c r="M1312" s="97" t="s">
        <v>1801</v>
      </c>
      <c r="N1312" s="241"/>
      <c r="O1312" s="241"/>
      <c r="P1312" s="99"/>
    </row>
    <row r="1313" spans="1:16" ht="26" x14ac:dyDescent="0.3">
      <c r="A1313" s="86">
        <v>25040306502</v>
      </c>
      <c r="B1313" s="82" t="s">
        <v>3550</v>
      </c>
      <c r="C1313" s="85"/>
      <c r="D1313" s="85"/>
      <c r="E1313" s="83" t="s">
        <v>79</v>
      </c>
      <c r="F1313" s="87">
        <v>300</v>
      </c>
      <c r="G1313" s="85"/>
      <c r="H1313" s="84"/>
      <c r="I1313" s="84"/>
      <c r="J1313" s="85"/>
      <c r="K1313" s="85" t="s">
        <v>3546</v>
      </c>
      <c r="L1313" s="85" t="s">
        <v>3547</v>
      </c>
      <c r="M1313" s="97" t="s">
        <v>1801</v>
      </c>
      <c r="N1313" s="241"/>
      <c r="O1313" s="241"/>
      <c r="P1313" s="99"/>
    </row>
    <row r="1314" spans="1:16" ht="26" x14ac:dyDescent="0.3">
      <c r="A1314" s="86">
        <v>25040306600</v>
      </c>
      <c r="B1314" s="82" t="s">
        <v>3551</v>
      </c>
      <c r="C1314" s="85"/>
      <c r="D1314" s="85"/>
      <c r="E1314" s="83" t="s">
        <v>20</v>
      </c>
      <c r="F1314" s="87">
        <v>167</v>
      </c>
      <c r="G1314" s="85"/>
      <c r="H1314" s="84"/>
      <c r="I1314" s="84"/>
      <c r="J1314" s="85"/>
      <c r="K1314" s="85" t="s">
        <v>3552</v>
      </c>
      <c r="L1314" s="85" t="s">
        <v>3553</v>
      </c>
      <c r="M1314" s="97" t="s">
        <v>1801</v>
      </c>
      <c r="N1314" s="241"/>
      <c r="O1314" s="241"/>
      <c r="P1314" s="99"/>
    </row>
    <row r="1315" spans="1:16" x14ac:dyDescent="0.3">
      <c r="A1315" s="86">
        <v>25040307800</v>
      </c>
      <c r="B1315" s="82" t="s">
        <v>3554</v>
      </c>
      <c r="C1315" s="85"/>
      <c r="D1315" s="85"/>
      <c r="E1315" s="83" t="s">
        <v>805</v>
      </c>
      <c r="F1315" s="87">
        <v>30</v>
      </c>
      <c r="G1315" s="85"/>
      <c r="H1315" s="84"/>
      <c r="I1315" s="84"/>
      <c r="J1315" s="85"/>
      <c r="K1315" s="85" t="s">
        <v>3555</v>
      </c>
      <c r="L1315" s="85" t="s">
        <v>3556</v>
      </c>
      <c r="M1315" s="97" t="s">
        <v>1801</v>
      </c>
      <c r="N1315" s="241"/>
      <c r="O1315" s="241"/>
      <c r="P1315" s="99"/>
    </row>
    <row r="1316" spans="1:16" x14ac:dyDescent="0.3">
      <c r="A1316" s="86">
        <v>25040390300</v>
      </c>
      <c r="B1316" s="82" t="s">
        <v>3557</v>
      </c>
      <c r="C1316" s="85"/>
      <c r="D1316" s="85"/>
      <c r="E1316" s="83" t="s">
        <v>79</v>
      </c>
      <c r="F1316" s="87">
        <v>60</v>
      </c>
      <c r="G1316" s="85"/>
      <c r="H1316" s="84"/>
      <c r="I1316" s="84"/>
      <c r="J1316" s="85"/>
      <c r="K1316" s="85" t="s">
        <v>3558</v>
      </c>
      <c r="L1316" s="85" t="s">
        <v>3559</v>
      </c>
      <c r="M1316" s="97" t="s">
        <v>1801</v>
      </c>
      <c r="N1316" s="241"/>
      <c r="O1316" s="241"/>
      <c r="P1316" s="99"/>
    </row>
    <row r="1317" spans="1:16" ht="26" x14ac:dyDescent="0.3">
      <c r="A1317" s="86">
        <v>25040390400</v>
      </c>
      <c r="B1317" s="82" t="s">
        <v>3560</v>
      </c>
      <c r="C1317" s="85"/>
      <c r="D1317" s="85"/>
      <c r="E1317" s="83" t="s">
        <v>20</v>
      </c>
      <c r="F1317" s="87">
        <v>80</v>
      </c>
      <c r="G1317" s="85"/>
      <c r="H1317" s="84"/>
      <c r="I1317" s="84"/>
      <c r="J1317" s="85"/>
      <c r="K1317" s="85" t="s">
        <v>3561</v>
      </c>
      <c r="L1317" s="85" t="s">
        <v>3562</v>
      </c>
      <c r="M1317" s="97" t="s">
        <v>1801</v>
      </c>
      <c r="N1317" s="241"/>
      <c r="O1317" s="241"/>
      <c r="P1317" s="99"/>
    </row>
    <row r="1318" spans="1:16" ht="26" x14ac:dyDescent="0.3">
      <c r="A1318" s="86">
        <v>25040390500</v>
      </c>
      <c r="B1318" s="82" t="s">
        <v>3563</v>
      </c>
      <c r="C1318" s="85"/>
      <c r="D1318" s="85"/>
      <c r="E1318" s="83" t="s">
        <v>20</v>
      </c>
      <c r="F1318" s="87">
        <v>180</v>
      </c>
      <c r="G1318" s="85"/>
      <c r="H1318" s="84"/>
      <c r="I1318" s="84"/>
      <c r="J1318" s="85"/>
      <c r="K1318" s="85" t="s">
        <v>3561</v>
      </c>
      <c r="L1318" s="85" t="s">
        <v>3562</v>
      </c>
      <c r="M1318" s="97" t="s">
        <v>1801</v>
      </c>
      <c r="N1318" s="241"/>
      <c r="O1318" s="241"/>
      <c r="P1318" s="99"/>
    </row>
    <row r="1319" spans="1:16" x14ac:dyDescent="0.3">
      <c r="A1319" s="86">
        <v>25040390600</v>
      </c>
      <c r="B1319" s="82" t="s">
        <v>3564</v>
      </c>
      <c r="C1319" s="85"/>
      <c r="D1319" s="85"/>
      <c r="E1319" s="83" t="s">
        <v>20</v>
      </c>
      <c r="F1319" s="87">
        <v>300</v>
      </c>
      <c r="G1319" s="85"/>
      <c r="H1319" s="84"/>
      <c r="I1319" s="84"/>
      <c r="J1319" s="85"/>
      <c r="K1319" s="85" t="s">
        <v>3565</v>
      </c>
      <c r="L1319" s="85" t="s">
        <v>3564</v>
      </c>
      <c r="M1319" s="97" t="s">
        <v>1801</v>
      </c>
      <c r="N1319" s="241"/>
      <c r="O1319" s="241"/>
      <c r="P1319" s="99"/>
    </row>
    <row r="1320" spans="1:16" ht="26" x14ac:dyDescent="0.3">
      <c r="A1320" s="86">
        <v>25040390800</v>
      </c>
      <c r="B1320" s="82" t="s">
        <v>3566</v>
      </c>
      <c r="C1320" s="85"/>
      <c r="D1320" s="85"/>
      <c r="E1320" s="83" t="s">
        <v>805</v>
      </c>
      <c r="F1320" s="87">
        <v>80</v>
      </c>
      <c r="G1320" s="85"/>
      <c r="H1320" s="84"/>
      <c r="I1320" s="84"/>
      <c r="J1320" s="85"/>
      <c r="K1320" s="85" t="s">
        <v>3348</v>
      </c>
      <c r="L1320" s="85" t="s">
        <v>3349</v>
      </c>
      <c r="M1320" s="97" t="s">
        <v>1801</v>
      </c>
      <c r="N1320" s="241"/>
      <c r="O1320" s="241"/>
      <c r="P1320" s="99"/>
    </row>
    <row r="1321" spans="1:16" ht="26" x14ac:dyDescent="0.3">
      <c r="A1321" s="86">
        <v>25040390900</v>
      </c>
      <c r="B1321" s="82" t="s">
        <v>3567</v>
      </c>
      <c r="C1321" s="85"/>
      <c r="D1321" s="85"/>
      <c r="E1321" s="83" t="s">
        <v>805</v>
      </c>
      <c r="F1321" s="87">
        <v>38</v>
      </c>
      <c r="G1321" s="85"/>
      <c r="H1321" s="84"/>
      <c r="I1321" s="84"/>
      <c r="J1321" s="85"/>
      <c r="K1321" s="85" t="s">
        <v>3568</v>
      </c>
      <c r="L1321" s="85" t="s">
        <v>3569</v>
      </c>
      <c r="M1321" s="97" t="s">
        <v>1801</v>
      </c>
      <c r="N1321" s="241"/>
      <c r="O1321" s="241"/>
      <c r="P1321" s="99"/>
    </row>
    <row r="1322" spans="1:16" ht="26" x14ac:dyDescent="0.3">
      <c r="A1322" s="86">
        <v>25040391000</v>
      </c>
      <c r="B1322" s="82" t="s">
        <v>3570</v>
      </c>
      <c r="C1322" s="85"/>
      <c r="D1322" s="85"/>
      <c r="E1322" s="83" t="s">
        <v>805</v>
      </c>
      <c r="F1322" s="87">
        <v>30</v>
      </c>
      <c r="G1322" s="85"/>
      <c r="H1322" s="84"/>
      <c r="I1322" s="84"/>
      <c r="J1322" s="85"/>
      <c r="K1322" s="85" t="s">
        <v>3399</v>
      </c>
      <c r="L1322" s="85" t="s">
        <v>3400</v>
      </c>
      <c r="M1322" s="97" t="s">
        <v>1801</v>
      </c>
      <c r="N1322" s="241"/>
      <c r="O1322" s="241"/>
      <c r="P1322" s="99"/>
    </row>
    <row r="1323" spans="1:16" ht="26" x14ac:dyDescent="0.3">
      <c r="A1323" s="86">
        <v>25040391100</v>
      </c>
      <c r="B1323" s="82" t="s">
        <v>3571</v>
      </c>
      <c r="C1323" s="85"/>
      <c r="D1323" s="85"/>
      <c r="E1323" s="83" t="s">
        <v>805</v>
      </c>
      <c r="F1323" s="87">
        <v>120</v>
      </c>
      <c r="G1323" s="85"/>
      <c r="H1323" s="84"/>
      <c r="I1323" s="84"/>
      <c r="J1323" s="85"/>
      <c r="K1323" s="85" t="s">
        <v>3489</v>
      </c>
      <c r="L1323" s="85" t="s">
        <v>3488</v>
      </c>
      <c r="M1323" s="97" t="s">
        <v>1801</v>
      </c>
      <c r="N1323" s="241"/>
      <c r="O1323" s="241"/>
      <c r="P1323" s="99"/>
    </row>
    <row r="1324" spans="1:16" ht="39" x14ac:dyDescent="0.3">
      <c r="A1324" s="86">
        <v>25040391300</v>
      </c>
      <c r="B1324" s="82" t="s">
        <v>3572</v>
      </c>
      <c r="C1324" s="82" t="s">
        <v>3573</v>
      </c>
      <c r="D1324" s="85"/>
      <c r="E1324" s="83" t="s">
        <v>805</v>
      </c>
      <c r="F1324" s="87">
        <v>340</v>
      </c>
      <c r="G1324" s="85"/>
      <c r="H1324" s="84"/>
      <c r="I1324" s="84"/>
      <c r="J1324" s="85"/>
      <c r="K1324" s="85" t="s">
        <v>3574</v>
      </c>
      <c r="L1324" s="85" t="s">
        <v>3575</v>
      </c>
      <c r="M1324" s="97" t="s">
        <v>1801</v>
      </c>
      <c r="N1324" s="241"/>
      <c r="O1324" s="241"/>
      <c r="P1324" s="99"/>
    </row>
    <row r="1325" spans="1:16" x14ac:dyDescent="0.3">
      <c r="A1325" s="86">
        <v>25040391400</v>
      </c>
      <c r="B1325" s="82" t="s">
        <v>3576</v>
      </c>
      <c r="C1325" s="85"/>
      <c r="D1325" s="85"/>
      <c r="E1325" s="83" t="s">
        <v>20</v>
      </c>
      <c r="F1325" s="87">
        <v>477</v>
      </c>
      <c r="G1325" s="85"/>
      <c r="H1325" s="84"/>
      <c r="I1325" s="84"/>
      <c r="J1325" s="85"/>
      <c r="K1325" s="85" t="s">
        <v>3577</v>
      </c>
      <c r="L1325" s="85" t="s">
        <v>3576</v>
      </c>
      <c r="M1325" s="97" t="s">
        <v>1801</v>
      </c>
      <c r="N1325" s="241"/>
      <c r="O1325" s="241"/>
      <c r="P1325" s="99"/>
    </row>
    <row r="1326" spans="1:16" x14ac:dyDescent="0.3">
      <c r="A1326" s="86">
        <v>25040391500</v>
      </c>
      <c r="B1326" s="82" t="s">
        <v>3578</v>
      </c>
      <c r="C1326" s="85"/>
      <c r="D1326" s="85"/>
      <c r="E1326" s="83" t="s">
        <v>20</v>
      </c>
      <c r="F1326" s="87">
        <v>50</v>
      </c>
      <c r="G1326" s="85"/>
      <c r="H1326" s="84"/>
      <c r="I1326" s="84"/>
      <c r="J1326" s="85"/>
      <c r="K1326" s="85" t="s">
        <v>3579</v>
      </c>
      <c r="L1326" s="85" t="s">
        <v>3580</v>
      </c>
      <c r="M1326" s="97" t="s">
        <v>1801</v>
      </c>
      <c r="N1326" s="241"/>
      <c r="O1326" s="241"/>
      <c r="P1326" s="99"/>
    </row>
    <row r="1327" spans="1:16" x14ac:dyDescent="0.3">
      <c r="A1327" s="86">
        <v>25040391600</v>
      </c>
      <c r="B1327" s="82" t="s">
        <v>3581</v>
      </c>
      <c r="C1327" s="85"/>
      <c r="D1327" s="85"/>
      <c r="E1327" s="83" t="s">
        <v>20</v>
      </c>
      <c r="F1327" s="87">
        <v>50</v>
      </c>
      <c r="G1327" s="85"/>
      <c r="H1327" s="84"/>
      <c r="I1327" s="84"/>
      <c r="J1327" s="85"/>
      <c r="K1327" s="85" t="s">
        <v>3582</v>
      </c>
      <c r="L1327" s="85" t="s">
        <v>3581</v>
      </c>
      <c r="M1327" s="97" t="s">
        <v>1801</v>
      </c>
      <c r="N1327" s="241"/>
      <c r="O1327" s="241"/>
      <c r="P1327" s="99"/>
    </row>
    <row r="1328" spans="1:16" x14ac:dyDescent="0.3">
      <c r="A1328" s="86">
        <v>25040391700</v>
      </c>
      <c r="B1328" s="82" t="s">
        <v>3583</v>
      </c>
      <c r="C1328" s="85"/>
      <c r="D1328" s="85"/>
      <c r="E1328" s="83" t="s">
        <v>20</v>
      </c>
      <c r="F1328" s="87">
        <v>40</v>
      </c>
      <c r="G1328" s="85"/>
      <c r="H1328" s="84"/>
      <c r="I1328" s="84"/>
      <c r="J1328" s="85"/>
      <c r="K1328" s="85" t="s">
        <v>3584</v>
      </c>
      <c r="L1328" s="85" t="s">
        <v>3583</v>
      </c>
      <c r="M1328" s="97" t="s">
        <v>1801</v>
      </c>
      <c r="N1328" s="241"/>
      <c r="O1328" s="241"/>
      <c r="P1328" s="99"/>
    </row>
    <row r="1329" spans="1:16" ht="78" x14ac:dyDescent="0.3">
      <c r="A1329" s="86">
        <v>25040391800</v>
      </c>
      <c r="B1329" s="82" t="s">
        <v>3585</v>
      </c>
      <c r="C1329" s="82" t="s">
        <v>3586</v>
      </c>
      <c r="D1329" s="85"/>
      <c r="E1329" s="83" t="s">
        <v>20</v>
      </c>
      <c r="F1329" s="87">
        <v>20</v>
      </c>
      <c r="G1329" s="85"/>
      <c r="H1329" s="83" t="s">
        <v>35</v>
      </c>
      <c r="I1329" s="84"/>
      <c r="J1329" s="82" t="s">
        <v>3587</v>
      </c>
      <c r="K1329" s="82" t="s">
        <v>3588</v>
      </c>
      <c r="L1329" s="82" t="s">
        <v>3589</v>
      </c>
      <c r="M1329" s="97" t="s">
        <v>1801</v>
      </c>
      <c r="N1329" s="241"/>
      <c r="O1329" s="241"/>
      <c r="P1329" s="99"/>
    </row>
    <row r="1330" spans="1:16" ht="65" x14ac:dyDescent="0.3">
      <c r="A1330" s="86">
        <v>25040391900</v>
      </c>
      <c r="B1330" s="82" t="s">
        <v>3590</v>
      </c>
      <c r="C1330" s="82" t="s">
        <v>3591</v>
      </c>
      <c r="D1330" s="85"/>
      <c r="E1330" s="83" t="s">
        <v>20</v>
      </c>
      <c r="F1330" s="87">
        <v>20</v>
      </c>
      <c r="G1330" s="85"/>
      <c r="H1330" s="83" t="s">
        <v>35</v>
      </c>
      <c r="I1330" s="84"/>
      <c r="J1330" s="82" t="s">
        <v>3587</v>
      </c>
      <c r="K1330" s="82" t="s">
        <v>3588</v>
      </c>
      <c r="L1330" s="82" t="s">
        <v>3589</v>
      </c>
      <c r="M1330" s="97" t="s">
        <v>1801</v>
      </c>
      <c r="N1330" s="241"/>
      <c r="O1330" s="241"/>
      <c r="P1330" s="99"/>
    </row>
    <row r="1331" spans="1:16" ht="91" x14ac:dyDescent="0.3">
      <c r="A1331" s="86">
        <v>25040392000</v>
      </c>
      <c r="B1331" s="82" t="s">
        <v>3592</v>
      </c>
      <c r="C1331" s="82" t="s">
        <v>3593</v>
      </c>
      <c r="D1331" s="85" t="s">
        <v>3594</v>
      </c>
      <c r="E1331" s="83" t="s">
        <v>20</v>
      </c>
      <c r="F1331" s="87">
        <v>2</v>
      </c>
      <c r="G1331" s="85"/>
      <c r="H1331" s="83" t="s">
        <v>35</v>
      </c>
      <c r="I1331" s="84"/>
      <c r="J1331" s="82" t="s">
        <v>3595</v>
      </c>
      <c r="K1331" s="82" t="s">
        <v>3596</v>
      </c>
      <c r="L1331" s="82" t="s">
        <v>3592</v>
      </c>
      <c r="M1331" s="97" t="s">
        <v>1801</v>
      </c>
      <c r="N1331" s="241"/>
      <c r="O1331" s="241"/>
      <c r="P1331" s="99"/>
    </row>
    <row r="1332" spans="1:16" x14ac:dyDescent="0.3">
      <c r="A1332" s="80">
        <v>250404</v>
      </c>
      <c r="B1332" s="81" t="s">
        <v>3597</v>
      </c>
      <c r="C1332" s="85"/>
      <c r="D1332" s="85"/>
      <c r="E1332" s="84"/>
      <c r="F1332" s="84"/>
      <c r="G1332" s="85"/>
      <c r="H1332" s="84"/>
      <c r="I1332" s="84"/>
      <c r="J1332" s="85"/>
      <c r="K1332" s="85"/>
      <c r="L1332" s="85"/>
      <c r="M1332" s="97"/>
      <c r="N1332" s="241"/>
      <c r="O1332" s="241"/>
      <c r="P1332" s="99"/>
    </row>
    <row r="1333" spans="1:16" x14ac:dyDescent="0.3">
      <c r="A1333" s="86">
        <v>25040400100</v>
      </c>
      <c r="B1333" s="82" t="s">
        <v>3598</v>
      </c>
      <c r="C1333" s="85"/>
      <c r="D1333" s="85"/>
      <c r="E1333" s="83" t="s">
        <v>805</v>
      </c>
      <c r="F1333" s="87">
        <v>35</v>
      </c>
      <c r="G1333" s="85"/>
      <c r="H1333" s="83" t="s">
        <v>35</v>
      </c>
      <c r="I1333" s="84"/>
      <c r="J1333" s="85"/>
      <c r="K1333" s="85" t="s">
        <v>3599</v>
      </c>
      <c r="L1333" s="85" t="s">
        <v>3600</v>
      </c>
      <c r="M1333" s="97" t="s">
        <v>1801</v>
      </c>
      <c r="N1333" s="241"/>
      <c r="O1333" s="241"/>
      <c r="P1333" s="99"/>
    </row>
    <row r="1334" spans="1:16" x14ac:dyDescent="0.3">
      <c r="A1334" s="86">
        <v>25040400200</v>
      </c>
      <c r="B1334" s="82" t="s">
        <v>3601</v>
      </c>
      <c r="C1334" s="85"/>
      <c r="D1334" s="85"/>
      <c r="E1334" s="83" t="s">
        <v>805</v>
      </c>
      <c r="F1334" s="87">
        <v>25</v>
      </c>
      <c r="G1334" s="85"/>
      <c r="H1334" s="83" t="s">
        <v>35</v>
      </c>
      <c r="I1334" s="84"/>
      <c r="J1334" s="85"/>
      <c r="K1334" s="85" t="s">
        <v>3602</v>
      </c>
      <c r="L1334" s="85" t="s">
        <v>3603</v>
      </c>
      <c r="M1334" s="97" t="s">
        <v>1801</v>
      </c>
      <c r="N1334" s="241"/>
      <c r="O1334" s="241"/>
      <c r="P1334" s="99"/>
    </row>
    <row r="1335" spans="1:16" x14ac:dyDescent="0.3">
      <c r="A1335" s="86">
        <v>25040400300</v>
      </c>
      <c r="B1335" s="82" t="s">
        <v>3604</v>
      </c>
      <c r="C1335" s="85"/>
      <c r="D1335" s="85"/>
      <c r="E1335" s="83" t="s">
        <v>805</v>
      </c>
      <c r="F1335" s="87">
        <v>30</v>
      </c>
      <c r="G1335" s="85"/>
      <c r="H1335" s="84"/>
      <c r="I1335" s="84"/>
      <c r="J1335" s="85"/>
      <c r="K1335" s="85" t="s">
        <v>3605</v>
      </c>
      <c r="L1335" s="85" t="s">
        <v>3604</v>
      </c>
      <c r="M1335" s="97" t="s">
        <v>1801</v>
      </c>
      <c r="N1335" s="241"/>
      <c r="O1335" s="241"/>
      <c r="P1335" s="99"/>
    </row>
    <row r="1336" spans="1:16" x14ac:dyDescent="0.3">
      <c r="A1336" s="86">
        <v>25040400400</v>
      </c>
      <c r="B1336" s="82" t="s">
        <v>3606</v>
      </c>
      <c r="C1336" s="85"/>
      <c r="D1336" s="85"/>
      <c r="E1336" s="83" t="s">
        <v>805</v>
      </c>
      <c r="F1336" s="87">
        <v>30</v>
      </c>
      <c r="G1336" s="85"/>
      <c r="H1336" s="84"/>
      <c r="I1336" s="84"/>
      <c r="J1336" s="85"/>
      <c r="K1336" s="85" t="s">
        <v>3607</v>
      </c>
      <c r="L1336" s="85" t="s">
        <v>3608</v>
      </c>
      <c r="M1336" s="97" t="s">
        <v>1801</v>
      </c>
      <c r="N1336" s="241"/>
      <c r="O1336" s="241"/>
      <c r="P1336" s="99"/>
    </row>
    <row r="1337" spans="1:16" ht="26" x14ac:dyDescent="0.3">
      <c r="A1337" s="86">
        <v>25040400500</v>
      </c>
      <c r="B1337" s="82" t="s">
        <v>3609</v>
      </c>
      <c r="C1337" s="85"/>
      <c r="D1337" s="85"/>
      <c r="E1337" s="83" t="s">
        <v>805</v>
      </c>
      <c r="F1337" s="87">
        <v>40</v>
      </c>
      <c r="G1337" s="85"/>
      <c r="H1337" s="83" t="s">
        <v>35</v>
      </c>
      <c r="I1337" s="84"/>
      <c r="J1337" s="85"/>
      <c r="K1337" s="85" t="s">
        <v>3610</v>
      </c>
      <c r="L1337" s="85" t="s">
        <v>3611</v>
      </c>
      <c r="M1337" s="97" t="s">
        <v>1801</v>
      </c>
      <c r="N1337" s="241"/>
      <c r="O1337" s="241"/>
      <c r="P1337" s="99"/>
    </row>
    <row r="1338" spans="1:16" ht="26" x14ac:dyDescent="0.3">
      <c r="A1338" s="86">
        <v>25040400600</v>
      </c>
      <c r="B1338" s="82" t="s">
        <v>3612</v>
      </c>
      <c r="C1338" s="85"/>
      <c r="D1338" s="85"/>
      <c r="E1338" s="83" t="s">
        <v>805</v>
      </c>
      <c r="F1338" s="87">
        <v>40</v>
      </c>
      <c r="G1338" s="85"/>
      <c r="H1338" s="83" t="s">
        <v>35</v>
      </c>
      <c r="I1338" s="84"/>
      <c r="J1338" s="85"/>
      <c r="K1338" s="85" t="s">
        <v>3613</v>
      </c>
      <c r="L1338" s="85" t="s">
        <v>3614</v>
      </c>
      <c r="M1338" s="97" t="s">
        <v>1801</v>
      </c>
      <c r="N1338" s="241"/>
      <c r="O1338" s="241"/>
      <c r="P1338" s="99"/>
    </row>
    <row r="1339" spans="1:16" ht="26" x14ac:dyDescent="0.3">
      <c r="A1339" s="86">
        <v>25040400700</v>
      </c>
      <c r="B1339" s="82" t="s">
        <v>3615</v>
      </c>
      <c r="C1339" s="85"/>
      <c r="D1339" s="85"/>
      <c r="E1339" s="83" t="s">
        <v>805</v>
      </c>
      <c r="F1339" s="90">
        <v>30</v>
      </c>
      <c r="G1339" s="85"/>
      <c r="H1339" s="84"/>
      <c r="I1339" s="84"/>
      <c r="J1339" s="85"/>
      <c r="K1339" s="85" t="s">
        <v>3616</v>
      </c>
      <c r="L1339" s="85" t="s">
        <v>3617</v>
      </c>
      <c r="M1339" s="97" t="s">
        <v>1801</v>
      </c>
      <c r="N1339" s="241"/>
      <c r="O1339" s="241"/>
      <c r="P1339" s="99"/>
    </row>
    <row r="1340" spans="1:16" ht="26" x14ac:dyDescent="0.3">
      <c r="A1340" s="86">
        <v>25040400800</v>
      </c>
      <c r="B1340" s="82" t="s">
        <v>3618</v>
      </c>
      <c r="C1340" s="85"/>
      <c r="D1340" s="85"/>
      <c r="E1340" s="83" t="s">
        <v>805</v>
      </c>
      <c r="F1340" s="87">
        <v>40</v>
      </c>
      <c r="G1340" s="85"/>
      <c r="H1340" s="84"/>
      <c r="I1340" s="84"/>
      <c r="J1340" s="85"/>
      <c r="K1340" s="85" t="s">
        <v>3619</v>
      </c>
      <c r="L1340" s="85" t="s">
        <v>3620</v>
      </c>
      <c r="M1340" s="97" t="s">
        <v>1801</v>
      </c>
      <c r="N1340" s="241"/>
      <c r="O1340" s="241"/>
      <c r="P1340" s="99"/>
    </row>
    <row r="1341" spans="1:16" ht="26" x14ac:dyDescent="0.3">
      <c r="A1341" s="86">
        <v>25040400900</v>
      </c>
      <c r="B1341" s="82" t="s">
        <v>3621</v>
      </c>
      <c r="C1341" s="85"/>
      <c r="D1341" s="85"/>
      <c r="E1341" s="83" t="s">
        <v>805</v>
      </c>
      <c r="F1341" s="87">
        <v>40</v>
      </c>
      <c r="G1341" s="85"/>
      <c r="H1341" s="83" t="s">
        <v>35</v>
      </c>
      <c r="I1341" s="84"/>
      <c r="J1341" s="85"/>
      <c r="K1341" s="85" t="s">
        <v>3622</v>
      </c>
      <c r="L1341" s="85" t="s">
        <v>3623</v>
      </c>
      <c r="M1341" s="97" t="s">
        <v>1801</v>
      </c>
      <c r="N1341" s="241"/>
      <c r="O1341" s="241"/>
      <c r="P1341" s="99"/>
    </row>
    <row r="1342" spans="1:16" ht="26" x14ac:dyDescent="0.3">
      <c r="A1342" s="86">
        <v>25040401000</v>
      </c>
      <c r="B1342" s="82" t="s">
        <v>3624</v>
      </c>
      <c r="C1342" s="85"/>
      <c r="D1342" s="85"/>
      <c r="E1342" s="83" t="s">
        <v>805</v>
      </c>
      <c r="F1342" s="87">
        <v>40</v>
      </c>
      <c r="G1342" s="85"/>
      <c r="H1342" s="83" t="s">
        <v>35</v>
      </c>
      <c r="I1342" s="84"/>
      <c r="J1342" s="85"/>
      <c r="K1342" s="85" t="s">
        <v>3625</v>
      </c>
      <c r="L1342" s="85" t="s">
        <v>3626</v>
      </c>
      <c r="M1342" s="97" t="s">
        <v>1801</v>
      </c>
      <c r="N1342" s="241"/>
      <c r="O1342" s="241"/>
      <c r="P1342" s="99"/>
    </row>
    <row r="1343" spans="1:16" x14ac:dyDescent="0.3">
      <c r="A1343" s="86">
        <v>25040401100</v>
      </c>
      <c r="B1343" s="82" t="s">
        <v>3627</v>
      </c>
      <c r="C1343" s="85"/>
      <c r="D1343" s="85"/>
      <c r="E1343" s="83" t="s">
        <v>3103</v>
      </c>
      <c r="F1343" s="87">
        <v>40</v>
      </c>
      <c r="G1343" s="85"/>
      <c r="H1343" s="84"/>
      <c r="I1343" s="84"/>
      <c r="J1343" s="85"/>
      <c r="K1343" s="85" t="s">
        <v>3628</v>
      </c>
      <c r="L1343" s="85" t="s">
        <v>3627</v>
      </c>
      <c r="M1343" s="97" t="s">
        <v>1801</v>
      </c>
      <c r="N1343" s="241"/>
      <c r="O1343" s="241"/>
      <c r="P1343" s="99"/>
    </row>
    <row r="1344" spans="1:16" x14ac:dyDescent="0.3">
      <c r="A1344" s="86">
        <v>25040401101</v>
      </c>
      <c r="B1344" s="82" t="s">
        <v>3629</v>
      </c>
      <c r="C1344" s="85"/>
      <c r="D1344" s="85"/>
      <c r="E1344" s="83" t="s">
        <v>805</v>
      </c>
      <c r="F1344" s="87">
        <v>40</v>
      </c>
      <c r="G1344" s="85"/>
      <c r="H1344" s="83" t="s">
        <v>35</v>
      </c>
      <c r="I1344" s="84"/>
      <c r="J1344" s="85"/>
      <c r="K1344" s="85" t="s">
        <v>3628</v>
      </c>
      <c r="L1344" s="85" t="s">
        <v>3627</v>
      </c>
      <c r="M1344" s="97" t="s">
        <v>1801</v>
      </c>
      <c r="N1344" s="241"/>
      <c r="O1344" s="241"/>
      <c r="P1344" s="99"/>
    </row>
    <row r="1345" spans="1:16" x14ac:dyDescent="0.3">
      <c r="A1345" s="86">
        <v>25040401102</v>
      </c>
      <c r="B1345" s="82" t="s">
        <v>3630</v>
      </c>
      <c r="C1345" s="85"/>
      <c r="D1345" s="85"/>
      <c r="E1345" s="83" t="s">
        <v>805</v>
      </c>
      <c r="F1345" s="87">
        <v>40</v>
      </c>
      <c r="G1345" s="85"/>
      <c r="H1345" s="83" t="s">
        <v>35</v>
      </c>
      <c r="I1345" s="84"/>
      <c r="J1345" s="85"/>
      <c r="K1345" s="85" t="s">
        <v>3628</v>
      </c>
      <c r="L1345" s="85" t="s">
        <v>3627</v>
      </c>
      <c r="M1345" s="97" t="s">
        <v>1801</v>
      </c>
      <c r="N1345" s="241"/>
      <c r="O1345" s="241"/>
      <c r="P1345" s="99"/>
    </row>
    <row r="1346" spans="1:16" x14ac:dyDescent="0.3">
      <c r="A1346" s="86">
        <v>25040401103</v>
      </c>
      <c r="B1346" s="82" t="s">
        <v>3631</v>
      </c>
      <c r="C1346" s="85"/>
      <c r="D1346" s="85"/>
      <c r="E1346" s="83" t="s">
        <v>805</v>
      </c>
      <c r="F1346" s="87">
        <v>40</v>
      </c>
      <c r="G1346" s="85"/>
      <c r="H1346" s="83" t="s">
        <v>35</v>
      </c>
      <c r="I1346" s="84"/>
      <c r="J1346" s="85"/>
      <c r="K1346" s="85" t="s">
        <v>3628</v>
      </c>
      <c r="L1346" s="85" t="s">
        <v>3627</v>
      </c>
      <c r="M1346" s="97" t="s">
        <v>1801</v>
      </c>
      <c r="N1346" s="241"/>
      <c r="O1346" s="241"/>
      <c r="P1346" s="99"/>
    </row>
    <row r="1347" spans="1:16" x14ac:dyDescent="0.3">
      <c r="A1347" s="86">
        <v>25040401104</v>
      </c>
      <c r="B1347" s="82" t="s">
        <v>3632</v>
      </c>
      <c r="C1347" s="85"/>
      <c r="D1347" s="85"/>
      <c r="E1347" s="83" t="s">
        <v>805</v>
      </c>
      <c r="F1347" s="87">
        <v>40</v>
      </c>
      <c r="G1347" s="85"/>
      <c r="H1347" s="83" t="s">
        <v>35</v>
      </c>
      <c r="I1347" s="84"/>
      <c r="J1347" s="85"/>
      <c r="K1347" s="85" t="s">
        <v>3628</v>
      </c>
      <c r="L1347" s="85" t="s">
        <v>3627</v>
      </c>
      <c r="M1347" s="97" t="s">
        <v>1801</v>
      </c>
      <c r="N1347" s="241"/>
      <c r="O1347" s="241"/>
      <c r="P1347" s="99"/>
    </row>
    <row r="1348" spans="1:16" x14ac:dyDescent="0.3">
      <c r="A1348" s="86">
        <v>25040401105</v>
      </c>
      <c r="B1348" s="82" t="s">
        <v>3633</v>
      </c>
      <c r="C1348" s="85"/>
      <c r="D1348" s="85"/>
      <c r="E1348" s="83" t="s">
        <v>805</v>
      </c>
      <c r="F1348" s="87">
        <v>40</v>
      </c>
      <c r="G1348" s="85"/>
      <c r="H1348" s="83" t="s">
        <v>35</v>
      </c>
      <c r="I1348" s="84"/>
      <c r="J1348" s="85"/>
      <c r="K1348" s="85" t="s">
        <v>3628</v>
      </c>
      <c r="L1348" s="85" t="s">
        <v>3627</v>
      </c>
      <c r="M1348" s="97" t="s">
        <v>1801</v>
      </c>
      <c r="N1348" s="241"/>
      <c r="O1348" s="241"/>
      <c r="P1348" s="99"/>
    </row>
    <row r="1349" spans="1:16" x14ac:dyDescent="0.3">
      <c r="A1349" s="86">
        <v>25040401106</v>
      </c>
      <c r="B1349" s="82" t="s">
        <v>3634</v>
      </c>
      <c r="C1349" s="85"/>
      <c r="D1349" s="85"/>
      <c r="E1349" s="83" t="s">
        <v>805</v>
      </c>
      <c r="F1349" s="87">
        <v>40</v>
      </c>
      <c r="G1349" s="85"/>
      <c r="H1349" s="83" t="s">
        <v>35</v>
      </c>
      <c r="I1349" s="84"/>
      <c r="J1349" s="85"/>
      <c r="K1349" s="85" t="s">
        <v>3628</v>
      </c>
      <c r="L1349" s="85" t="s">
        <v>3627</v>
      </c>
      <c r="M1349" s="97" t="s">
        <v>1801</v>
      </c>
      <c r="N1349" s="241"/>
      <c r="O1349" s="241"/>
      <c r="P1349" s="99"/>
    </row>
    <row r="1350" spans="1:16" x14ac:dyDescent="0.3">
      <c r="A1350" s="86">
        <v>25040401107</v>
      </c>
      <c r="B1350" s="82" t="s">
        <v>3635</v>
      </c>
      <c r="C1350" s="85"/>
      <c r="D1350" s="85"/>
      <c r="E1350" s="83" t="s">
        <v>805</v>
      </c>
      <c r="F1350" s="87">
        <v>40</v>
      </c>
      <c r="G1350" s="85"/>
      <c r="H1350" s="83" t="s">
        <v>35</v>
      </c>
      <c r="I1350" s="84"/>
      <c r="J1350" s="85"/>
      <c r="K1350" s="85" t="s">
        <v>3628</v>
      </c>
      <c r="L1350" s="85" t="s">
        <v>3627</v>
      </c>
      <c r="M1350" s="97" t="s">
        <v>1801</v>
      </c>
      <c r="N1350" s="241"/>
      <c r="O1350" s="241"/>
      <c r="P1350" s="99"/>
    </row>
    <row r="1351" spans="1:16" x14ac:dyDescent="0.3">
      <c r="A1351" s="86">
        <v>25040401108</v>
      </c>
      <c r="B1351" s="82" t="s">
        <v>3636</v>
      </c>
      <c r="C1351" s="85"/>
      <c r="D1351" s="85"/>
      <c r="E1351" s="83" t="s">
        <v>805</v>
      </c>
      <c r="F1351" s="87">
        <v>40</v>
      </c>
      <c r="G1351" s="85"/>
      <c r="H1351" s="83" t="s">
        <v>35</v>
      </c>
      <c r="I1351" s="84"/>
      <c r="J1351" s="85"/>
      <c r="K1351" s="85" t="s">
        <v>3628</v>
      </c>
      <c r="L1351" s="85" t="s">
        <v>3627</v>
      </c>
      <c r="M1351" s="97" t="s">
        <v>1801</v>
      </c>
      <c r="N1351" s="241"/>
      <c r="O1351" s="241"/>
      <c r="P1351" s="99"/>
    </row>
    <row r="1352" spans="1:16" x14ac:dyDescent="0.3">
      <c r="A1352" s="86">
        <v>25040401109</v>
      </c>
      <c r="B1352" s="82" t="s">
        <v>3637</v>
      </c>
      <c r="C1352" s="85"/>
      <c r="D1352" s="85"/>
      <c r="E1352" s="83" t="s">
        <v>805</v>
      </c>
      <c r="F1352" s="87">
        <v>40</v>
      </c>
      <c r="G1352" s="85"/>
      <c r="H1352" s="83" t="s">
        <v>35</v>
      </c>
      <c r="I1352" s="84"/>
      <c r="J1352" s="85"/>
      <c r="K1352" s="85" t="s">
        <v>3628</v>
      </c>
      <c r="L1352" s="85" t="s">
        <v>3627</v>
      </c>
      <c r="M1352" s="97" t="s">
        <v>1801</v>
      </c>
      <c r="N1352" s="241"/>
      <c r="O1352" s="241"/>
      <c r="P1352" s="99"/>
    </row>
    <row r="1353" spans="1:16" ht="26" x14ac:dyDescent="0.3">
      <c r="A1353" s="86">
        <v>25040401200</v>
      </c>
      <c r="B1353" s="82" t="s">
        <v>3638</v>
      </c>
      <c r="C1353" s="85"/>
      <c r="D1353" s="85"/>
      <c r="E1353" s="83" t="s">
        <v>805</v>
      </c>
      <c r="F1353" s="87">
        <v>40</v>
      </c>
      <c r="G1353" s="85"/>
      <c r="H1353" s="83" t="s">
        <v>35</v>
      </c>
      <c r="I1353" s="84"/>
      <c r="J1353" s="85"/>
      <c r="K1353" s="85" t="s">
        <v>3639</v>
      </c>
      <c r="L1353" s="85" t="s">
        <v>3640</v>
      </c>
      <c r="M1353" s="97" t="s">
        <v>1801</v>
      </c>
      <c r="N1353" s="241"/>
      <c r="O1353" s="241"/>
      <c r="P1353" s="99"/>
    </row>
    <row r="1354" spans="1:16" ht="52" x14ac:dyDescent="0.3">
      <c r="A1354" s="86">
        <v>25040401300</v>
      </c>
      <c r="B1354" s="82" t="s">
        <v>3641</v>
      </c>
      <c r="C1354" s="85"/>
      <c r="D1354" s="85"/>
      <c r="E1354" s="83" t="s">
        <v>805</v>
      </c>
      <c r="F1354" s="88">
        <v>35.6</v>
      </c>
      <c r="G1354" s="85"/>
      <c r="H1354" s="83" t="s">
        <v>35</v>
      </c>
      <c r="I1354" s="84"/>
      <c r="J1354" s="85"/>
      <c r="K1354" s="85" t="s">
        <v>3642</v>
      </c>
      <c r="L1354" s="85" t="s">
        <v>3643</v>
      </c>
      <c r="M1354" s="97" t="s">
        <v>1801</v>
      </c>
      <c r="N1354" s="241">
        <v>40</v>
      </c>
      <c r="O1354" s="241">
        <v>35.6</v>
      </c>
      <c r="P1354" s="99" t="s">
        <v>389</v>
      </c>
    </row>
    <row r="1355" spans="1:16" x14ac:dyDescent="0.3">
      <c r="A1355" s="86">
        <v>25040401400</v>
      </c>
      <c r="B1355" s="82" t="s">
        <v>3644</v>
      </c>
      <c r="C1355" s="85"/>
      <c r="D1355" s="85"/>
      <c r="E1355" s="83" t="s">
        <v>805</v>
      </c>
      <c r="F1355" s="87">
        <v>40</v>
      </c>
      <c r="G1355" s="85"/>
      <c r="H1355" s="84"/>
      <c r="I1355" s="84"/>
      <c r="J1355" s="85"/>
      <c r="K1355" s="85" t="s">
        <v>3645</v>
      </c>
      <c r="L1355" s="85" t="s">
        <v>3597</v>
      </c>
      <c r="M1355" s="97" t="s">
        <v>1801</v>
      </c>
      <c r="N1355" s="241"/>
      <c r="O1355" s="241"/>
      <c r="P1355" s="99"/>
    </row>
    <row r="1356" spans="1:16" x14ac:dyDescent="0.3">
      <c r="A1356" s="86">
        <v>25040401401</v>
      </c>
      <c r="B1356" s="82" t="s">
        <v>3646</v>
      </c>
      <c r="C1356" s="85"/>
      <c r="D1356" s="85"/>
      <c r="E1356" s="83" t="s">
        <v>805</v>
      </c>
      <c r="F1356" s="87">
        <v>40</v>
      </c>
      <c r="G1356" s="85"/>
      <c r="H1356" s="83" t="s">
        <v>35</v>
      </c>
      <c r="I1356" s="84"/>
      <c r="J1356" s="85"/>
      <c r="K1356" s="85" t="s">
        <v>3645</v>
      </c>
      <c r="L1356" s="85" t="s">
        <v>3597</v>
      </c>
      <c r="M1356" s="97" t="s">
        <v>1801</v>
      </c>
      <c r="N1356" s="241"/>
      <c r="O1356" s="241"/>
      <c r="P1356" s="99"/>
    </row>
    <row r="1357" spans="1:16" x14ac:dyDescent="0.3">
      <c r="A1357" s="86">
        <v>25040401402</v>
      </c>
      <c r="B1357" s="82" t="s">
        <v>3647</v>
      </c>
      <c r="C1357" s="85"/>
      <c r="D1357" s="85"/>
      <c r="E1357" s="83" t="s">
        <v>805</v>
      </c>
      <c r="F1357" s="87">
        <v>40</v>
      </c>
      <c r="G1357" s="85"/>
      <c r="H1357" s="83" t="s">
        <v>35</v>
      </c>
      <c r="I1357" s="84"/>
      <c r="J1357" s="85"/>
      <c r="K1357" s="85" t="s">
        <v>3645</v>
      </c>
      <c r="L1357" s="85" t="s">
        <v>3597</v>
      </c>
      <c r="M1357" s="97" t="s">
        <v>1801</v>
      </c>
      <c r="N1357" s="241"/>
      <c r="O1357" s="241"/>
      <c r="P1357" s="99"/>
    </row>
    <row r="1358" spans="1:16" ht="26" x14ac:dyDescent="0.3">
      <c r="A1358" s="86">
        <v>25040401403</v>
      </c>
      <c r="B1358" s="82" t="s">
        <v>3648</v>
      </c>
      <c r="C1358" s="85"/>
      <c r="D1358" s="85"/>
      <c r="E1358" s="83" t="s">
        <v>805</v>
      </c>
      <c r="F1358" s="87">
        <v>40</v>
      </c>
      <c r="G1358" s="85"/>
      <c r="H1358" s="83" t="s">
        <v>35</v>
      </c>
      <c r="I1358" s="84"/>
      <c r="J1358" s="85"/>
      <c r="K1358" s="85" t="s">
        <v>3645</v>
      </c>
      <c r="L1358" s="85" t="s">
        <v>3597</v>
      </c>
      <c r="M1358" s="97" t="s">
        <v>1801</v>
      </c>
      <c r="N1358" s="241"/>
      <c r="O1358" s="241"/>
      <c r="P1358" s="99"/>
    </row>
    <row r="1359" spans="1:16" ht="26" x14ac:dyDescent="0.3">
      <c r="A1359" s="86">
        <v>25040401404</v>
      </c>
      <c r="B1359" s="82" t="s">
        <v>3649</v>
      </c>
      <c r="C1359" s="85"/>
      <c r="D1359" s="85"/>
      <c r="E1359" s="83" t="s">
        <v>805</v>
      </c>
      <c r="F1359" s="87">
        <v>40</v>
      </c>
      <c r="G1359" s="85"/>
      <c r="H1359" s="83" t="s">
        <v>35</v>
      </c>
      <c r="I1359" s="84"/>
      <c r="J1359" s="85"/>
      <c r="K1359" s="85" t="s">
        <v>3645</v>
      </c>
      <c r="L1359" s="85" t="s">
        <v>3597</v>
      </c>
      <c r="M1359" s="97" t="s">
        <v>1801</v>
      </c>
      <c r="N1359" s="241"/>
      <c r="O1359" s="241"/>
      <c r="P1359" s="99"/>
    </row>
    <row r="1360" spans="1:16" x14ac:dyDescent="0.3">
      <c r="A1360" s="86">
        <v>25040401405</v>
      </c>
      <c r="B1360" s="82" t="s">
        <v>3650</v>
      </c>
      <c r="C1360" s="85"/>
      <c r="D1360" s="85"/>
      <c r="E1360" s="83" t="s">
        <v>805</v>
      </c>
      <c r="F1360" s="87">
        <v>40</v>
      </c>
      <c r="G1360" s="85"/>
      <c r="H1360" s="83" t="s">
        <v>35</v>
      </c>
      <c r="I1360" s="84"/>
      <c r="J1360" s="85"/>
      <c r="K1360" s="85" t="s">
        <v>3645</v>
      </c>
      <c r="L1360" s="85" t="s">
        <v>3597</v>
      </c>
      <c r="M1360" s="97" t="s">
        <v>1801</v>
      </c>
      <c r="N1360" s="241"/>
      <c r="O1360" s="241"/>
      <c r="P1360" s="99"/>
    </row>
    <row r="1361" spans="1:16" x14ac:dyDescent="0.3">
      <c r="A1361" s="86">
        <v>25040401406</v>
      </c>
      <c r="B1361" s="82" t="s">
        <v>3651</v>
      </c>
      <c r="C1361" s="85"/>
      <c r="D1361" s="85"/>
      <c r="E1361" s="83" t="s">
        <v>805</v>
      </c>
      <c r="F1361" s="87">
        <v>40</v>
      </c>
      <c r="G1361" s="85"/>
      <c r="H1361" s="83" t="s">
        <v>35</v>
      </c>
      <c r="I1361" s="84"/>
      <c r="J1361" s="85"/>
      <c r="K1361" s="85" t="s">
        <v>3645</v>
      </c>
      <c r="L1361" s="85" t="s">
        <v>3597</v>
      </c>
      <c r="M1361" s="97" t="s">
        <v>1801</v>
      </c>
      <c r="N1361" s="241"/>
      <c r="O1361" s="241"/>
      <c r="P1361" s="99"/>
    </row>
    <row r="1362" spans="1:16" ht="26" x14ac:dyDescent="0.3">
      <c r="A1362" s="86">
        <v>25040401407</v>
      </c>
      <c r="B1362" s="82" t="s">
        <v>3652</v>
      </c>
      <c r="C1362" s="85"/>
      <c r="D1362" s="85"/>
      <c r="E1362" s="83" t="s">
        <v>805</v>
      </c>
      <c r="F1362" s="87">
        <v>40</v>
      </c>
      <c r="G1362" s="85"/>
      <c r="H1362" s="83" t="s">
        <v>35</v>
      </c>
      <c r="I1362" s="84"/>
      <c r="J1362" s="85"/>
      <c r="K1362" s="85" t="s">
        <v>3645</v>
      </c>
      <c r="L1362" s="85" t="s">
        <v>3597</v>
      </c>
      <c r="M1362" s="97" t="s">
        <v>1801</v>
      </c>
      <c r="N1362" s="241"/>
      <c r="O1362" s="241"/>
      <c r="P1362" s="99"/>
    </row>
    <row r="1363" spans="1:16" ht="26" x14ac:dyDescent="0.3">
      <c r="A1363" s="86">
        <v>25040401408</v>
      </c>
      <c r="B1363" s="82" t="s">
        <v>3653</v>
      </c>
      <c r="C1363" s="85"/>
      <c r="D1363" s="85"/>
      <c r="E1363" s="83" t="s">
        <v>805</v>
      </c>
      <c r="F1363" s="87">
        <v>40</v>
      </c>
      <c r="G1363" s="85"/>
      <c r="H1363" s="83" t="s">
        <v>35</v>
      </c>
      <c r="I1363" s="84"/>
      <c r="J1363" s="85"/>
      <c r="K1363" s="85" t="s">
        <v>3645</v>
      </c>
      <c r="L1363" s="85" t="s">
        <v>3597</v>
      </c>
      <c r="M1363" s="97" t="s">
        <v>1801</v>
      </c>
      <c r="N1363" s="241"/>
      <c r="O1363" s="241"/>
      <c r="P1363" s="99"/>
    </row>
    <row r="1364" spans="1:16" ht="52" x14ac:dyDescent="0.3">
      <c r="A1364" s="86">
        <v>25040401500</v>
      </c>
      <c r="B1364" s="82" t="s">
        <v>3654</v>
      </c>
      <c r="C1364" s="85"/>
      <c r="D1364" s="85"/>
      <c r="E1364" s="83" t="s">
        <v>805</v>
      </c>
      <c r="F1364" s="88">
        <v>18</v>
      </c>
      <c r="G1364" s="85"/>
      <c r="H1364" s="83" t="s">
        <v>35</v>
      </c>
      <c r="I1364" s="84"/>
      <c r="J1364" s="85"/>
      <c r="K1364" s="85" t="s">
        <v>3655</v>
      </c>
      <c r="L1364" s="85" t="s">
        <v>3654</v>
      </c>
      <c r="M1364" s="97" t="s">
        <v>1801</v>
      </c>
      <c r="N1364" s="241">
        <v>20</v>
      </c>
      <c r="O1364" s="241">
        <v>18</v>
      </c>
      <c r="P1364" s="99" t="s">
        <v>389</v>
      </c>
    </row>
    <row r="1365" spans="1:16" x14ac:dyDescent="0.3">
      <c r="A1365" s="86">
        <v>25040401600</v>
      </c>
      <c r="B1365" s="82" t="s">
        <v>3656</v>
      </c>
      <c r="C1365" s="85"/>
      <c r="D1365" s="85"/>
      <c r="E1365" s="83" t="s">
        <v>805</v>
      </c>
      <c r="F1365" s="87">
        <v>20</v>
      </c>
      <c r="G1365" s="85"/>
      <c r="H1365" s="83" t="s">
        <v>35</v>
      </c>
      <c r="I1365" s="84"/>
      <c r="J1365" s="85"/>
      <c r="K1365" s="85" t="s">
        <v>3657</v>
      </c>
      <c r="L1365" s="85" t="s">
        <v>3658</v>
      </c>
      <c r="M1365" s="97" t="s">
        <v>1801</v>
      </c>
      <c r="N1365" s="241"/>
      <c r="O1365" s="241"/>
      <c r="P1365" s="99"/>
    </row>
    <row r="1366" spans="1:16" ht="26" x14ac:dyDescent="0.3">
      <c r="A1366" s="86">
        <v>25040401700</v>
      </c>
      <c r="B1366" s="82" t="s">
        <v>3659</v>
      </c>
      <c r="C1366" s="85"/>
      <c r="D1366" s="85"/>
      <c r="E1366" s="83" t="s">
        <v>805</v>
      </c>
      <c r="F1366" s="87">
        <v>35</v>
      </c>
      <c r="G1366" s="85"/>
      <c r="H1366" s="83" t="s">
        <v>35</v>
      </c>
      <c r="I1366" s="84"/>
      <c r="J1366" s="82" t="s">
        <v>3660</v>
      </c>
      <c r="K1366" s="82" t="s">
        <v>3661</v>
      </c>
      <c r="L1366" s="82" t="s">
        <v>3662</v>
      </c>
      <c r="M1366" s="97" t="s">
        <v>1801</v>
      </c>
      <c r="N1366" s="241"/>
      <c r="O1366" s="241"/>
      <c r="P1366" s="99"/>
    </row>
    <row r="1367" spans="1:16" x14ac:dyDescent="0.3">
      <c r="A1367" s="86">
        <v>25040401800</v>
      </c>
      <c r="B1367" s="82" t="s">
        <v>3663</v>
      </c>
      <c r="C1367" s="85"/>
      <c r="D1367" s="85"/>
      <c r="E1367" s="83" t="s">
        <v>805</v>
      </c>
      <c r="F1367" s="87">
        <v>10</v>
      </c>
      <c r="G1367" s="85"/>
      <c r="H1367" s="83" t="s">
        <v>35</v>
      </c>
      <c r="I1367" s="84"/>
      <c r="J1367" s="85"/>
      <c r="K1367" s="85" t="s">
        <v>3664</v>
      </c>
      <c r="L1367" s="85" t="s">
        <v>3663</v>
      </c>
      <c r="M1367" s="97" t="s">
        <v>1801</v>
      </c>
      <c r="N1367" s="241"/>
      <c r="O1367" s="241"/>
      <c r="P1367" s="99"/>
    </row>
    <row r="1368" spans="1:16" x14ac:dyDescent="0.3">
      <c r="A1368" s="86">
        <v>25040401900</v>
      </c>
      <c r="B1368" s="82" t="s">
        <v>3665</v>
      </c>
      <c r="C1368" s="85"/>
      <c r="D1368" s="85"/>
      <c r="E1368" s="83" t="s">
        <v>805</v>
      </c>
      <c r="F1368" s="87">
        <v>10</v>
      </c>
      <c r="G1368" s="85"/>
      <c r="H1368" s="83" t="s">
        <v>35</v>
      </c>
      <c r="I1368" s="84"/>
      <c r="J1368" s="85"/>
      <c r="K1368" s="85" t="s">
        <v>3666</v>
      </c>
      <c r="L1368" s="85" t="s">
        <v>3665</v>
      </c>
      <c r="M1368" s="97" t="s">
        <v>1801</v>
      </c>
      <c r="N1368" s="241"/>
      <c r="O1368" s="241"/>
      <c r="P1368" s="99"/>
    </row>
    <row r="1369" spans="1:16" x14ac:dyDescent="0.3">
      <c r="A1369" s="86">
        <v>25040402000</v>
      </c>
      <c r="B1369" s="82" t="s">
        <v>3667</v>
      </c>
      <c r="C1369" s="85"/>
      <c r="D1369" s="85"/>
      <c r="E1369" s="83" t="s">
        <v>805</v>
      </c>
      <c r="F1369" s="87">
        <v>20</v>
      </c>
      <c r="G1369" s="85"/>
      <c r="H1369" s="84"/>
      <c r="I1369" s="84"/>
      <c r="J1369" s="85"/>
      <c r="K1369" s="85" t="s">
        <v>3668</v>
      </c>
      <c r="L1369" s="85" t="s">
        <v>3667</v>
      </c>
      <c r="M1369" s="97" t="s">
        <v>1801</v>
      </c>
      <c r="N1369" s="241"/>
      <c r="O1369" s="241"/>
      <c r="P1369" s="99"/>
    </row>
    <row r="1370" spans="1:16" x14ac:dyDescent="0.3">
      <c r="A1370" s="86">
        <v>25040402600</v>
      </c>
      <c r="B1370" s="82" t="s">
        <v>3669</v>
      </c>
      <c r="C1370" s="85"/>
      <c r="D1370" s="85"/>
      <c r="E1370" s="83" t="s">
        <v>805</v>
      </c>
      <c r="F1370" s="87">
        <v>97</v>
      </c>
      <c r="G1370" s="85"/>
      <c r="H1370" s="84"/>
      <c r="I1370" s="84"/>
      <c r="J1370" s="85"/>
      <c r="K1370" s="85" t="s">
        <v>3670</v>
      </c>
      <c r="L1370" s="85" t="s">
        <v>3671</v>
      </c>
      <c r="M1370" s="97" t="s">
        <v>1801</v>
      </c>
      <c r="N1370" s="241"/>
      <c r="O1370" s="241"/>
      <c r="P1370" s="99"/>
    </row>
    <row r="1371" spans="1:16" ht="52" x14ac:dyDescent="0.3">
      <c r="A1371" s="86">
        <v>25040490200</v>
      </c>
      <c r="B1371" s="82" t="s">
        <v>3672</v>
      </c>
      <c r="C1371" s="85"/>
      <c r="D1371" s="85"/>
      <c r="E1371" s="83" t="s">
        <v>805</v>
      </c>
      <c r="F1371" s="88">
        <v>70</v>
      </c>
      <c r="G1371" s="85"/>
      <c r="H1371" s="84"/>
      <c r="I1371" s="84"/>
      <c r="J1371" s="85"/>
      <c r="K1371" s="85" t="s">
        <v>3673</v>
      </c>
      <c r="L1371" s="85" t="s">
        <v>3674</v>
      </c>
      <c r="M1371" s="97" t="s">
        <v>1801</v>
      </c>
      <c r="N1371" s="241">
        <v>80</v>
      </c>
      <c r="O1371" s="241">
        <v>70</v>
      </c>
      <c r="P1371" s="99" t="s">
        <v>389</v>
      </c>
    </row>
    <row r="1372" spans="1:16" ht="52" x14ac:dyDescent="0.3">
      <c r="A1372" s="86">
        <v>25040490300</v>
      </c>
      <c r="B1372" s="82" t="s">
        <v>3675</v>
      </c>
      <c r="C1372" s="85"/>
      <c r="D1372" s="85"/>
      <c r="E1372" s="83" t="s">
        <v>805</v>
      </c>
      <c r="F1372" s="88">
        <v>70</v>
      </c>
      <c r="G1372" s="85"/>
      <c r="H1372" s="84"/>
      <c r="I1372" s="84"/>
      <c r="J1372" s="85"/>
      <c r="K1372" s="85" t="s">
        <v>3673</v>
      </c>
      <c r="L1372" s="85" t="s">
        <v>3674</v>
      </c>
      <c r="M1372" s="97" t="s">
        <v>1801</v>
      </c>
      <c r="N1372" s="241">
        <v>80</v>
      </c>
      <c r="O1372" s="241">
        <v>70</v>
      </c>
      <c r="P1372" s="99" t="s">
        <v>389</v>
      </c>
    </row>
    <row r="1373" spans="1:16" x14ac:dyDescent="0.3">
      <c r="A1373" s="86">
        <v>25040490400</v>
      </c>
      <c r="B1373" s="82" t="s">
        <v>3676</v>
      </c>
      <c r="C1373" s="85"/>
      <c r="D1373" s="85"/>
      <c r="E1373" s="83" t="s">
        <v>805</v>
      </c>
      <c r="F1373" s="87">
        <v>191</v>
      </c>
      <c r="G1373" s="85"/>
      <c r="H1373" s="84"/>
      <c r="I1373" s="84"/>
      <c r="J1373" s="85"/>
      <c r="K1373" s="85" t="s">
        <v>3677</v>
      </c>
      <c r="L1373" s="85" t="s">
        <v>3678</v>
      </c>
      <c r="M1373" s="97" t="s">
        <v>1801</v>
      </c>
      <c r="N1373" s="241"/>
      <c r="O1373" s="241"/>
      <c r="P1373" s="99"/>
    </row>
    <row r="1374" spans="1:16" ht="52" x14ac:dyDescent="0.3">
      <c r="A1374" s="86">
        <v>25040490500</v>
      </c>
      <c r="B1374" s="82" t="s">
        <v>3679</v>
      </c>
      <c r="C1374" s="85"/>
      <c r="D1374" s="85"/>
      <c r="E1374" s="83" t="s">
        <v>20</v>
      </c>
      <c r="F1374" s="88">
        <v>321</v>
      </c>
      <c r="G1374" s="85"/>
      <c r="H1374" s="84"/>
      <c r="I1374" s="84"/>
      <c r="J1374" s="85"/>
      <c r="K1374" s="85" t="s">
        <v>3680</v>
      </c>
      <c r="L1374" s="85" t="s">
        <v>3681</v>
      </c>
      <c r="M1374" s="97" t="s">
        <v>1801</v>
      </c>
      <c r="N1374" s="241">
        <v>380</v>
      </c>
      <c r="O1374" s="241">
        <v>321</v>
      </c>
      <c r="P1374" s="99" t="s">
        <v>389</v>
      </c>
    </row>
    <row r="1375" spans="1:16" ht="52" x14ac:dyDescent="0.3">
      <c r="A1375" s="86">
        <v>25040490600</v>
      </c>
      <c r="B1375" s="82" t="s">
        <v>3682</v>
      </c>
      <c r="C1375" s="82" t="s">
        <v>3683</v>
      </c>
      <c r="D1375" s="82"/>
      <c r="E1375" s="83" t="s">
        <v>20</v>
      </c>
      <c r="F1375" s="88">
        <v>379</v>
      </c>
      <c r="G1375" s="82" t="s">
        <v>3684</v>
      </c>
      <c r="H1375" s="84"/>
      <c r="I1375" s="84"/>
      <c r="J1375" s="85"/>
      <c r="K1375" s="85" t="s">
        <v>3685</v>
      </c>
      <c r="L1375" s="85" t="s">
        <v>3682</v>
      </c>
      <c r="M1375" s="97" t="s">
        <v>1801</v>
      </c>
      <c r="N1375" s="241">
        <v>450</v>
      </c>
      <c r="O1375" s="241">
        <v>379</v>
      </c>
      <c r="P1375" s="99" t="s">
        <v>389</v>
      </c>
    </row>
    <row r="1376" spans="1:16" ht="65" x14ac:dyDescent="0.3">
      <c r="A1376" s="86">
        <v>25040490700</v>
      </c>
      <c r="B1376" s="82" t="s">
        <v>3686</v>
      </c>
      <c r="C1376" s="82" t="s">
        <v>3687</v>
      </c>
      <c r="D1376" s="85"/>
      <c r="E1376" s="83" t="s">
        <v>20</v>
      </c>
      <c r="F1376" s="87">
        <v>120</v>
      </c>
      <c r="G1376" s="85"/>
      <c r="H1376" s="84"/>
      <c r="I1376" s="84"/>
      <c r="J1376" s="85"/>
      <c r="K1376" s="85" t="s">
        <v>3688</v>
      </c>
      <c r="L1376" s="85" t="s">
        <v>3689</v>
      </c>
      <c r="M1376" s="97" t="s">
        <v>1801</v>
      </c>
      <c r="N1376" s="241"/>
      <c r="O1376" s="241"/>
      <c r="P1376" s="99"/>
    </row>
    <row r="1377" spans="1:16" x14ac:dyDescent="0.3">
      <c r="A1377" s="80">
        <v>250405</v>
      </c>
      <c r="B1377" s="81" t="s">
        <v>3690</v>
      </c>
      <c r="C1377" s="85"/>
      <c r="D1377" s="85"/>
      <c r="E1377" s="84"/>
      <c r="F1377" s="84"/>
      <c r="G1377" s="85"/>
      <c r="H1377" s="84"/>
      <c r="I1377" s="84"/>
      <c r="J1377" s="85"/>
      <c r="K1377" s="85"/>
      <c r="L1377" s="85"/>
      <c r="M1377" s="97"/>
      <c r="N1377" s="241"/>
      <c r="O1377" s="241"/>
      <c r="P1377" s="99"/>
    </row>
    <row r="1378" spans="1:16" x14ac:dyDescent="0.3">
      <c r="A1378" s="86">
        <v>25040500100</v>
      </c>
      <c r="B1378" s="82" t="s">
        <v>3691</v>
      </c>
      <c r="C1378" s="85"/>
      <c r="D1378" s="85"/>
      <c r="E1378" s="83" t="s">
        <v>805</v>
      </c>
      <c r="F1378" s="87">
        <v>30</v>
      </c>
      <c r="G1378" s="85"/>
      <c r="H1378" s="83" t="s">
        <v>35</v>
      </c>
      <c r="I1378" s="84"/>
      <c r="J1378" s="85"/>
      <c r="K1378" s="85" t="s">
        <v>3692</v>
      </c>
      <c r="L1378" s="85" t="s">
        <v>3691</v>
      </c>
      <c r="M1378" s="97" t="s">
        <v>1801</v>
      </c>
      <c r="N1378" s="241"/>
      <c r="O1378" s="241"/>
      <c r="P1378" s="99"/>
    </row>
    <row r="1379" spans="1:16" ht="39" x14ac:dyDescent="0.3">
      <c r="A1379" s="86">
        <v>25040500200</v>
      </c>
      <c r="B1379" s="82" t="s">
        <v>3693</v>
      </c>
      <c r="C1379" s="85"/>
      <c r="D1379" s="85"/>
      <c r="E1379" s="83" t="s">
        <v>79</v>
      </c>
      <c r="F1379" s="87">
        <v>60</v>
      </c>
      <c r="G1379" s="85"/>
      <c r="H1379" s="83" t="s">
        <v>149</v>
      </c>
      <c r="I1379" s="101">
        <v>0.1</v>
      </c>
      <c r="J1379" s="82" t="s">
        <v>3694</v>
      </c>
      <c r="K1379" s="82" t="s">
        <v>3695</v>
      </c>
      <c r="L1379" s="82" t="s">
        <v>3693</v>
      </c>
      <c r="M1379" s="97" t="s">
        <v>1801</v>
      </c>
      <c r="N1379" s="241"/>
      <c r="O1379" s="241"/>
      <c r="P1379" s="99"/>
    </row>
    <row r="1380" spans="1:16" ht="39" x14ac:dyDescent="0.3">
      <c r="A1380" s="86">
        <v>25040500300</v>
      </c>
      <c r="B1380" s="82" t="s">
        <v>3696</v>
      </c>
      <c r="C1380" s="85"/>
      <c r="D1380" s="85"/>
      <c r="E1380" s="83" t="s">
        <v>79</v>
      </c>
      <c r="F1380" s="87">
        <v>60</v>
      </c>
      <c r="G1380" s="85"/>
      <c r="H1380" s="83" t="s">
        <v>149</v>
      </c>
      <c r="I1380" s="101">
        <v>0.1</v>
      </c>
      <c r="J1380" s="82" t="s">
        <v>3694</v>
      </c>
      <c r="K1380" s="82" t="s">
        <v>3697</v>
      </c>
      <c r="L1380" s="82" t="s">
        <v>3696</v>
      </c>
      <c r="M1380" s="97" t="s">
        <v>1801</v>
      </c>
      <c r="N1380" s="241"/>
      <c r="O1380" s="241"/>
      <c r="P1380" s="99"/>
    </row>
    <row r="1381" spans="1:16" ht="39" x14ac:dyDescent="0.3">
      <c r="A1381" s="86">
        <v>25040500400</v>
      </c>
      <c r="B1381" s="82" t="s">
        <v>3698</v>
      </c>
      <c r="C1381" s="82" t="s">
        <v>3699</v>
      </c>
      <c r="D1381" s="85"/>
      <c r="E1381" s="83" t="s">
        <v>79</v>
      </c>
      <c r="F1381" s="87">
        <v>60</v>
      </c>
      <c r="G1381" s="85"/>
      <c r="H1381" s="83" t="s">
        <v>149</v>
      </c>
      <c r="I1381" s="101">
        <v>0.1</v>
      </c>
      <c r="J1381" s="82" t="s">
        <v>3694</v>
      </c>
      <c r="K1381" s="82" t="s">
        <v>3700</v>
      </c>
      <c r="L1381" s="82" t="s">
        <v>3701</v>
      </c>
      <c r="M1381" s="97" t="s">
        <v>1801</v>
      </c>
      <c r="N1381" s="241"/>
      <c r="O1381" s="241"/>
      <c r="P1381" s="99"/>
    </row>
    <row r="1382" spans="1:16" ht="26" x14ac:dyDescent="0.3">
      <c r="A1382" s="86">
        <v>25040500500</v>
      </c>
      <c r="B1382" s="82" t="s">
        <v>3702</v>
      </c>
      <c r="C1382" s="82" t="s">
        <v>3703</v>
      </c>
      <c r="D1382" s="85"/>
      <c r="E1382" s="83" t="s">
        <v>79</v>
      </c>
      <c r="F1382" s="87">
        <v>60</v>
      </c>
      <c r="G1382" s="85"/>
      <c r="H1382" s="83" t="s">
        <v>149</v>
      </c>
      <c r="I1382" s="101">
        <v>0.1</v>
      </c>
      <c r="J1382" s="85"/>
      <c r="K1382" s="85" t="s">
        <v>3704</v>
      </c>
      <c r="L1382" s="85" t="s">
        <v>3705</v>
      </c>
      <c r="M1382" s="97" t="s">
        <v>1801</v>
      </c>
      <c r="N1382" s="241"/>
      <c r="O1382" s="241"/>
      <c r="P1382" s="99"/>
    </row>
    <row r="1383" spans="1:16" ht="26" x14ac:dyDescent="0.3">
      <c r="A1383" s="86">
        <v>25040500600</v>
      </c>
      <c r="B1383" s="82" t="s">
        <v>3706</v>
      </c>
      <c r="C1383" s="85"/>
      <c r="D1383" s="85"/>
      <c r="E1383" s="83" t="s">
        <v>805</v>
      </c>
      <c r="F1383" s="87">
        <v>30</v>
      </c>
      <c r="G1383" s="85"/>
      <c r="H1383" s="83" t="s">
        <v>35</v>
      </c>
      <c r="I1383" s="84"/>
      <c r="J1383" s="85"/>
      <c r="K1383" s="85" t="s">
        <v>3707</v>
      </c>
      <c r="L1383" s="85" t="s">
        <v>3708</v>
      </c>
      <c r="M1383" s="97" t="s">
        <v>1801</v>
      </c>
      <c r="N1383" s="241"/>
      <c r="O1383" s="241"/>
      <c r="P1383" s="99"/>
    </row>
    <row r="1384" spans="1:16" x14ac:dyDescent="0.3">
      <c r="A1384" s="86">
        <v>25040500700</v>
      </c>
      <c r="B1384" s="82" t="s">
        <v>3709</v>
      </c>
      <c r="C1384" s="85"/>
      <c r="D1384" s="85"/>
      <c r="E1384" s="83" t="s">
        <v>805</v>
      </c>
      <c r="F1384" s="87">
        <v>10</v>
      </c>
      <c r="G1384" s="85"/>
      <c r="H1384" s="83" t="s">
        <v>35</v>
      </c>
      <c r="I1384" s="84"/>
      <c r="J1384" s="85"/>
      <c r="K1384" s="85" t="s">
        <v>3710</v>
      </c>
      <c r="L1384" s="85" t="s">
        <v>3711</v>
      </c>
      <c r="M1384" s="97" t="s">
        <v>1801</v>
      </c>
      <c r="N1384" s="241"/>
      <c r="O1384" s="241"/>
      <c r="P1384" s="99"/>
    </row>
    <row r="1385" spans="1:16" x14ac:dyDescent="0.3">
      <c r="A1385" s="86">
        <v>25040500900</v>
      </c>
      <c r="B1385" s="82" t="s">
        <v>3712</v>
      </c>
      <c r="C1385" s="85"/>
      <c r="D1385" s="85"/>
      <c r="E1385" s="83" t="s">
        <v>805</v>
      </c>
      <c r="F1385" s="87">
        <v>10</v>
      </c>
      <c r="G1385" s="85"/>
      <c r="H1385" s="84"/>
      <c r="I1385" s="84"/>
      <c r="J1385" s="85"/>
      <c r="K1385" s="85" t="s">
        <v>3713</v>
      </c>
      <c r="L1385" s="85" t="s">
        <v>3712</v>
      </c>
      <c r="M1385" s="97" t="s">
        <v>1801</v>
      </c>
      <c r="N1385" s="241"/>
      <c r="O1385" s="241"/>
      <c r="P1385" s="99"/>
    </row>
    <row r="1386" spans="1:16" x14ac:dyDescent="0.3">
      <c r="A1386" s="86">
        <v>25040501000</v>
      </c>
      <c r="B1386" s="82" t="s">
        <v>3714</v>
      </c>
      <c r="C1386" s="85"/>
      <c r="D1386" s="85"/>
      <c r="E1386" s="83" t="s">
        <v>805</v>
      </c>
      <c r="F1386" s="87">
        <v>10</v>
      </c>
      <c r="G1386" s="85"/>
      <c r="H1386" s="84"/>
      <c r="I1386" s="84"/>
      <c r="J1386" s="85"/>
      <c r="K1386" s="85" t="s">
        <v>3715</v>
      </c>
      <c r="L1386" s="85" t="s">
        <v>3716</v>
      </c>
      <c r="M1386" s="97" t="s">
        <v>1801</v>
      </c>
      <c r="N1386" s="241"/>
      <c r="O1386" s="241"/>
      <c r="P1386" s="99"/>
    </row>
    <row r="1387" spans="1:16" x14ac:dyDescent="0.3">
      <c r="A1387" s="80">
        <v>2505</v>
      </c>
      <c r="B1387" s="81" t="s">
        <v>3717</v>
      </c>
      <c r="C1387" s="85"/>
      <c r="D1387" s="85"/>
      <c r="E1387" s="84"/>
      <c r="F1387" s="84"/>
      <c r="G1387" s="85"/>
      <c r="H1387" s="84"/>
      <c r="I1387" s="84"/>
      <c r="J1387" s="85"/>
      <c r="K1387" s="85"/>
      <c r="L1387" s="85"/>
      <c r="M1387" s="97"/>
      <c r="N1387" s="241"/>
      <c r="O1387" s="241"/>
      <c r="P1387" s="99"/>
    </row>
    <row r="1388" spans="1:16" x14ac:dyDescent="0.3">
      <c r="A1388" s="80">
        <v>250501</v>
      </c>
      <c r="B1388" s="81" t="s">
        <v>3718</v>
      </c>
      <c r="C1388" s="85"/>
      <c r="D1388" s="85"/>
      <c r="E1388" s="84"/>
      <c r="F1388" s="84"/>
      <c r="G1388" s="85"/>
      <c r="H1388" s="84"/>
      <c r="I1388" s="84"/>
      <c r="J1388" s="85"/>
      <c r="K1388" s="85"/>
      <c r="L1388" s="85"/>
      <c r="M1388" s="97"/>
      <c r="N1388" s="241"/>
      <c r="O1388" s="241"/>
      <c r="P1388" s="99"/>
    </row>
    <row r="1389" spans="1:16" x14ac:dyDescent="0.3">
      <c r="A1389" s="86">
        <v>25050100100</v>
      </c>
      <c r="B1389" s="82" t="s">
        <v>3719</v>
      </c>
      <c r="C1389" s="85"/>
      <c r="D1389" s="85"/>
      <c r="E1389" s="83" t="s">
        <v>805</v>
      </c>
      <c r="F1389" s="87">
        <v>5</v>
      </c>
      <c r="G1389" s="85"/>
      <c r="H1389" s="83" t="s">
        <v>35</v>
      </c>
      <c r="I1389" s="84"/>
      <c r="J1389" s="85"/>
      <c r="K1389" s="85" t="s">
        <v>3720</v>
      </c>
      <c r="L1389" s="85" t="s">
        <v>3719</v>
      </c>
      <c r="M1389" s="97" t="s">
        <v>1801</v>
      </c>
      <c r="N1389" s="241"/>
      <c r="O1389" s="241"/>
      <c r="P1389" s="99"/>
    </row>
    <row r="1390" spans="1:16" x14ac:dyDescent="0.3">
      <c r="A1390" s="86">
        <v>25050100200</v>
      </c>
      <c r="B1390" s="82" t="s">
        <v>3721</v>
      </c>
      <c r="C1390" s="85"/>
      <c r="D1390" s="85"/>
      <c r="E1390" s="83" t="s">
        <v>805</v>
      </c>
      <c r="F1390" s="87">
        <v>8</v>
      </c>
      <c r="G1390" s="85"/>
      <c r="H1390" s="83" t="s">
        <v>35</v>
      </c>
      <c r="I1390" s="84"/>
      <c r="J1390" s="85"/>
      <c r="K1390" s="85" t="s">
        <v>3722</v>
      </c>
      <c r="L1390" s="85" t="s">
        <v>3721</v>
      </c>
      <c r="M1390" s="97" t="s">
        <v>1801</v>
      </c>
      <c r="N1390" s="241"/>
      <c r="O1390" s="241"/>
      <c r="P1390" s="99"/>
    </row>
    <row r="1391" spans="1:16" x14ac:dyDescent="0.3">
      <c r="A1391" s="86">
        <v>25050100300</v>
      </c>
      <c r="B1391" s="82" t="s">
        <v>3723</v>
      </c>
      <c r="C1391" s="85"/>
      <c r="D1391" s="85"/>
      <c r="E1391" s="83" t="s">
        <v>805</v>
      </c>
      <c r="F1391" s="87">
        <v>15</v>
      </c>
      <c r="G1391" s="85"/>
      <c r="H1391" s="83" t="s">
        <v>35</v>
      </c>
      <c r="I1391" s="84"/>
      <c r="J1391" s="85"/>
      <c r="K1391" s="85" t="s">
        <v>3724</v>
      </c>
      <c r="L1391" s="85" t="s">
        <v>3723</v>
      </c>
      <c r="M1391" s="97" t="s">
        <v>1801</v>
      </c>
      <c r="N1391" s="241"/>
      <c r="O1391" s="241"/>
      <c r="P1391" s="99"/>
    </row>
    <row r="1392" spans="1:16" ht="26" x14ac:dyDescent="0.3">
      <c r="A1392" s="86">
        <v>25050100400</v>
      </c>
      <c r="B1392" s="82" t="s">
        <v>3725</v>
      </c>
      <c r="C1392" s="85"/>
      <c r="D1392" s="85"/>
      <c r="E1392" s="83" t="s">
        <v>3726</v>
      </c>
      <c r="F1392" s="87">
        <v>8</v>
      </c>
      <c r="G1392" s="85"/>
      <c r="H1392" s="83" t="s">
        <v>35</v>
      </c>
      <c r="I1392" s="84"/>
      <c r="J1392" s="82" t="s">
        <v>3727</v>
      </c>
      <c r="K1392" s="82" t="s">
        <v>3728</v>
      </c>
      <c r="L1392" s="82" t="s">
        <v>3725</v>
      </c>
      <c r="M1392" s="97" t="s">
        <v>1801</v>
      </c>
      <c r="N1392" s="241"/>
      <c r="O1392" s="241"/>
      <c r="P1392" s="99"/>
    </row>
    <row r="1393" spans="1:16" ht="26" x14ac:dyDescent="0.3">
      <c r="A1393" s="86">
        <v>25050100401</v>
      </c>
      <c r="B1393" s="82" t="s">
        <v>3729</v>
      </c>
      <c r="C1393" s="85"/>
      <c r="D1393" s="85"/>
      <c r="E1393" s="83" t="s">
        <v>805</v>
      </c>
      <c r="F1393" s="87">
        <v>8</v>
      </c>
      <c r="G1393" s="85"/>
      <c r="H1393" s="83" t="s">
        <v>35</v>
      </c>
      <c r="I1393" s="84"/>
      <c r="J1393" s="82" t="s">
        <v>3727</v>
      </c>
      <c r="K1393" s="82" t="s">
        <v>3730</v>
      </c>
      <c r="L1393" s="82" t="s">
        <v>3731</v>
      </c>
      <c r="M1393" s="97" t="s">
        <v>1801</v>
      </c>
      <c r="N1393" s="241"/>
      <c r="O1393" s="241"/>
      <c r="P1393" s="99"/>
    </row>
    <row r="1394" spans="1:16" ht="26" x14ac:dyDescent="0.3">
      <c r="A1394" s="86">
        <v>25050100402</v>
      </c>
      <c r="B1394" s="82" t="s">
        <v>3732</v>
      </c>
      <c r="C1394" s="85"/>
      <c r="D1394" s="85"/>
      <c r="E1394" s="83" t="s">
        <v>805</v>
      </c>
      <c r="F1394" s="87">
        <v>8</v>
      </c>
      <c r="G1394" s="85"/>
      <c r="H1394" s="84"/>
      <c r="I1394" s="84"/>
      <c r="J1394" s="85"/>
      <c r="K1394" s="85" t="s">
        <v>3733</v>
      </c>
      <c r="L1394" s="85" t="s">
        <v>3734</v>
      </c>
      <c r="M1394" s="97" t="s">
        <v>1801</v>
      </c>
      <c r="N1394" s="241"/>
      <c r="O1394" s="241"/>
      <c r="P1394" s="99"/>
    </row>
    <row r="1395" spans="1:16" ht="26" x14ac:dyDescent="0.3">
      <c r="A1395" s="86">
        <v>25050100403</v>
      </c>
      <c r="B1395" s="82" t="s">
        <v>3735</v>
      </c>
      <c r="C1395" s="85"/>
      <c r="D1395" s="85"/>
      <c r="E1395" s="83" t="s">
        <v>805</v>
      </c>
      <c r="F1395" s="87">
        <v>8</v>
      </c>
      <c r="G1395" s="85"/>
      <c r="H1395" s="84"/>
      <c r="I1395" s="84"/>
      <c r="J1395" s="85"/>
      <c r="K1395" s="85" t="s">
        <v>3736</v>
      </c>
      <c r="L1395" s="85" t="s">
        <v>3737</v>
      </c>
      <c r="M1395" s="97" t="s">
        <v>1801</v>
      </c>
      <c r="N1395" s="241"/>
      <c r="O1395" s="241"/>
      <c r="P1395" s="99"/>
    </row>
    <row r="1396" spans="1:16" ht="26" x14ac:dyDescent="0.3">
      <c r="A1396" s="86">
        <v>25050100404</v>
      </c>
      <c r="B1396" s="82" t="s">
        <v>3738</v>
      </c>
      <c r="C1396" s="85"/>
      <c r="D1396" s="85"/>
      <c r="E1396" s="83" t="s">
        <v>805</v>
      </c>
      <c r="F1396" s="87">
        <v>8</v>
      </c>
      <c r="G1396" s="85"/>
      <c r="H1396" s="83" t="s">
        <v>35</v>
      </c>
      <c r="I1396" s="84"/>
      <c r="J1396" s="82" t="s">
        <v>3727</v>
      </c>
      <c r="K1396" s="82" t="s">
        <v>3739</v>
      </c>
      <c r="L1396" s="82" t="s">
        <v>3740</v>
      </c>
      <c r="M1396" s="97" t="s">
        <v>1801</v>
      </c>
      <c r="N1396" s="241"/>
      <c r="O1396" s="241"/>
      <c r="P1396" s="99"/>
    </row>
    <row r="1397" spans="1:16" ht="26" x14ac:dyDescent="0.3">
      <c r="A1397" s="86">
        <v>25050100500</v>
      </c>
      <c r="B1397" s="82" t="s">
        <v>3741</v>
      </c>
      <c r="C1397" s="85"/>
      <c r="D1397" s="85"/>
      <c r="E1397" s="83" t="s">
        <v>599</v>
      </c>
      <c r="F1397" s="87">
        <v>15</v>
      </c>
      <c r="G1397" s="82" t="s">
        <v>3742</v>
      </c>
      <c r="H1397" s="83" t="s">
        <v>35</v>
      </c>
      <c r="I1397" s="84"/>
      <c r="J1397" s="85"/>
      <c r="K1397" s="85" t="s">
        <v>3743</v>
      </c>
      <c r="L1397" s="85" t="s">
        <v>3741</v>
      </c>
      <c r="M1397" s="97" t="s">
        <v>1801</v>
      </c>
      <c r="N1397" s="241"/>
      <c r="O1397" s="241"/>
      <c r="P1397" s="99"/>
    </row>
    <row r="1398" spans="1:16" x14ac:dyDescent="0.3">
      <c r="A1398" s="86">
        <v>25050100600</v>
      </c>
      <c r="B1398" s="82" t="s">
        <v>3744</v>
      </c>
      <c r="C1398" s="85"/>
      <c r="D1398" s="85"/>
      <c r="E1398" s="83" t="s">
        <v>805</v>
      </c>
      <c r="F1398" s="87">
        <v>12</v>
      </c>
      <c r="G1398" s="85"/>
      <c r="H1398" s="84"/>
      <c r="I1398" s="84"/>
      <c r="J1398" s="85"/>
      <c r="K1398" s="85" t="s">
        <v>3745</v>
      </c>
      <c r="L1398" s="85" t="s">
        <v>3744</v>
      </c>
      <c r="M1398" s="97" t="s">
        <v>1801</v>
      </c>
      <c r="N1398" s="241"/>
      <c r="O1398" s="241"/>
      <c r="P1398" s="99"/>
    </row>
    <row r="1399" spans="1:16" ht="26" x14ac:dyDescent="0.3">
      <c r="A1399" s="86">
        <v>25050100700</v>
      </c>
      <c r="B1399" s="82" t="s">
        <v>3746</v>
      </c>
      <c r="C1399" s="85"/>
      <c r="D1399" s="85"/>
      <c r="E1399" s="83" t="s">
        <v>805</v>
      </c>
      <c r="F1399" s="87">
        <v>10</v>
      </c>
      <c r="G1399" s="85"/>
      <c r="H1399" s="83" t="s">
        <v>35</v>
      </c>
      <c r="I1399" s="84"/>
      <c r="J1399" s="82" t="s">
        <v>3747</v>
      </c>
      <c r="K1399" s="82" t="s">
        <v>3748</v>
      </c>
      <c r="L1399" s="82" t="s">
        <v>3746</v>
      </c>
      <c r="M1399" s="97" t="s">
        <v>1801</v>
      </c>
      <c r="N1399" s="241"/>
      <c r="O1399" s="241"/>
      <c r="P1399" s="99"/>
    </row>
    <row r="1400" spans="1:16" ht="26" x14ac:dyDescent="0.3">
      <c r="A1400" s="86">
        <v>25050100800</v>
      </c>
      <c r="B1400" s="82" t="s">
        <v>3749</v>
      </c>
      <c r="C1400" s="85"/>
      <c r="D1400" s="85"/>
      <c r="E1400" s="83" t="s">
        <v>805</v>
      </c>
      <c r="F1400" s="87">
        <v>30</v>
      </c>
      <c r="G1400" s="85"/>
      <c r="H1400" s="83" t="s">
        <v>35</v>
      </c>
      <c r="I1400" s="84"/>
      <c r="J1400" s="85"/>
      <c r="K1400" s="85" t="s">
        <v>3750</v>
      </c>
      <c r="L1400" s="85" t="s">
        <v>3751</v>
      </c>
      <c r="M1400" s="97" t="s">
        <v>1801</v>
      </c>
      <c r="N1400" s="241"/>
      <c r="O1400" s="241"/>
      <c r="P1400" s="99"/>
    </row>
    <row r="1401" spans="1:16" ht="39" x14ac:dyDescent="0.3">
      <c r="A1401" s="86">
        <v>25050100900</v>
      </c>
      <c r="B1401" s="82" t="s">
        <v>3752</v>
      </c>
      <c r="C1401" s="85"/>
      <c r="D1401" s="85"/>
      <c r="E1401" s="83" t="s">
        <v>805</v>
      </c>
      <c r="F1401" s="87">
        <v>45</v>
      </c>
      <c r="G1401" s="82" t="s">
        <v>3753</v>
      </c>
      <c r="H1401" s="83" t="s">
        <v>35</v>
      </c>
      <c r="I1401" s="84"/>
      <c r="J1401" s="85"/>
      <c r="K1401" s="85" t="s">
        <v>3754</v>
      </c>
      <c r="L1401" s="85" t="s">
        <v>3752</v>
      </c>
      <c r="M1401" s="97" t="s">
        <v>1801</v>
      </c>
      <c r="N1401" s="241"/>
      <c r="O1401" s="241"/>
      <c r="P1401" s="99"/>
    </row>
    <row r="1402" spans="1:16" ht="65" x14ac:dyDescent="0.3">
      <c r="A1402" s="86">
        <v>25050100901</v>
      </c>
      <c r="B1402" s="82" t="s">
        <v>3755</v>
      </c>
      <c r="C1402" s="85"/>
      <c r="D1402" s="85"/>
      <c r="E1402" s="83" t="s">
        <v>805</v>
      </c>
      <c r="F1402" s="83" t="s">
        <v>3756</v>
      </c>
      <c r="G1402" s="82" t="s">
        <v>3753</v>
      </c>
      <c r="H1402" s="83" t="s">
        <v>35</v>
      </c>
      <c r="I1402" s="84"/>
      <c r="J1402" s="85"/>
      <c r="K1402" s="85" t="s">
        <v>3754</v>
      </c>
      <c r="L1402" s="85" t="s">
        <v>3752</v>
      </c>
      <c r="M1402" s="97" t="s">
        <v>1801</v>
      </c>
      <c r="N1402" s="241"/>
      <c r="O1402" s="241"/>
      <c r="P1402" s="99"/>
    </row>
    <row r="1403" spans="1:16" x14ac:dyDescent="0.3">
      <c r="A1403" s="86">
        <v>25050101000</v>
      </c>
      <c r="B1403" s="82" t="s">
        <v>3757</v>
      </c>
      <c r="C1403" s="85"/>
      <c r="D1403" s="85"/>
      <c r="E1403" s="83" t="s">
        <v>805</v>
      </c>
      <c r="F1403" s="87">
        <v>40</v>
      </c>
      <c r="G1403" s="85"/>
      <c r="H1403" s="83" t="s">
        <v>35</v>
      </c>
      <c r="I1403" s="84"/>
      <c r="J1403" s="85"/>
      <c r="K1403" s="85" t="s">
        <v>3758</v>
      </c>
      <c r="L1403" s="85" t="s">
        <v>3757</v>
      </c>
      <c r="M1403" s="97" t="s">
        <v>1801</v>
      </c>
      <c r="N1403" s="241"/>
      <c r="O1403" s="241"/>
      <c r="P1403" s="99"/>
    </row>
    <row r="1404" spans="1:16" ht="39" x14ac:dyDescent="0.3">
      <c r="A1404" s="86">
        <v>25050101100</v>
      </c>
      <c r="B1404" s="82" t="s">
        <v>3759</v>
      </c>
      <c r="C1404" s="85"/>
      <c r="D1404" s="85"/>
      <c r="E1404" s="83" t="s">
        <v>805</v>
      </c>
      <c r="F1404" s="87">
        <v>100</v>
      </c>
      <c r="G1404" s="82" t="s">
        <v>3760</v>
      </c>
      <c r="H1404" s="83" t="s">
        <v>35</v>
      </c>
      <c r="I1404" s="84"/>
      <c r="J1404" s="85"/>
      <c r="K1404" s="85" t="s">
        <v>3761</v>
      </c>
      <c r="L1404" s="85" t="s">
        <v>3759</v>
      </c>
      <c r="M1404" s="97" t="s">
        <v>1801</v>
      </c>
      <c r="N1404" s="241"/>
      <c r="O1404" s="241"/>
      <c r="P1404" s="99"/>
    </row>
    <row r="1405" spans="1:16" x14ac:dyDescent="0.3">
      <c r="A1405" s="86">
        <v>25050101101</v>
      </c>
      <c r="B1405" s="82" t="s">
        <v>3762</v>
      </c>
      <c r="C1405" s="85"/>
      <c r="D1405" s="85"/>
      <c r="E1405" s="83" t="s">
        <v>805</v>
      </c>
      <c r="F1405" s="87">
        <v>100</v>
      </c>
      <c r="G1405" s="85"/>
      <c r="H1405" s="83" t="s">
        <v>35</v>
      </c>
      <c r="I1405" s="84"/>
      <c r="J1405" s="85"/>
      <c r="K1405" s="85" t="s">
        <v>3761</v>
      </c>
      <c r="L1405" s="85" t="s">
        <v>3759</v>
      </c>
      <c r="M1405" s="97" t="s">
        <v>1801</v>
      </c>
      <c r="N1405" s="241"/>
      <c r="O1405" s="241"/>
      <c r="P1405" s="99"/>
    </row>
    <row r="1406" spans="1:16" ht="65" x14ac:dyDescent="0.3">
      <c r="A1406" s="86">
        <v>25050101102</v>
      </c>
      <c r="B1406" s="82" t="s">
        <v>3763</v>
      </c>
      <c r="C1406" s="85"/>
      <c r="D1406" s="85"/>
      <c r="E1406" s="83" t="s">
        <v>805</v>
      </c>
      <c r="F1406" s="83" t="s">
        <v>3764</v>
      </c>
      <c r="G1406" s="82" t="s">
        <v>3760</v>
      </c>
      <c r="H1406" s="83" t="s">
        <v>35</v>
      </c>
      <c r="I1406" s="84"/>
      <c r="J1406" s="85"/>
      <c r="K1406" s="85" t="s">
        <v>3761</v>
      </c>
      <c r="L1406" s="85" t="s">
        <v>3759</v>
      </c>
      <c r="M1406" s="97" t="s">
        <v>1801</v>
      </c>
      <c r="N1406" s="241"/>
      <c r="O1406" s="241"/>
      <c r="P1406" s="99"/>
    </row>
    <row r="1407" spans="1:16" ht="65" x14ac:dyDescent="0.3">
      <c r="A1407" s="86">
        <v>25050101103</v>
      </c>
      <c r="B1407" s="82" t="s">
        <v>3765</v>
      </c>
      <c r="C1407" s="85"/>
      <c r="D1407" s="85"/>
      <c r="E1407" s="83" t="s">
        <v>805</v>
      </c>
      <c r="F1407" s="83" t="s">
        <v>3764</v>
      </c>
      <c r="G1407" s="82" t="s">
        <v>3760</v>
      </c>
      <c r="H1407" s="83" t="s">
        <v>35</v>
      </c>
      <c r="I1407" s="84"/>
      <c r="J1407" s="85"/>
      <c r="K1407" s="85" t="s">
        <v>3761</v>
      </c>
      <c r="L1407" s="85" t="s">
        <v>3759</v>
      </c>
      <c r="M1407" s="97" t="s">
        <v>1801</v>
      </c>
      <c r="N1407" s="241"/>
      <c r="O1407" s="241"/>
      <c r="P1407" s="99"/>
    </row>
    <row r="1408" spans="1:16" x14ac:dyDescent="0.3">
      <c r="A1408" s="86">
        <v>25050101200</v>
      </c>
      <c r="B1408" s="82" t="s">
        <v>3766</v>
      </c>
      <c r="C1408" s="85"/>
      <c r="D1408" s="85"/>
      <c r="E1408" s="83" t="s">
        <v>805</v>
      </c>
      <c r="F1408" s="87">
        <v>100</v>
      </c>
      <c r="G1408" s="85"/>
      <c r="H1408" s="83" t="s">
        <v>35</v>
      </c>
      <c r="I1408" s="84"/>
      <c r="J1408" s="85"/>
      <c r="K1408" s="85" t="s">
        <v>3767</v>
      </c>
      <c r="L1408" s="85" t="s">
        <v>3766</v>
      </c>
      <c r="M1408" s="97" t="s">
        <v>1801</v>
      </c>
      <c r="N1408" s="241"/>
      <c r="O1408" s="241"/>
      <c r="P1408" s="99"/>
    </row>
    <row r="1409" spans="1:16" x14ac:dyDescent="0.3">
      <c r="A1409" s="86">
        <v>25050101300</v>
      </c>
      <c r="B1409" s="82" t="s">
        <v>3768</v>
      </c>
      <c r="C1409" s="85"/>
      <c r="D1409" s="85"/>
      <c r="E1409" s="83" t="s">
        <v>805</v>
      </c>
      <c r="F1409" s="87">
        <v>40</v>
      </c>
      <c r="G1409" s="85"/>
      <c r="H1409" s="83" t="s">
        <v>35</v>
      </c>
      <c r="I1409" s="84"/>
      <c r="J1409" s="85"/>
      <c r="K1409" s="85" t="s">
        <v>3769</v>
      </c>
      <c r="L1409" s="85" t="s">
        <v>3770</v>
      </c>
      <c r="M1409" s="97" t="s">
        <v>1801</v>
      </c>
      <c r="N1409" s="241"/>
      <c r="O1409" s="241"/>
      <c r="P1409" s="99"/>
    </row>
    <row r="1410" spans="1:16" x14ac:dyDescent="0.3">
      <c r="A1410" s="86">
        <v>25050101400</v>
      </c>
      <c r="B1410" s="82" t="s">
        <v>3771</v>
      </c>
      <c r="C1410" s="85"/>
      <c r="D1410" s="85"/>
      <c r="E1410" s="83" t="s">
        <v>805</v>
      </c>
      <c r="F1410" s="87">
        <v>60</v>
      </c>
      <c r="G1410" s="85"/>
      <c r="H1410" s="84"/>
      <c r="I1410" s="84"/>
      <c r="J1410" s="85"/>
      <c r="K1410" s="85" t="s">
        <v>3772</v>
      </c>
      <c r="L1410" s="85" t="s">
        <v>3773</v>
      </c>
      <c r="M1410" s="97" t="s">
        <v>1801</v>
      </c>
      <c r="N1410" s="241"/>
      <c r="O1410" s="241"/>
      <c r="P1410" s="99"/>
    </row>
    <row r="1411" spans="1:16" x14ac:dyDescent="0.3">
      <c r="A1411" s="86">
        <v>25050101500</v>
      </c>
      <c r="B1411" s="82" t="s">
        <v>3774</v>
      </c>
      <c r="C1411" s="85"/>
      <c r="D1411" s="85"/>
      <c r="E1411" s="83" t="s">
        <v>805</v>
      </c>
      <c r="F1411" s="87">
        <v>100</v>
      </c>
      <c r="G1411" s="85"/>
      <c r="H1411" s="83" t="s">
        <v>35</v>
      </c>
      <c r="I1411" s="84"/>
      <c r="J1411" s="85"/>
      <c r="K1411" s="85" t="s">
        <v>3775</v>
      </c>
      <c r="L1411" s="85" t="s">
        <v>3774</v>
      </c>
      <c r="M1411" s="97" t="s">
        <v>1801</v>
      </c>
      <c r="N1411" s="241"/>
      <c r="O1411" s="241"/>
      <c r="P1411" s="99"/>
    </row>
    <row r="1412" spans="1:16" x14ac:dyDescent="0.3">
      <c r="A1412" s="86">
        <v>25050101600</v>
      </c>
      <c r="B1412" s="82" t="s">
        <v>3776</v>
      </c>
      <c r="C1412" s="85"/>
      <c r="D1412" s="85"/>
      <c r="E1412" s="83" t="s">
        <v>805</v>
      </c>
      <c r="F1412" s="87">
        <v>60</v>
      </c>
      <c r="G1412" s="85"/>
      <c r="H1412" s="83" t="s">
        <v>35</v>
      </c>
      <c r="I1412" s="84"/>
      <c r="J1412" s="85"/>
      <c r="K1412" s="85" t="s">
        <v>3777</v>
      </c>
      <c r="L1412" s="85" t="s">
        <v>3778</v>
      </c>
      <c r="M1412" s="97" t="s">
        <v>1801</v>
      </c>
      <c r="N1412" s="241"/>
      <c r="O1412" s="241"/>
      <c r="P1412" s="99"/>
    </row>
    <row r="1413" spans="1:16" x14ac:dyDescent="0.3">
      <c r="A1413" s="86">
        <v>25050101700</v>
      </c>
      <c r="B1413" s="82" t="s">
        <v>3779</v>
      </c>
      <c r="C1413" s="85"/>
      <c r="D1413" s="85"/>
      <c r="E1413" s="83" t="s">
        <v>805</v>
      </c>
      <c r="F1413" s="87">
        <v>60</v>
      </c>
      <c r="G1413" s="85"/>
      <c r="H1413" s="83" t="s">
        <v>35</v>
      </c>
      <c r="I1413" s="84"/>
      <c r="J1413" s="85"/>
      <c r="K1413" s="85" t="s">
        <v>3780</v>
      </c>
      <c r="L1413" s="85" t="s">
        <v>3781</v>
      </c>
      <c r="M1413" s="97" t="s">
        <v>1801</v>
      </c>
      <c r="N1413" s="241"/>
      <c r="O1413" s="241"/>
      <c r="P1413" s="99"/>
    </row>
    <row r="1414" spans="1:16" x14ac:dyDescent="0.3">
      <c r="A1414" s="86">
        <v>25050101800</v>
      </c>
      <c r="B1414" s="82" t="s">
        <v>3782</v>
      </c>
      <c r="C1414" s="85"/>
      <c r="D1414" s="85"/>
      <c r="E1414" s="83" t="s">
        <v>805</v>
      </c>
      <c r="F1414" s="87">
        <v>20</v>
      </c>
      <c r="G1414" s="85"/>
      <c r="H1414" s="83" t="s">
        <v>35</v>
      </c>
      <c r="I1414" s="84"/>
      <c r="J1414" s="85"/>
      <c r="K1414" s="85" t="s">
        <v>3783</v>
      </c>
      <c r="L1414" s="85" t="s">
        <v>3784</v>
      </c>
      <c r="M1414" s="97" t="s">
        <v>1801</v>
      </c>
      <c r="N1414" s="241"/>
      <c r="O1414" s="241"/>
      <c r="P1414" s="99"/>
    </row>
    <row r="1415" spans="1:16" x14ac:dyDescent="0.3">
      <c r="A1415" s="86">
        <v>25050101900</v>
      </c>
      <c r="B1415" s="82" t="s">
        <v>3785</v>
      </c>
      <c r="C1415" s="85"/>
      <c r="D1415" s="85"/>
      <c r="E1415" s="83" t="s">
        <v>805</v>
      </c>
      <c r="F1415" s="87">
        <v>60</v>
      </c>
      <c r="G1415" s="85"/>
      <c r="H1415" s="83" t="s">
        <v>35</v>
      </c>
      <c r="I1415" s="84"/>
      <c r="J1415" s="85"/>
      <c r="K1415" s="85" t="s">
        <v>3786</v>
      </c>
      <c r="L1415" s="85" t="s">
        <v>3787</v>
      </c>
      <c r="M1415" s="97" t="s">
        <v>1801</v>
      </c>
      <c r="N1415" s="241"/>
      <c r="O1415" s="241"/>
      <c r="P1415" s="99"/>
    </row>
    <row r="1416" spans="1:16" x14ac:dyDescent="0.3">
      <c r="A1416" s="86">
        <v>25050102000</v>
      </c>
      <c r="B1416" s="82" t="s">
        <v>3788</v>
      </c>
      <c r="C1416" s="85"/>
      <c r="D1416" s="85"/>
      <c r="E1416" s="83" t="s">
        <v>805</v>
      </c>
      <c r="F1416" s="87">
        <v>60</v>
      </c>
      <c r="G1416" s="85"/>
      <c r="H1416" s="83" t="s">
        <v>35</v>
      </c>
      <c r="I1416" s="84"/>
      <c r="J1416" s="85"/>
      <c r="K1416" s="85" t="s">
        <v>3789</v>
      </c>
      <c r="L1416" s="85" t="s">
        <v>3790</v>
      </c>
      <c r="M1416" s="97" t="s">
        <v>1801</v>
      </c>
      <c r="N1416" s="241"/>
      <c r="O1416" s="241"/>
      <c r="P1416" s="99"/>
    </row>
    <row r="1417" spans="1:16" x14ac:dyDescent="0.3">
      <c r="A1417" s="86">
        <v>25050102100</v>
      </c>
      <c r="B1417" s="82" t="s">
        <v>3791</v>
      </c>
      <c r="C1417" s="85"/>
      <c r="D1417" s="85"/>
      <c r="E1417" s="83" t="s">
        <v>805</v>
      </c>
      <c r="F1417" s="87">
        <v>60</v>
      </c>
      <c r="G1417" s="85"/>
      <c r="H1417" s="83" t="s">
        <v>35</v>
      </c>
      <c r="I1417" s="84"/>
      <c r="J1417" s="85"/>
      <c r="K1417" s="85" t="s">
        <v>3792</v>
      </c>
      <c r="L1417" s="85" t="s">
        <v>3793</v>
      </c>
      <c r="M1417" s="97" t="s">
        <v>1801</v>
      </c>
      <c r="N1417" s="241"/>
      <c r="O1417" s="241"/>
      <c r="P1417" s="99"/>
    </row>
    <row r="1418" spans="1:16" x14ac:dyDescent="0.3">
      <c r="A1418" s="86">
        <v>25050102200</v>
      </c>
      <c r="B1418" s="82" t="s">
        <v>3794</v>
      </c>
      <c r="C1418" s="85"/>
      <c r="D1418" s="85"/>
      <c r="E1418" s="83" t="s">
        <v>805</v>
      </c>
      <c r="F1418" s="87">
        <v>60</v>
      </c>
      <c r="G1418" s="85"/>
      <c r="H1418" s="83" t="s">
        <v>35</v>
      </c>
      <c r="I1418" s="84"/>
      <c r="J1418" s="85"/>
      <c r="K1418" s="85" t="s">
        <v>3795</v>
      </c>
      <c r="L1418" s="85" t="s">
        <v>3794</v>
      </c>
      <c r="M1418" s="97" t="s">
        <v>1801</v>
      </c>
      <c r="N1418" s="241"/>
      <c r="O1418" s="241"/>
      <c r="P1418" s="99"/>
    </row>
    <row r="1419" spans="1:16" x14ac:dyDescent="0.3">
      <c r="A1419" s="86">
        <v>25050102300</v>
      </c>
      <c r="B1419" s="82" t="s">
        <v>3796</v>
      </c>
      <c r="C1419" s="85"/>
      <c r="D1419" s="85"/>
      <c r="E1419" s="83" t="s">
        <v>805</v>
      </c>
      <c r="F1419" s="87">
        <v>100</v>
      </c>
      <c r="G1419" s="85"/>
      <c r="H1419" s="83" t="s">
        <v>35</v>
      </c>
      <c r="I1419" s="84"/>
      <c r="J1419" s="85"/>
      <c r="K1419" s="85" t="s">
        <v>3797</v>
      </c>
      <c r="L1419" s="85" t="s">
        <v>3798</v>
      </c>
      <c r="M1419" s="97" t="s">
        <v>1801</v>
      </c>
      <c r="N1419" s="241"/>
      <c r="O1419" s="241"/>
      <c r="P1419" s="99"/>
    </row>
    <row r="1420" spans="1:16" ht="26" x14ac:dyDescent="0.3">
      <c r="A1420" s="86">
        <v>25050102400</v>
      </c>
      <c r="B1420" s="82" t="s">
        <v>3799</v>
      </c>
      <c r="C1420" s="85"/>
      <c r="D1420" s="85"/>
      <c r="E1420" s="83" t="s">
        <v>805</v>
      </c>
      <c r="F1420" s="87">
        <v>60</v>
      </c>
      <c r="G1420" s="85"/>
      <c r="H1420" s="83" t="s">
        <v>35</v>
      </c>
      <c r="I1420" s="84"/>
      <c r="J1420" s="85"/>
      <c r="K1420" s="85" t="s">
        <v>3800</v>
      </c>
      <c r="L1420" s="85" t="s">
        <v>3801</v>
      </c>
      <c r="M1420" s="97" t="s">
        <v>1801</v>
      </c>
      <c r="N1420" s="241"/>
      <c r="O1420" s="241"/>
      <c r="P1420" s="99"/>
    </row>
    <row r="1421" spans="1:16" ht="26" x14ac:dyDescent="0.3">
      <c r="A1421" s="86">
        <v>25050102500</v>
      </c>
      <c r="B1421" s="82" t="s">
        <v>3802</v>
      </c>
      <c r="C1421" s="85"/>
      <c r="D1421" s="85"/>
      <c r="E1421" s="83" t="s">
        <v>805</v>
      </c>
      <c r="F1421" s="87">
        <v>60</v>
      </c>
      <c r="G1421" s="85"/>
      <c r="H1421" s="83" t="s">
        <v>35</v>
      </c>
      <c r="I1421" s="84"/>
      <c r="J1421" s="85"/>
      <c r="K1421" s="85" t="s">
        <v>3803</v>
      </c>
      <c r="L1421" s="85" t="s">
        <v>3804</v>
      </c>
      <c r="M1421" s="97" t="s">
        <v>1801</v>
      </c>
      <c r="N1421" s="241"/>
      <c r="O1421" s="241"/>
      <c r="P1421" s="99"/>
    </row>
    <row r="1422" spans="1:16" x14ac:dyDescent="0.3">
      <c r="A1422" s="86">
        <v>25050102600</v>
      </c>
      <c r="B1422" s="82" t="s">
        <v>3805</v>
      </c>
      <c r="C1422" s="85"/>
      <c r="D1422" s="85"/>
      <c r="E1422" s="83" t="s">
        <v>805</v>
      </c>
      <c r="F1422" s="87">
        <v>5</v>
      </c>
      <c r="G1422" s="85"/>
      <c r="H1422" s="83" t="s">
        <v>35</v>
      </c>
      <c r="I1422" s="84"/>
      <c r="J1422" s="85"/>
      <c r="K1422" s="85" t="s">
        <v>3806</v>
      </c>
      <c r="L1422" s="85" t="s">
        <v>3805</v>
      </c>
      <c r="M1422" s="97" t="s">
        <v>1801</v>
      </c>
      <c r="N1422" s="241"/>
      <c r="O1422" s="241"/>
      <c r="P1422" s="99"/>
    </row>
    <row r="1423" spans="1:16" x14ac:dyDescent="0.3">
      <c r="A1423" s="86">
        <v>25050102700</v>
      </c>
      <c r="B1423" s="82" t="s">
        <v>3807</v>
      </c>
      <c r="C1423" s="85"/>
      <c r="D1423" s="85"/>
      <c r="E1423" s="83" t="s">
        <v>805</v>
      </c>
      <c r="F1423" s="87">
        <v>60</v>
      </c>
      <c r="G1423" s="85"/>
      <c r="H1423" s="83" t="s">
        <v>35</v>
      </c>
      <c r="I1423" s="84"/>
      <c r="J1423" s="85"/>
      <c r="K1423" s="85" t="s">
        <v>3808</v>
      </c>
      <c r="L1423" s="85" t="s">
        <v>3807</v>
      </c>
      <c r="M1423" s="97" t="s">
        <v>1801</v>
      </c>
      <c r="N1423" s="241"/>
      <c r="O1423" s="241"/>
      <c r="P1423" s="99"/>
    </row>
    <row r="1424" spans="1:16" x14ac:dyDescent="0.3">
      <c r="A1424" s="86">
        <v>25050102701</v>
      </c>
      <c r="B1424" s="82" t="s">
        <v>3809</v>
      </c>
      <c r="C1424" s="85"/>
      <c r="D1424" s="85"/>
      <c r="E1424" s="83" t="s">
        <v>805</v>
      </c>
      <c r="F1424" s="87">
        <v>60</v>
      </c>
      <c r="G1424" s="85"/>
      <c r="H1424" s="83" t="s">
        <v>35</v>
      </c>
      <c r="I1424" s="84"/>
      <c r="J1424" s="85"/>
      <c r="K1424" s="85" t="s">
        <v>3808</v>
      </c>
      <c r="L1424" s="85" t="s">
        <v>3807</v>
      </c>
      <c r="M1424" s="97" t="s">
        <v>1801</v>
      </c>
      <c r="N1424" s="241"/>
      <c r="O1424" s="241"/>
      <c r="P1424" s="99"/>
    </row>
    <row r="1425" spans="1:16" ht="26" x14ac:dyDescent="0.3">
      <c r="A1425" s="86">
        <v>25050102800</v>
      </c>
      <c r="B1425" s="82" t="s">
        <v>3810</v>
      </c>
      <c r="C1425" s="85"/>
      <c r="D1425" s="85"/>
      <c r="E1425" s="83" t="s">
        <v>599</v>
      </c>
      <c r="F1425" s="87">
        <v>5</v>
      </c>
      <c r="G1425" s="82" t="s">
        <v>3742</v>
      </c>
      <c r="H1425" s="83" t="s">
        <v>35</v>
      </c>
      <c r="I1425" s="84"/>
      <c r="J1425" s="85"/>
      <c r="K1425" s="85" t="s">
        <v>3811</v>
      </c>
      <c r="L1425" s="85" t="s">
        <v>3810</v>
      </c>
      <c r="M1425" s="97" t="s">
        <v>1801</v>
      </c>
      <c r="N1425" s="241"/>
      <c r="O1425" s="241"/>
      <c r="P1425" s="99"/>
    </row>
    <row r="1426" spans="1:16" ht="26" x14ac:dyDescent="0.3">
      <c r="A1426" s="86">
        <v>25050102900</v>
      </c>
      <c r="B1426" s="82" t="s">
        <v>3812</v>
      </c>
      <c r="C1426" s="85"/>
      <c r="D1426" s="85"/>
      <c r="E1426" s="83" t="s">
        <v>599</v>
      </c>
      <c r="F1426" s="87">
        <v>60</v>
      </c>
      <c r="G1426" s="82" t="s">
        <v>3742</v>
      </c>
      <c r="H1426" s="83" t="s">
        <v>35</v>
      </c>
      <c r="I1426" s="84"/>
      <c r="J1426" s="85"/>
      <c r="K1426" s="85" t="s">
        <v>3813</v>
      </c>
      <c r="L1426" s="85" t="s">
        <v>3814</v>
      </c>
      <c r="M1426" s="97" t="s">
        <v>1801</v>
      </c>
      <c r="N1426" s="241"/>
      <c r="O1426" s="241"/>
      <c r="P1426" s="99"/>
    </row>
    <row r="1427" spans="1:16" ht="26" x14ac:dyDescent="0.3">
      <c r="A1427" s="86">
        <v>25050103100</v>
      </c>
      <c r="B1427" s="82" t="s">
        <v>3815</v>
      </c>
      <c r="C1427" s="85"/>
      <c r="D1427" s="85"/>
      <c r="E1427" s="83" t="s">
        <v>805</v>
      </c>
      <c r="F1427" s="87">
        <v>28</v>
      </c>
      <c r="G1427" s="85"/>
      <c r="H1427" s="83" t="s">
        <v>35</v>
      </c>
      <c r="I1427" s="84"/>
      <c r="J1427" s="82" t="s">
        <v>3816</v>
      </c>
      <c r="K1427" s="82" t="s">
        <v>3817</v>
      </c>
      <c r="L1427" s="82" t="s">
        <v>3815</v>
      </c>
      <c r="M1427" s="97" t="s">
        <v>1801</v>
      </c>
      <c r="N1427" s="241"/>
      <c r="O1427" s="241"/>
      <c r="P1427" s="99"/>
    </row>
    <row r="1428" spans="1:16" ht="26" x14ac:dyDescent="0.3">
      <c r="A1428" s="86">
        <v>25050103200</v>
      </c>
      <c r="B1428" s="82" t="s">
        <v>3818</v>
      </c>
      <c r="C1428" s="82" t="s">
        <v>3819</v>
      </c>
      <c r="D1428" s="85"/>
      <c r="E1428" s="83" t="s">
        <v>599</v>
      </c>
      <c r="F1428" s="87">
        <v>60</v>
      </c>
      <c r="G1428" s="82" t="s">
        <v>3742</v>
      </c>
      <c r="H1428" s="84"/>
      <c r="I1428" s="84"/>
      <c r="J1428" s="85"/>
      <c r="K1428" s="85" t="s">
        <v>3820</v>
      </c>
      <c r="L1428" s="85" t="s">
        <v>3818</v>
      </c>
      <c r="M1428" s="97" t="s">
        <v>1801</v>
      </c>
      <c r="N1428" s="241"/>
      <c r="O1428" s="241"/>
      <c r="P1428" s="99"/>
    </row>
    <row r="1429" spans="1:16" x14ac:dyDescent="0.3">
      <c r="A1429" s="86">
        <v>25050103400</v>
      </c>
      <c r="B1429" s="82" t="s">
        <v>3580</v>
      </c>
      <c r="C1429" s="85"/>
      <c r="D1429" s="85"/>
      <c r="E1429" s="83" t="s">
        <v>805</v>
      </c>
      <c r="F1429" s="87">
        <v>72</v>
      </c>
      <c r="G1429" s="85"/>
      <c r="H1429" s="83" t="s">
        <v>35</v>
      </c>
      <c r="I1429" s="84"/>
      <c r="J1429" s="85"/>
      <c r="K1429" s="85" t="s">
        <v>3579</v>
      </c>
      <c r="L1429" s="85" t="s">
        <v>3580</v>
      </c>
      <c r="M1429" s="97" t="s">
        <v>1801</v>
      </c>
      <c r="N1429" s="241"/>
      <c r="O1429" s="241"/>
      <c r="P1429" s="99"/>
    </row>
    <row r="1430" spans="1:16" x14ac:dyDescent="0.3">
      <c r="A1430" s="86">
        <v>25050103500</v>
      </c>
      <c r="B1430" s="82" t="s">
        <v>3821</v>
      </c>
      <c r="C1430" s="82"/>
      <c r="D1430" s="85"/>
      <c r="E1430" s="83" t="s">
        <v>805</v>
      </c>
      <c r="F1430" s="87">
        <v>15</v>
      </c>
      <c r="G1430" s="85"/>
      <c r="H1430" s="83" t="s">
        <v>35</v>
      </c>
      <c r="I1430" s="84"/>
      <c r="J1430" s="85"/>
      <c r="K1430" s="85" t="s">
        <v>3822</v>
      </c>
      <c r="L1430" s="85" t="s">
        <v>3821</v>
      </c>
      <c r="M1430" s="97" t="s">
        <v>1801</v>
      </c>
      <c r="N1430" s="241"/>
      <c r="O1430" s="241"/>
      <c r="P1430" s="99"/>
    </row>
    <row r="1431" spans="1:16" x14ac:dyDescent="0.3">
      <c r="A1431" s="86">
        <v>25050103600</v>
      </c>
      <c r="B1431" s="82" t="s">
        <v>3823</v>
      </c>
      <c r="C1431" s="85"/>
      <c r="D1431" s="85"/>
      <c r="E1431" s="83" t="s">
        <v>3824</v>
      </c>
      <c r="F1431" s="87">
        <v>15</v>
      </c>
      <c r="G1431" s="85"/>
      <c r="H1431" s="83" t="s">
        <v>35</v>
      </c>
      <c r="I1431" s="84"/>
      <c r="J1431" s="85"/>
      <c r="K1431" s="85" t="s">
        <v>3825</v>
      </c>
      <c r="L1431" s="85" t="s">
        <v>3826</v>
      </c>
      <c r="M1431" s="97" t="s">
        <v>1801</v>
      </c>
      <c r="N1431" s="241"/>
      <c r="O1431" s="241"/>
      <c r="P1431" s="99"/>
    </row>
    <row r="1432" spans="1:16" x14ac:dyDescent="0.3">
      <c r="A1432" s="86">
        <v>25050103700</v>
      </c>
      <c r="B1432" s="82" t="s">
        <v>3827</v>
      </c>
      <c r="C1432" s="85"/>
      <c r="D1432" s="85"/>
      <c r="E1432" s="83" t="s">
        <v>805</v>
      </c>
      <c r="F1432" s="87">
        <v>60</v>
      </c>
      <c r="G1432" s="85"/>
      <c r="H1432" s="83" t="s">
        <v>35</v>
      </c>
      <c r="I1432" s="84"/>
      <c r="J1432" s="85"/>
      <c r="K1432" s="85" t="s">
        <v>3828</v>
      </c>
      <c r="L1432" s="85" t="s">
        <v>3829</v>
      </c>
      <c r="M1432" s="97" t="s">
        <v>1801</v>
      </c>
      <c r="N1432" s="241"/>
      <c r="O1432" s="241"/>
      <c r="P1432" s="99"/>
    </row>
    <row r="1433" spans="1:16" x14ac:dyDescent="0.3">
      <c r="A1433" s="86">
        <v>25050104000</v>
      </c>
      <c r="B1433" s="82" t="s">
        <v>3830</v>
      </c>
      <c r="C1433" s="85"/>
      <c r="D1433" s="85"/>
      <c r="E1433" s="83" t="s">
        <v>805</v>
      </c>
      <c r="F1433" s="87">
        <v>150</v>
      </c>
      <c r="G1433" s="85"/>
      <c r="H1433" s="84"/>
      <c r="I1433" s="84"/>
      <c r="J1433" s="85"/>
      <c r="K1433" s="85" t="s">
        <v>3831</v>
      </c>
      <c r="L1433" s="85" t="s">
        <v>3830</v>
      </c>
      <c r="M1433" s="97" t="s">
        <v>1801</v>
      </c>
      <c r="N1433" s="241"/>
      <c r="O1433" s="241"/>
      <c r="P1433" s="99"/>
    </row>
    <row r="1434" spans="1:16" x14ac:dyDescent="0.3">
      <c r="A1434" s="86">
        <v>25050190100</v>
      </c>
      <c r="B1434" s="82" t="s">
        <v>3832</v>
      </c>
      <c r="C1434" s="85"/>
      <c r="D1434" s="85"/>
      <c r="E1434" s="83" t="s">
        <v>805</v>
      </c>
      <c r="F1434" s="87">
        <v>120</v>
      </c>
      <c r="G1434" s="85"/>
      <c r="H1434" s="84"/>
      <c r="I1434" s="84"/>
      <c r="J1434" s="85"/>
      <c r="K1434" s="85" t="s">
        <v>3833</v>
      </c>
      <c r="L1434" s="85" t="s">
        <v>3832</v>
      </c>
      <c r="M1434" s="97" t="s">
        <v>1801</v>
      </c>
      <c r="N1434" s="241"/>
      <c r="O1434" s="241"/>
      <c r="P1434" s="99"/>
    </row>
    <row r="1435" spans="1:16" x14ac:dyDescent="0.3">
      <c r="A1435" s="86">
        <v>25050190101</v>
      </c>
      <c r="B1435" s="82" t="s">
        <v>3834</v>
      </c>
      <c r="C1435" s="85"/>
      <c r="D1435" s="85"/>
      <c r="E1435" s="83" t="s">
        <v>805</v>
      </c>
      <c r="F1435" s="87">
        <v>120</v>
      </c>
      <c r="G1435" s="85"/>
      <c r="H1435" s="84"/>
      <c r="I1435" s="84"/>
      <c r="J1435" s="85"/>
      <c r="K1435" s="85" t="s">
        <v>3833</v>
      </c>
      <c r="L1435" s="85" t="s">
        <v>3832</v>
      </c>
      <c r="M1435" s="97" t="s">
        <v>1801</v>
      </c>
      <c r="N1435" s="241"/>
      <c r="O1435" s="241"/>
      <c r="P1435" s="99"/>
    </row>
    <row r="1436" spans="1:16" x14ac:dyDescent="0.3">
      <c r="A1436" s="86">
        <v>25050190102</v>
      </c>
      <c r="B1436" s="82" t="s">
        <v>3835</v>
      </c>
      <c r="C1436" s="85"/>
      <c r="D1436" s="85"/>
      <c r="E1436" s="83" t="s">
        <v>805</v>
      </c>
      <c r="F1436" s="87">
        <v>120</v>
      </c>
      <c r="G1436" s="85"/>
      <c r="H1436" s="84"/>
      <c r="I1436" s="84"/>
      <c r="J1436" s="85"/>
      <c r="K1436" s="85" t="s">
        <v>3833</v>
      </c>
      <c r="L1436" s="85" t="s">
        <v>3832</v>
      </c>
      <c r="M1436" s="97" t="s">
        <v>1801</v>
      </c>
      <c r="N1436" s="241"/>
      <c r="O1436" s="241"/>
      <c r="P1436" s="99"/>
    </row>
    <row r="1437" spans="1:16" x14ac:dyDescent="0.3">
      <c r="A1437" s="80">
        <v>250502</v>
      </c>
      <c r="B1437" s="81" t="s">
        <v>3836</v>
      </c>
      <c r="C1437" s="85"/>
      <c r="D1437" s="85"/>
      <c r="E1437" s="84"/>
      <c r="F1437" s="84"/>
      <c r="G1437" s="85"/>
      <c r="H1437" s="84"/>
      <c r="I1437" s="84"/>
      <c r="J1437" s="85"/>
      <c r="K1437" s="85"/>
      <c r="L1437" s="85"/>
      <c r="M1437" s="97"/>
      <c r="N1437" s="241"/>
      <c r="O1437" s="241"/>
      <c r="P1437" s="99"/>
    </row>
    <row r="1438" spans="1:16" x14ac:dyDescent="0.3">
      <c r="A1438" s="86">
        <v>25050200100</v>
      </c>
      <c r="B1438" s="82" t="s">
        <v>3837</v>
      </c>
      <c r="C1438" s="85"/>
      <c r="D1438" s="85"/>
      <c r="E1438" s="83" t="s">
        <v>805</v>
      </c>
      <c r="F1438" s="87">
        <v>8</v>
      </c>
      <c r="G1438" s="85"/>
      <c r="H1438" s="83" t="s">
        <v>35</v>
      </c>
      <c r="I1438" s="84"/>
      <c r="J1438" s="85"/>
      <c r="K1438" s="85" t="s">
        <v>3838</v>
      </c>
      <c r="L1438" s="85" t="s">
        <v>3837</v>
      </c>
      <c r="M1438" s="97" t="s">
        <v>1801</v>
      </c>
      <c r="N1438" s="241"/>
      <c r="O1438" s="241"/>
      <c r="P1438" s="99"/>
    </row>
    <row r="1439" spans="1:16" x14ac:dyDescent="0.3">
      <c r="A1439" s="86">
        <v>25050200200</v>
      </c>
      <c r="B1439" s="82" t="s">
        <v>3839</v>
      </c>
      <c r="C1439" s="85"/>
      <c r="D1439" s="85"/>
      <c r="E1439" s="83" t="s">
        <v>20</v>
      </c>
      <c r="F1439" s="87">
        <v>50</v>
      </c>
      <c r="G1439" s="85"/>
      <c r="H1439" s="83" t="s">
        <v>35</v>
      </c>
      <c r="I1439" s="84"/>
      <c r="J1439" s="85"/>
      <c r="K1439" s="85" t="s">
        <v>3840</v>
      </c>
      <c r="L1439" s="85" t="s">
        <v>3841</v>
      </c>
      <c r="M1439" s="97" t="s">
        <v>1801</v>
      </c>
      <c r="N1439" s="241"/>
      <c r="O1439" s="241"/>
      <c r="P1439" s="99"/>
    </row>
    <row r="1440" spans="1:16" ht="26" x14ac:dyDescent="0.3">
      <c r="A1440" s="86">
        <v>25050200300</v>
      </c>
      <c r="B1440" s="82" t="s">
        <v>3842</v>
      </c>
      <c r="C1440" s="85"/>
      <c r="D1440" s="85"/>
      <c r="E1440" s="174" t="s">
        <v>3843</v>
      </c>
      <c r="F1440" s="88">
        <v>12</v>
      </c>
      <c r="G1440" s="247" t="s">
        <v>3844</v>
      </c>
      <c r="H1440" s="83" t="s">
        <v>35</v>
      </c>
      <c r="I1440" s="84"/>
      <c r="J1440" s="85"/>
      <c r="K1440" s="85" t="s">
        <v>3845</v>
      </c>
      <c r="L1440" s="85" t="s">
        <v>3842</v>
      </c>
      <c r="M1440" s="97" t="s">
        <v>1801</v>
      </c>
      <c r="N1440" s="241"/>
      <c r="O1440" s="241"/>
      <c r="P1440" s="99"/>
    </row>
    <row r="1441" spans="1:16" x14ac:dyDescent="0.3">
      <c r="A1441" s="86">
        <v>25050200400</v>
      </c>
      <c r="B1441" s="82" t="s">
        <v>3846</v>
      </c>
      <c r="C1441" s="85"/>
      <c r="D1441" s="85"/>
      <c r="E1441" s="83" t="s">
        <v>20</v>
      </c>
      <c r="F1441" s="87">
        <v>30</v>
      </c>
      <c r="G1441" s="85"/>
      <c r="H1441" s="83" t="s">
        <v>35</v>
      </c>
      <c r="I1441" s="84"/>
      <c r="J1441" s="85"/>
      <c r="K1441" s="85" t="s">
        <v>3847</v>
      </c>
      <c r="L1441" s="85" t="s">
        <v>3846</v>
      </c>
      <c r="M1441" s="97" t="s">
        <v>1801</v>
      </c>
      <c r="N1441" s="241"/>
      <c r="O1441" s="241"/>
      <c r="P1441" s="99"/>
    </row>
    <row r="1442" spans="1:16" x14ac:dyDescent="0.3">
      <c r="A1442" s="86">
        <v>25050200500</v>
      </c>
      <c r="B1442" s="82" t="s">
        <v>3848</v>
      </c>
      <c r="C1442" s="85"/>
      <c r="D1442" s="85"/>
      <c r="E1442" s="83" t="s">
        <v>20</v>
      </c>
      <c r="F1442" s="87">
        <v>40</v>
      </c>
      <c r="G1442" s="85"/>
      <c r="H1442" s="83" t="s">
        <v>35</v>
      </c>
      <c r="I1442" s="84"/>
      <c r="J1442" s="85"/>
      <c r="K1442" s="85" t="s">
        <v>3849</v>
      </c>
      <c r="L1442" s="85" t="s">
        <v>3848</v>
      </c>
      <c r="M1442" s="97" t="s">
        <v>1801</v>
      </c>
      <c r="N1442" s="241"/>
      <c r="O1442" s="241"/>
      <c r="P1442" s="99"/>
    </row>
    <row r="1443" spans="1:16" x14ac:dyDescent="0.3">
      <c r="A1443" s="86">
        <v>25050200600</v>
      </c>
      <c r="B1443" s="82" t="s">
        <v>3850</v>
      </c>
      <c r="C1443" s="85"/>
      <c r="D1443" s="85"/>
      <c r="E1443" s="83" t="s">
        <v>20</v>
      </c>
      <c r="F1443" s="87">
        <v>50</v>
      </c>
      <c r="G1443" s="85"/>
      <c r="H1443" s="83" t="s">
        <v>35</v>
      </c>
      <c r="I1443" s="84"/>
      <c r="J1443" s="85"/>
      <c r="K1443" s="85" t="s">
        <v>3851</v>
      </c>
      <c r="L1443" s="85" t="s">
        <v>3850</v>
      </c>
      <c r="M1443" s="97" t="s">
        <v>1801</v>
      </c>
      <c r="N1443" s="241"/>
      <c r="O1443" s="241"/>
      <c r="P1443" s="99"/>
    </row>
    <row r="1444" spans="1:16" x14ac:dyDescent="0.3">
      <c r="A1444" s="86">
        <v>25050200700</v>
      </c>
      <c r="B1444" s="82" t="s">
        <v>3852</v>
      </c>
      <c r="C1444" s="85"/>
      <c r="D1444" s="85"/>
      <c r="E1444" s="83" t="s">
        <v>20</v>
      </c>
      <c r="F1444" s="87">
        <v>50</v>
      </c>
      <c r="G1444" s="85"/>
      <c r="H1444" s="83" t="s">
        <v>35</v>
      </c>
      <c r="I1444" s="84"/>
      <c r="J1444" s="85"/>
      <c r="K1444" s="85" t="s">
        <v>3853</v>
      </c>
      <c r="L1444" s="85" t="s">
        <v>3852</v>
      </c>
      <c r="M1444" s="97" t="s">
        <v>1801</v>
      </c>
      <c r="N1444" s="241"/>
      <c r="O1444" s="241"/>
      <c r="P1444" s="99"/>
    </row>
    <row r="1445" spans="1:16" ht="26" x14ac:dyDescent="0.3">
      <c r="A1445" s="86">
        <v>25050200800</v>
      </c>
      <c r="B1445" s="82" t="s">
        <v>3854</v>
      </c>
      <c r="C1445" s="85"/>
      <c r="D1445" s="85"/>
      <c r="E1445" s="83" t="s">
        <v>20</v>
      </c>
      <c r="F1445" s="87">
        <v>50</v>
      </c>
      <c r="G1445" s="85"/>
      <c r="H1445" s="83" t="s">
        <v>35</v>
      </c>
      <c r="I1445" s="84"/>
      <c r="J1445" s="85"/>
      <c r="K1445" s="85" t="s">
        <v>3855</v>
      </c>
      <c r="L1445" s="85" t="s">
        <v>3856</v>
      </c>
      <c r="M1445" s="97" t="s">
        <v>1801</v>
      </c>
      <c r="N1445" s="241"/>
      <c r="O1445" s="241"/>
      <c r="P1445" s="99"/>
    </row>
    <row r="1446" spans="1:16" x14ac:dyDescent="0.3">
      <c r="A1446" s="86">
        <v>25050200900</v>
      </c>
      <c r="B1446" s="82" t="s">
        <v>3857</v>
      </c>
      <c r="C1446" s="85"/>
      <c r="D1446" s="85"/>
      <c r="E1446" s="83" t="s">
        <v>20</v>
      </c>
      <c r="F1446" s="87">
        <v>50</v>
      </c>
      <c r="G1446" s="85"/>
      <c r="H1446" s="83" t="s">
        <v>35</v>
      </c>
      <c r="I1446" s="84"/>
      <c r="J1446" s="85"/>
      <c r="K1446" s="85" t="s">
        <v>3858</v>
      </c>
      <c r="L1446" s="85" t="s">
        <v>3857</v>
      </c>
      <c r="M1446" s="97" t="s">
        <v>1801</v>
      </c>
      <c r="N1446" s="241"/>
      <c r="O1446" s="241"/>
      <c r="P1446" s="99"/>
    </row>
    <row r="1447" spans="1:16" x14ac:dyDescent="0.3">
      <c r="A1447" s="86">
        <v>25050200901</v>
      </c>
      <c r="B1447" s="82" t="s">
        <v>3859</v>
      </c>
      <c r="C1447" s="85"/>
      <c r="D1447" s="85"/>
      <c r="E1447" s="83" t="s">
        <v>20</v>
      </c>
      <c r="F1447" s="87">
        <v>50</v>
      </c>
      <c r="G1447" s="85"/>
      <c r="H1447" s="83" t="s">
        <v>35</v>
      </c>
      <c r="I1447" s="84"/>
      <c r="J1447" s="85"/>
      <c r="K1447" s="85" t="s">
        <v>3858</v>
      </c>
      <c r="L1447" s="85" t="s">
        <v>3857</v>
      </c>
      <c r="M1447" s="97" t="s">
        <v>1801</v>
      </c>
      <c r="N1447" s="241"/>
      <c r="O1447" s="241"/>
      <c r="P1447" s="99"/>
    </row>
    <row r="1448" spans="1:16" ht="26" x14ac:dyDescent="0.3">
      <c r="A1448" s="86">
        <v>25050201000</v>
      </c>
      <c r="B1448" s="82" t="s">
        <v>3860</v>
      </c>
      <c r="C1448" s="85"/>
      <c r="D1448" s="85"/>
      <c r="E1448" s="83" t="s">
        <v>20</v>
      </c>
      <c r="F1448" s="87">
        <v>50</v>
      </c>
      <c r="G1448" s="85"/>
      <c r="H1448" s="83" t="s">
        <v>35</v>
      </c>
      <c r="I1448" s="84"/>
      <c r="J1448" s="85"/>
      <c r="K1448" s="85" t="s">
        <v>3861</v>
      </c>
      <c r="L1448" s="85" t="s">
        <v>3860</v>
      </c>
      <c r="M1448" s="97" t="s">
        <v>1801</v>
      </c>
      <c r="N1448" s="241"/>
      <c r="O1448" s="241"/>
      <c r="P1448" s="99"/>
    </row>
    <row r="1449" spans="1:16" ht="26" x14ac:dyDescent="0.3">
      <c r="A1449" s="86">
        <v>25050290100</v>
      </c>
      <c r="B1449" s="82" t="s">
        <v>3862</v>
      </c>
      <c r="C1449" s="85"/>
      <c r="D1449" s="85"/>
      <c r="E1449" s="83" t="s">
        <v>805</v>
      </c>
      <c r="F1449" s="87">
        <v>200</v>
      </c>
      <c r="G1449" s="82" t="s">
        <v>3863</v>
      </c>
      <c r="H1449" s="84"/>
      <c r="I1449" s="84"/>
      <c r="J1449" s="85"/>
      <c r="K1449" s="85" t="s">
        <v>3861</v>
      </c>
      <c r="L1449" s="85" t="s">
        <v>3860</v>
      </c>
      <c r="M1449" s="97" t="s">
        <v>1801</v>
      </c>
      <c r="N1449" s="241"/>
      <c r="O1449" s="241"/>
      <c r="P1449" s="99"/>
    </row>
    <row r="1450" spans="1:16" x14ac:dyDescent="0.3">
      <c r="A1450" s="80">
        <v>250503</v>
      </c>
      <c r="B1450" s="81" t="s">
        <v>3864</v>
      </c>
      <c r="C1450" s="85"/>
      <c r="D1450" s="85"/>
      <c r="E1450" s="84"/>
      <c r="F1450" s="84"/>
      <c r="G1450" s="85"/>
      <c r="H1450" s="84"/>
      <c r="I1450" s="84"/>
      <c r="J1450" s="85"/>
      <c r="K1450" s="85"/>
      <c r="L1450" s="85"/>
      <c r="M1450" s="97"/>
      <c r="N1450" s="241"/>
      <c r="O1450" s="241"/>
      <c r="P1450" s="99"/>
    </row>
    <row r="1451" spans="1:16" x14ac:dyDescent="0.3">
      <c r="A1451" s="86">
        <v>25050300100</v>
      </c>
      <c r="B1451" s="82" t="s">
        <v>3865</v>
      </c>
      <c r="C1451" s="85"/>
      <c r="D1451" s="85"/>
      <c r="E1451" s="83" t="s">
        <v>805</v>
      </c>
      <c r="F1451" s="87">
        <v>30</v>
      </c>
      <c r="G1451" s="85"/>
      <c r="H1451" s="84"/>
      <c r="I1451" s="84"/>
      <c r="J1451" s="85"/>
      <c r="K1451" s="85" t="s">
        <v>3866</v>
      </c>
      <c r="L1451" s="85" t="s">
        <v>3865</v>
      </c>
      <c r="M1451" s="97" t="s">
        <v>1801</v>
      </c>
      <c r="N1451" s="241"/>
      <c r="O1451" s="241"/>
      <c r="P1451" s="99"/>
    </row>
    <row r="1452" spans="1:16" x14ac:dyDescent="0.3">
      <c r="A1452" s="86">
        <v>25050300200</v>
      </c>
      <c r="B1452" s="82" t="s">
        <v>3867</v>
      </c>
      <c r="C1452" s="85"/>
      <c r="D1452" s="85"/>
      <c r="E1452" s="83" t="s">
        <v>805</v>
      </c>
      <c r="F1452" s="87">
        <v>30</v>
      </c>
      <c r="G1452" s="85"/>
      <c r="H1452" s="83" t="s">
        <v>35</v>
      </c>
      <c r="I1452" s="84"/>
      <c r="J1452" s="82" t="s">
        <v>3868</v>
      </c>
      <c r="K1452" s="82" t="s">
        <v>3869</v>
      </c>
      <c r="L1452" s="82" t="s">
        <v>3867</v>
      </c>
      <c r="M1452" s="97" t="s">
        <v>1801</v>
      </c>
      <c r="N1452" s="241"/>
      <c r="O1452" s="241"/>
      <c r="P1452" s="99"/>
    </row>
    <row r="1453" spans="1:16" ht="26" x14ac:dyDescent="0.3">
      <c r="A1453" s="86">
        <v>25050300300</v>
      </c>
      <c r="B1453" s="82" t="s">
        <v>3870</v>
      </c>
      <c r="C1453" s="85"/>
      <c r="D1453" s="85"/>
      <c r="E1453" s="83" t="s">
        <v>805</v>
      </c>
      <c r="F1453" s="87">
        <v>15</v>
      </c>
      <c r="G1453" s="85"/>
      <c r="H1453" s="83" t="s">
        <v>35</v>
      </c>
      <c r="I1453" s="84"/>
      <c r="J1453" s="82" t="s">
        <v>3868</v>
      </c>
      <c r="K1453" s="82" t="s">
        <v>3871</v>
      </c>
      <c r="L1453" s="82" t="s">
        <v>3870</v>
      </c>
      <c r="M1453" s="97" t="s">
        <v>1801</v>
      </c>
      <c r="N1453" s="241"/>
      <c r="O1453" s="241"/>
      <c r="P1453" s="99"/>
    </row>
    <row r="1454" spans="1:16" x14ac:dyDescent="0.3">
      <c r="A1454" s="86">
        <v>25050300400</v>
      </c>
      <c r="B1454" s="82" t="s">
        <v>3872</v>
      </c>
      <c r="C1454" s="85"/>
      <c r="D1454" s="85"/>
      <c r="E1454" s="83" t="s">
        <v>805</v>
      </c>
      <c r="F1454" s="87">
        <v>15</v>
      </c>
      <c r="G1454" s="85"/>
      <c r="H1454" s="83" t="s">
        <v>35</v>
      </c>
      <c r="I1454" s="84"/>
      <c r="J1454" s="82" t="s">
        <v>3868</v>
      </c>
      <c r="K1454" s="82" t="s">
        <v>3873</v>
      </c>
      <c r="L1454" s="82" t="s">
        <v>3874</v>
      </c>
      <c r="M1454" s="97" t="s">
        <v>1801</v>
      </c>
      <c r="N1454" s="241"/>
      <c r="O1454" s="241"/>
      <c r="P1454" s="99"/>
    </row>
    <row r="1455" spans="1:16" x14ac:dyDescent="0.3">
      <c r="A1455" s="86">
        <v>25050300500</v>
      </c>
      <c r="B1455" s="82" t="s">
        <v>3875</v>
      </c>
      <c r="C1455" s="85"/>
      <c r="D1455" s="85"/>
      <c r="E1455" s="83" t="s">
        <v>805</v>
      </c>
      <c r="F1455" s="87">
        <v>15</v>
      </c>
      <c r="G1455" s="85"/>
      <c r="H1455" s="83" t="s">
        <v>35</v>
      </c>
      <c r="I1455" s="84"/>
      <c r="J1455" s="82" t="s">
        <v>3868</v>
      </c>
      <c r="K1455" s="82" t="s">
        <v>3876</v>
      </c>
      <c r="L1455" s="82" t="s">
        <v>3875</v>
      </c>
      <c r="M1455" s="97" t="s">
        <v>1801</v>
      </c>
      <c r="N1455" s="241"/>
      <c r="O1455" s="241"/>
      <c r="P1455" s="99"/>
    </row>
    <row r="1456" spans="1:16" x14ac:dyDescent="0.3">
      <c r="A1456" s="86">
        <v>25050300600</v>
      </c>
      <c r="B1456" s="82" t="s">
        <v>3877</v>
      </c>
      <c r="C1456" s="85"/>
      <c r="D1456" s="85"/>
      <c r="E1456" s="83" t="s">
        <v>805</v>
      </c>
      <c r="F1456" s="87">
        <v>30</v>
      </c>
      <c r="G1456" s="85"/>
      <c r="H1456" s="83" t="s">
        <v>35</v>
      </c>
      <c r="I1456" s="84"/>
      <c r="J1456" s="82" t="s">
        <v>3868</v>
      </c>
      <c r="K1456" s="82" t="s">
        <v>3878</v>
      </c>
      <c r="L1456" s="82" t="s">
        <v>3877</v>
      </c>
      <c r="M1456" s="97" t="s">
        <v>1801</v>
      </c>
      <c r="N1456" s="241"/>
      <c r="O1456" s="241"/>
      <c r="P1456" s="99"/>
    </row>
    <row r="1457" spans="1:16" x14ac:dyDescent="0.3">
      <c r="A1457" s="86">
        <v>25050300700</v>
      </c>
      <c r="B1457" s="82" t="s">
        <v>3879</v>
      </c>
      <c r="C1457" s="85"/>
      <c r="D1457" s="85"/>
      <c r="E1457" s="83" t="s">
        <v>805</v>
      </c>
      <c r="F1457" s="87">
        <v>10</v>
      </c>
      <c r="G1457" s="85"/>
      <c r="H1457" s="83" t="s">
        <v>35</v>
      </c>
      <c r="I1457" s="84"/>
      <c r="J1457" s="82" t="s">
        <v>3868</v>
      </c>
      <c r="K1457" s="82" t="s">
        <v>3880</v>
      </c>
      <c r="L1457" s="82" t="s">
        <v>3881</v>
      </c>
      <c r="M1457" s="97" t="s">
        <v>1801</v>
      </c>
      <c r="N1457" s="241"/>
      <c r="O1457" s="241"/>
      <c r="P1457" s="99"/>
    </row>
    <row r="1458" spans="1:16" x14ac:dyDescent="0.3">
      <c r="A1458" s="86">
        <v>25050300800</v>
      </c>
      <c r="B1458" s="82" t="s">
        <v>3882</v>
      </c>
      <c r="C1458" s="85"/>
      <c r="D1458" s="85"/>
      <c r="E1458" s="83" t="s">
        <v>805</v>
      </c>
      <c r="F1458" s="87">
        <v>15</v>
      </c>
      <c r="G1458" s="85"/>
      <c r="H1458" s="83" t="s">
        <v>35</v>
      </c>
      <c r="I1458" s="84"/>
      <c r="J1458" s="82" t="s">
        <v>3868</v>
      </c>
      <c r="K1458" s="82" t="s">
        <v>3883</v>
      </c>
      <c r="L1458" s="82" t="s">
        <v>3884</v>
      </c>
      <c r="M1458" s="97" t="s">
        <v>1801</v>
      </c>
      <c r="N1458" s="241"/>
      <c r="O1458" s="241"/>
      <c r="P1458" s="99"/>
    </row>
    <row r="1459" spans="1:16" x14ac:dyDescent="0.3">
      <c r="A1459" s="86">
        <v>25050300900</v>
      </c>
      <c r="B1459" s="82" t="s">
        <v>3885</v>
      </c>
      <c r="C1459" s="85"/>
      <c r="D1459" s="85"/>
      <c r="E1459" s="83" t="s">
        <v>805</v>
      </c>
      <c r="F1459" s="87">
        <v>15</v>
      </c>
      <c r="G1459" s="85"/>
      <c r="H1459" s="83" t="s">
        <v>35</v>
      </c>
      <c r="I1459" s="84"/>
      <c r="J1459" s="82" t="s">
        <v>3868</v>
      </c>
      <c r="K1459" s="82" t="s">
        <v>3886</v>
      </c>
      <c r="L1459" s="82" t="s">
        <v>3887</v>
      </c>
      <c r="M1459" s="97" t="s">
        <v>1801</v>
      </c>
      <c r="N1459" s="241"/>
      <c r="O1459" s="241"/>
      <c r="P1459" s="99"/>
    </row>
    <row r="1460" spans="1:16" x14ac:dyDescent="0.3">
      <c r="A1460" s="86">
        <v>25050301099</v>
      </c>
      <c r="B1460" s="82" t="s">
        <v>3888</v>
      </c>
      <c r="C1460" s="85"/>
      <c r="D1460" s="85"/>
      <c r="E1460" s="83" t="s">
        <v>3889</v>
      </c>
      <c r="F1460" s="87">
        <v>25</v>
      </c>
      <c r="G1460" s="85"/>
      <c r="H1460" s="84"/>
      <c r="I1460" s="84"/>
      <c r="J1460" s="85"/>
      <c r="K1460" s="85" t="s">
        <v>3890</v>
      </c>
      <c r="L1460" s="85" t="s">
        <v>3888</v>
      </c>
      <c r="M1460" s="97" t="s">
        <v>1801</v>
      </c>
      <c r="N1460" s="241"/>
      <c r="O1460" s="241"/>
      <c r="P1460" s="99"/>
    </row>
    <row r="1461" spans="1:16" ht="26" x14ac:dyDescent="0.3">
      <c r="A1461" s="86">
        <v>25050301000</v>
      </c>
      <c r="B1461" s="82" t="s">
        <v>3891</v>
      </c>
      <c r="C1461" s="85"/>
      <c r="D1461" s="85"/>
      <c r="E1461" s="83" t="s">
        <v>805</v>
      </c>
      <c r="F1461" s="87">
        <v>25</v>
      </c>
      <c r="G1461" s="85"/>
      <c r="H1461" s="83" t="s">
        <v>35</v>
      </c>
      <c r="I1461" s="84"/>
      <c r="J1461" s="82" t="s">
        <v>3868</v>
      </c>
      <c r="K1461" s="82" t="s">
        <v>3892</v>
      </c>
      <c r="L1461" s="82" t="s">
        <v>3893</v>
      </c>
      <c r="M1461" s="97" t="s">
        <v>1801</v>
      </c>
      <c r="N1461" s="241"/>
      <c r="O1461" s="241"/>
      <c r="P1461" s="99"/>
    </row>
    <row r="1462" spans="1:16" ht="26" x14ac:dyDescent="0.3">
      <c r="A1462" s="86">
        <v>25050301001</v>
      </c>
      <c r="B1462" s="82" t="s">
        <v>3894</v>
      </c>
      <c r="C1462" s="85"/>
      <c r="D1462" s="85"/>
      <c r="E1462" s="83" t="s">
        <v>805</v>
      </c>
      <c r="F1462" s="87">
        <v>25</v>
      </c>
      <c r="G1462" s="85"/>
      <c r="H1462" s="83" t="s">
        <v>35</v>
      </c>
      <c r="I1462" s="84"/>
      <c r="J1462" s="82" t="s">
        <v>3868</v>
      </c>
      <c r="K1462" s="82" t="s">
        <v>3895</v>
      </c>
      <c r="L1462" s="82" t="s">
        <v>3896</v>
      </c>
      <c r="M1462" s="97" t="s">
        <v>1801</v>
      </c>
      <c r="N1462" s="241"/>
      <c r="O1462" s="241"/>
      <c r="P1462" s="99"/>
    </row>
    <row r="1463" spans="1:16" ht="26" x14ac:dyDescent="0.3">
      <c r="A1463" s="86">
        <v>25050301002</v>
      </c>
      <c r="B1463" s="82" t="s">
        <v>3897</v>
      </c>
      <c r="C1463" s="85"/>
      <c r="D1463" s="85"/>
      <c r="E1463" s="83" t="s">
        <v>805</v>
      </c>
      <c r="F1463" s="87">
        <v>25</v>
      </c>
      <c r="G1463" s="85"/>
      <c r="H1463" s="83" t="s">
        <v>35</v>
      </c>
      <c r="I1463" s="84"/>
      <c r="J1463" s="82" t="s">
        <v>3868</v>
      </c>
      <c r="K1463" s="82" t="s">
        <v>3898</v>
      </c>
      <c r="L1463" s="82" t="s">
        <v>3899</v>
      </c>
      <c r="M1463" s="97" t="s">
        <v>1801</v>
      </c>
      <c r="N1463" s="241"/>
      <c r="O1463" s="241"/>
      <c r="P1463" s="99"/>
    </row>
    <row r="1464" spans="1:16" x14ac:dyDescent="0.3">
      <c r="A1464" s="86">
        <v>25050301100</v>
      </c>
      <c r="B1464" s="82" t="s">
        <v>3900</v>
      </c>
      <c r="C1464" s="85"/>
      <c r="D1464" s="85"/>
      <c r="E1464" s="83" t="s">
        <v>805</v>
      </c>
      <c r="F1464" s="87">
        <v>25</v>
      </c>
      <c r="G1464" s="85"/>
      <c r="H1464" s="83" t="s">
        <v>35</v>
      </c>
      <c r="I1464" s="84"/>
      <c r="J1464" s="82" t="s">
        <v>3868</v>
      </c>
      <c r="K1464" s="82" t="s">
        <v>3901</v>
      </c>
      <c r="L1464" s="82" t="s">
        <v>3900</v>
      </c>
      <c r="M1464" s="97" t="s">
        <v>1801</v>
      </c>
      <c r="N1464" s="241"/>
      <c r="O1464" s="241"/>
      <c r="P1464" s="99"/>
    </row>
    <row r="1465" spans="1:16" ht="26" x14ac:dyDescent="0.3">
      <c r="A1465" s="86">
        <v>25050301200</v>
      </c>
      <c r="B1465" s="82" t="s">
        <v>3902</v>
      </c>
      <c r="C1465" s="85"/>
      <c r="D1465" s="85"/>
      <c r="E1465" s="83" t="s">
        <v>805</v>
      </c>
      <c r="F1465" s="87">
        <v>25</v>
      </c>
      <c r="G1465" s="85"/>
      <c r="H1465" s="84"/>
      <c r="I1465" s="84"/>
      <c r="J1465" s="85"/>
      <c r="K1465" s="85" t="s">
        <v>3903</v>
      </c>
      <c r="L1465" s="85" t="s">
        <v>3904</v>
      </c>
      <c r="M1465" s="97" t="s">
        <v>1801</v>
      </c>
      <c r="N1465" s="241"/>
      <c r="O1465" s="241"/>
      <c r="P1465" s="99"/>
    </row>
    <row r="1466" spans="1:16" ht="26" x14ac:dyDescent="0.3">
      <c r="A1466" s="86">
        <v>25050390100</v>
      </c>
      <c r="B1466" s="82" t="s">
        <v>3905</v>
      </c>
      <c r="C1466" s="85"/>
      <c r="D1466" s="85"/>
      <c r="E1466" s="83" t="s">
        <v>805</v>
      </c>
      <c r="F1466" s="87">
        <v>100</v>
      </c>
      <c r="G1466" s="85"/>
      <c r="H1466" s="84"/>
      <c r="I1466" s="84"/>
      <c r="J1466" s="85"/>
      <c r="K1466" s="85" t="s">
        <v>3878</v>
      </c>
      <c r="L1466" s="85" t="s">
        <v>3877</v>
      </c>
      <c r="M1466" s="97" t="s">
        <v>1801</v>
      </c>
      <c r="N1466" s="241"/>
      <c r="O1466" s="241"/>
      <c r="P1466" s="99"/>
    </row>
    <row r="1467" spans="1:16" ht="26" x14ac:dyDescent="0.3">
      <c r="A1467" s="86">
        <v>25050390200</v>
      </c>
      <c r="B1467" s="82" t="s">
        <v>3906</v>
      </c>
      <c r="C1467" s="85"/>
      <c r="D1467" s="85"/>
      <c r="E1467" s="83" t="s">
        <v>805</v>
      </c>
      <c r="F1467" s="87">
        <v>30</v>
      </c>
      <c r="G1467" s="85"/>
      <c r="H1467" s="84"/>
      <c r="I1467" s="84"/>
      <c r="J1467" s="85"/>
      <c r="K1467" s="85" t="s">
        <v>3907</v>
      </c>
      <c r="L1467" s="85" t="s">
        <v>3908</v>
      </c>
      <c r="M1467" s="97" t="s">
        <v>1801</v>
      </c>
      <c r="N1467" s="241"/>
      <c r="O1467" s="241"/>
      <c r="P1467" s="99"/>
    </row>
    <row r="1468" spans="1:16" x14ac:dyDescent="0.3">
      <c r="A1468" s="86">
        <v>25050390300</v>
      </c>
      <c r="B1468" s="82" t="s">
        <v>3909</v>
      </c>
      <c r="C1468" s="85"/>
      <c r="D1468" s="85"/>
      <c r="E1468" s="83" t="s">
        <v>805</v>
      </c>
      <c r="F1468" s="87">
        <v>100</v>
      </c>
      <c r="G1468" s="85"/>
      <c r="H1468" s="84"/>
      <c r="I1468" s="84"/>
      <c r="J1468" s="85"/>
      <c r="K1468" s="85" t="s">
        <v>3910</v>
      </c>
      <c r="L1468" s="85" t="s">
        <v>3909</v>
      </c>
      <c r="M1468" s="97" t="s">
        <v>1801</v>
      </c>
      <c r="N1468" s="241"/>
      <c r="O1468" s="241"/>
      <c r="P1468" s="99"/>
    </row>
    <row r="1469" spans="1:16" x14ac:dyDescent="0.3">
      <c r="A1469" s="80">
        <v>2506</v>
      </c>
      <c r="B1469" s="81" t="s">
        <v>3911</v>
      </c>
      <c r="C1469" s="85"/>
      <c r="D1469" s="85"/>
      <c r="E1469" s="84"/>
      <c r="F1469" s="84"/>
      <c r="G1469" s="85"/>
      <c r="H1469" s="84"/>
      <c r="I1469" s="84"/>
      <c r="J1469" s="85"/>
      <c r="K1469" s="85"/>
      <c r="L1469" s="85"/>
      <c r="M1469" s="97"/>
      <c r="N1469" s="241"/>
      <c r="O1469" s="241"/>
      <c r="P1469" s="99"/>
    </row>
    <row r="1470" spans="1:16" x14ac:dyDescent="0.3">
      <c r="A1470" s="80">
        <v>250601</v>
      </c>
      <c r="B1470" s="81" t="s">
        <v>3912</v>
      </c>
      <c r="C1470" s="85"/>
      <c r="D1470" s="85"/>
      <c r="E1470" s="84"/>
      <c r="F1470" s="84"/>
      <c r="G1470" s="85"/>
      <c r="H1470" s="84"/>
      <c r="I1470" s="84"/>
      <c r="J1470" s="85"/>
      <c r="K1470" s="85"/>
      <c r="L1470" s="85"/>
      <c r="M1470" s="97"/>
      <c r="N1470" s="241"/>
      <c r="O1470" s="241"/>
      <c r="P1470" s="99"/>
    </row>
    <row r="1471" spans="1:16" x14ac:dyDescent="0.3">
      <c r="A1471" s="86">
        <v>25060100100</v>
      </c>
      <c r="B1471" s="82" t="s">
        <v>3913</v>
      </c>
      <c r="C1471" s="82" t="s">
        <v>3914</v>
      </c>
      <c r="D1471" s="85"/>
      <c r="E1471" s="83" t="s">
        <v>20</v>
      </c>
      <c r="F1471" s="87">
        <v>3</v>
      </c>
      <c r="G1471" s="85"/>
      <c r="H1471" s="83" t="s">
        <v>35</v>
      </c>
      <c r="I1471" s="84"/>
      <c r="J1471" s="85"/>
      <c r="K1471" s="85" t="s">
        <v>3915</v>
      </c>
      <c r="L1471" s="85" t="s">
        <v>3913</v>
      </c>
      <c r="M1471" s="97" t="s">
        <v>1801</v>
      </c>
      <c r="N1471" s="241"/>
      <c r="O1471" s="241"/>
      <c r="P1471" s="99"/>
    </row>
    <row r="1472" spans="1:16" x14ac:dyDescent="0.3">
      <c r="A1472" s="86">
        <v>25060100200</v>
      </c>
      <c r="B1472" s="82" t="s">
        <v>3916</v>
      </c>
      <c r="C1472" s="85"/>
      <c r="D1472" s="85"/>
      <c r="E1472" s="83" t="s">
        <v>20</v>
      </c>
      <c r="F1472" s="87">
        <v>3</v>
      </c>
      <c r="G1472" s="85"/>
      <c r="H1472" s="83" t="s">
        <v>35</v>
      </c>
      <c r="I1472" s="84"/>
      <c r="J1472" s="85"/>
      <c r="K1472" s="85" t="s">
        <v>3917</v>
      </c>
      <c r="L1472" s="85" t="s">
        <v>3916</v>
      </c>
      <c r="M1472" s="97" t="s">
        <v>1801</v>
      </c>
      <c r="N1472" s="241"/>
      <c r="O1472" s="241"/>
      <c r="P1472" s="99"/>
    </row>
    <row r="1473" spans="1:16" x14ac:dyDescent="0.3">
      <c r="A1473" s="86">
        <v>25060100300</v>
      </c>
      <c r="B1473" s="82" t="s">
        <v>3918</v>
      </c>
      <c r="C1473" s="85"/>
      <c r="D1473" s="85"/>
      <c r="E1473" s="83" t="s">
        <v>20</v>
      </c>
      <c r="F1473" s="87">
        <v>3</v>
      </c>
      <c r="G1473" s="85"/>
      <c r="H1473" s="83" t="s">
        <v>35</v>
      </c>
      <c r="I1473" s="84"/>
      <c r="J1473" s="85"/>
      <c r="K1473" s="85" t="s">
        <v>3919</v>
      </c>
      <c r="L1473" s="85" t="s">
        <v>3918</v>
      </c>
      <c r="M1473" s="97" t="s">
        <v>1801</v>
      </c>
      <c r="N1473" s="241"/>
      <c r="O1473" s="241"/>
      <c r="P1473" s="99"/>
    </row>
    <row r="1474" spans="1:16" x14ac:dyDescent="0.3">
      <c r="A1474" s="86">
        <v>25060100301</v>
      </c>
      <c r="B1474" s="82" t="s">
        <v>3920</v>
      </c>
      <c r="C1474" s="85"/>
      <c r="D1474" s="85"/>
      <c r="E1474" s="83" t="s">
        <v>20</v>
      </c>
      <c r="F1474" s="87">
        <v>3</v>
      </c>
      <c r="G1474" s="85"/>
      <c r="H1474" s="83" t="s">
        <v>35</v>
      </c>
      <c r="I1474" s="84"/>
      <c r="J1474" s="85"/>
      <c r="K1474" s="85" t="s">
        <v>3919</v>
      </c>
      <c r="L1474" s="85" t="s">
        <v>3918</v>
      </c>
      <c r="M1474" s="97" t="s">
        <v>1801</v>
      </c>
      <c r="N1474" s="241"/>
      <c r="O1474" s="241"/>
      <c r="P1474" s="99"/>
    </row>
    <row r="1475" spans="1:16" x14ac:dyDescent="0.3">
      <c r="A1475" s="86">
        <v>25060100400</v>
      </c>
      <c r="B1475" s="82" t="s">
        <v>3921</v>
      </c>
      <c r="C1475" s="85"/>
      <c r="D1475" s="85"/>
      <c r="E1475" s="83" t="s">
        <v>20</v>
      </c>
      <c r="F1475" s="87">
        <v>5</v>
      </c>
      <c r="G1475" s="85"/>
      <c r="H1475" s="83" t="s">
        <v>35</v>
      </c>
      <c r="I1475" s="84"/>
      <c r="J1475" s="85"/>
      <c r="K1475" s="85" t="s">
        <v>3922</v>
      </c>
      <c r="L1475" s="85" t="s">
        <v>3921</v>
      </c>
      <c r="M1475" s="97" t="s">
        <v>1801</v>
      </c>
      <c r="N1475" s="241"/>
      <c r="O1475" s="241"/>
      <c r="P1475" s="99"/>
    </row>
    <row r="1476" spans="1:16" x14ac:dyDescent="0.3">
      <c r="A1476" s="86">
        <v>25060100500</v>
      </c>
      <c r="B1476" s="82" t="s">
        <v>3923</v>
      </c>
      <c r="C1476" s="85"/>
      <c r="D1476" s="85"/>
      <c r="E1476" s="83" t="s">
        <v>20</v>
      </c>
      <c r="F1476" s="87">
        <v>3</v>
      </c>
      <c r="G1476" s="85"/>
      <c r="H1476" s="83" t="s">
        <v>35</v>
      </c>
      <c r="I1476" s="84"/>
      <c r="J1476" s="85"/>
      <c r="K1476" s="85" t="s">
        <v>3924</v>
      </c>
      <c r="L1476" s="85" t="s">
        <v>3925</v>
      </c>
      <c r="M1476" s="97" t="s">
        <v>1801</v>
      </c>
      <c r="N1476" s="241"/>
      <c r="O1476" s="241"/>
      <c r="P1476" s="99"/>
    </row>
    <row r="1477" spans="1:16" x14ac:dyDescent="0.3">
      <c r="A1477" s="86">
        <v>25060100600</v>
      </c>
      <c r="B1477" s="82" t="s">
        <v>3926</v>
      </c>
      <c r="C1477" s="85"/>
      <c r="D1477" s="85"/>
      <c r="E1477" s="83" t="s">
        <v>20</v>
      </c>
      <c r="F1477" s="87">
        <v>3</v>
      </c>
      <c r="G1477" s="85"/>
      <c r="H1477" s="83" t="s">
        <v>35</v>
      </c>
      <c r="I1477" s="84"/>
      <c r="J1477" s="85"/>
      <c r="K1477" s="85" t="s">
        <v>3927</v>
      </c>
      <c r="L1477" s="85" t="s">
        <v>3926</v>
      </c>
      <c r="M1477" s="97" t="s">
        <v>1801</v>
      </c>
      <c r="N1477" s="241"/>
      <c r="O1477" s="241"/>
      <c r="P1477" s="99"/>
    </row>
    <row r="1478" spans="1:16" x14ac:dyDescent="0.3">
      <c r="A1478" s="86">
        <v>25060100700</v>
      </c>
      <c r="B1478" s="82" t="s">
        <v>3928</v>
      </c>
      <c r="C1478" s="85"/>
      <c r="D1478" s="85"/>
      <c r="E1478" s="83" t="s">
        <v>20</v>
      </c>
      <c r="F1478" s="87">
        <v>5</v>
      </c>
      <c r="G1478" s="85"/>
      <c r="H1478" s="83" t="s">
        <v>35</v>
      </c>
      <c r="I1478" s="84"/>
      <c r="J1478" s="85"/>
      <c r="K1478" s="85" t="s">
        <v>3929</v>
      </c>
      <c r="L1478" s="85" t="s">
        <v>3928</v>
      </c>
      <c r="M1478" s="97" t="s">
        <v>1801</v>
      </c>
      <c r="N1478" s="241"/>
      <c r="O1478" s="241"/>
      <c r="P1478" s="99"/>
    </row>
    <row r="1479" spans="1:16" ht="26" x14ac:dyDescent="0.3">
      <c r="A1479" s="86">
        <v>25060100800</v>
      </c>
      <c r="B1479" s="82" t="s">
        <v>3930</v>
      </c>
      <c r="C1479" s="85"/>
      <c r="D1479" s="85"/>
      <c r="E1479" s="83" t="s">
        <v>20</v>
      </c>
      <c r="F1479" s="87">
        <v>5</v>
      </c>
      <c r="G1479" s="85"/>
      <c r="H1479" s="83" t="s">
        <v>35</v>
      </c>
      <c r="I1479" s="84"/>
      <c r="J1479" s="85"/>
      <c r="K1479" s="85" t="s">
        <v>3931</v>
      </c>
      <c r="L1479" s="85" t="s">
        <v>3930</v>
      </c>
      <c r="M1479" s="97" t="s">
        <v>1801</v>
      </c>
      <c r="N1479" s="241"/>
      <c r="O1479" s="241"/>
      <c r="P1479" s="99"/>
    </row>
    <row r="1480" spans="1:16" x14ac:dyDescent="0.3">
      <c r="A1480" s="86">
        <v>25060100900</v>
      </c>
      <c r="B1480" s="82" t="s">
        <v>3932</v>
      </c>
      <c r="C1480" s="85"/>
      <c r="D1480" s="85"/>
      <c r="E1480" s="83" t="s">
        <v>20</v>
      </c>
      <c r="F1480" s="87">
        <v>5</v>
      </c>
      <c r="G1480" s="85"/>
      <c r="H1480" s="83" t="s">
        <v>35</v>
      </c>
      <c r="I1480" s="84"/>
      <c r="J1480" s="85"/>
      <c r="K1480" s="85" t="s">
        <v>3933</v>
      </c>
      <c r="L1480" s="85" t="s">
        <v>3932</v>
      </c>
      <c r="M1480" s="97" t="s">
        <v>1801</v>
      </c>
      <c r="N1480" s="241"/>
      <c r="O1480" s="241"/>
      <c r="P1480" s="99"/>
    </row>
    <row r="1481" spans="1:16" x14ac:dyDescent="0.3">
      <c r="A1481" s="86">
        <v>250602</v>
      </c>
      <c r="B1481" s="82" t="s">
        <v>3934</v>
      </c>
      <c r="C1481" s="85"/>
      <c r="D1481" s="85"/>
      <c r="E1481" s="84"/>
      <c r="F1481" s="84"/>
      <c r="G1481" s="85"/>
      <c r="H1481" s="84"/>
      <c r="I1481" s="84"/>
      <c r="J1481" s="85"/>
      <c r="K1481" s="85"/>
      <c r="L1481" s="85"/>
      <c r="M1481" s="97"/>
      <c r="N1481" s="241"/>
      <c r="O1481" s="241"/>
      <c r="P1481" s="99"/>
    </row>
    <row r="1482" spans="1:16" x14ac:dyDescent="0.3">
      <c r="A1482" s="86">
        <v>25060200100</v>
      </c>
      <c r="B1482" s="82" t="s">
        <v>3935</v>
      </c>
      <c r="C1482" s="85"/>
      <c r="D1482" s="85"/>
      <c r="E1482" s="83" t="s">
        <v>3936</v>
      </c>
      <c r="F1482" s="87">
        <v>10</v>
      </c>
      <c r="G1482" s="85"/>
      <c r="H1482" s="83" t="s">
        <v>35</v>
      </c>
      <c r="I1482" s="84"/>
      <c r="J1482" s="85"/>
      <c r="K1482" s="85" t="s">
        <v>3937</v>
      </c>
      <c r="L1482" s="85" t="s">
        <v>3935</v>
      </c>
      <c r="M1482" s="97" t="s">
        <v>1801</v>
      </c>
      <c r="N1482" s="241"/>
      <c r="O1482" s="241"/>
      <c r="P1482" s="99"/>
    </row>
    <row r="1483" spans="1:16" ht="26" x14ac:dyDescent="0.3">
      <c r="A1483" s="80">
        <v>2507</v>
      </c>
      <c r="B1483" s="81" t="s">
        <v>3938</v>
      </c>
      <c r="C1483" s="85"/>
      <c r="D1483" s="85"/>
      <c r="E1483" s="84"/>
      <c r="F1483" s="84"/>
      <c r="G1483" s="85"/>
      <c r="H1483" s="84"/>
      <c r="I1483" s="84"/>
      <c r="J1483" s="85"/>
      <c r="K1483" s="85"/>
      <c r="L1483" s="85"/>
      <c r="M1483" s="97"/>
      <c r="N1483" s="241"/>
      <c r="O1483" s="241"/>
      <c r="P1483" s="99"/>
    </row>
    <row r="1484" spans="1:16" x14ac:dyDescent="0.3">
      <c r="A1484" s="86">
        <v>25070000100</v>
      </c>
      <c r="B1484" s="82" t="s">
        <v>3939</v>
      </c>
      <c r="C1484" s="82" t="s">
        <v>3940</v>
      </c>
      <c r="D1484" s="85"/>
      <c r="E1484" s="83" t="s">
        <v>805</v>
      </c>
      <c r="F1484" s="87">
        <v>72</v>
      </c>
      <c r="G1484" s="85"/>
      <c r="H1484" s="83" t="s">
        <v>35</v>
      </c>
      <c r="I1484" s="84"/>
      <c r="J1484" s="82" t="s">
        <v>3941</v>
      </c>
      <c r="K1484" s="82" t="s">
        <v>3942</v>
      </c>
      <c r="L1484" s="82" t="s">
        <v>3943</v>
      </c>
      <c r="M1484" s="97" t="s">
        <v>1801</v>
      </c>
      <c r="N1484" s="241"/>
      <c r="O1484" s="241"/>
      <c r="P1484" s="99"/>
    </row>
    <row r="1485" spans="1:16" x14ac:dyDescent="0.3">
      <c r="A1485" s="86">
        <v>25070000101</v>
      </c>
      <c r="B1485" s="82" t="s">
        <v>3944</v>
      </c>
      <c r="C1485" s="82" t="s">
        <v>3940</v>
      </c>
      <c r="D1485" s="85"/>
      <c r="E1485" s="83" t="s">
        <v>805</v>
      </c>
      <c r="F1485" s="87">
        <v>100</v>
      </c>
      <c r="G1485" s="85"/>
      <c r="H1485" s="83" t="s">
        <v>35</v>
      </c>
      <c r="I1485" s="84"/>
      <c r="J1485" s="82" t="s">
        <v>3941</v>
      </c>
      <c r="K1485" s="82" t="s">
        <v>3945</v>
      </c>
      <c r="L1485" s="82" t="s">
        <v>3946</v>
      </c>
      <c r="M1485" s="97" t="s">
        <v>1801</v>
      </c>
      <c r="N1485" s="241"/>
      <c r="O1485" s="241"/>
      <c r="P1485" s="99"/>
    </row>
    <row r="1486" spans="1:16" x14ac:dyDescent="0.3">
      <c r="A1486" s="86">
        <v>25070000102</v>
      </c>
      <c r="B1486" s="82" t="s">
        <v>3947</v>
      </c>
      <c r="C1486" s="82" t="s">
        <v>3940</v>
      </c>
      <c r="D1486" s="85"/>
      <c r="E1486" s="83" t="s">
        <v>805</v>
      </c>
      <c r="F1486" s="87">
        <v>100</v>
      </c>
      <c r="G1486" s="85"/>
      <c r="H1486" s="83" t="s">
        <v>35</v>
      </c>
      <c r="I1486" s="84"/>
      <c r="J1486" s="82" t="s">
        <v>3941</v>
      </c>
      <c r="K1486" s="82" t="s">
        <v>1986</v>
      </c>
      <c r="L1486" s="82" t="s">
        <v>1987</v>
      </c>
      <c r="M1486" s="97" t="s">
        <v>1801</v>
      </c>
      <c r="N1486" s="241"/>
      <c r="O1486" s="241"/>
      <c r="P1486" s="99"/>
    </row>
    <row r="1487" spans="1:16" x14ac:dyDescent="0.3">
      <c r="A1487" s="86">
        <v>25070000103</v>
      </c>
      <c r="B1487" s="82" t="s">
        <v>3948</v>
      </c>
      <c r="C1487" s="82" t="s">
        <v>3940</v>
      </c>
      <c r="D1487" s="85"/>
      <c r="E1487" s="83" t="s">
        <v>805</v>
      </c>
      <c r="F1487" s="87">
        <v>100</v>
      </c>
      <c r="G1487" s="85"/>
      <c r="H1487" s="83" t="s">
        <v>35</v>
      </c>
      <c r="I1487" s="84"/>
      <c r="J1487" s="82" t="s">
        <v>3941</v>
      </c>
      <c r="K1487" s="82" t="s">
        <v>3949</v>
      </c>
      <c r="L1487" s="82" t="s">
        <v>3950</v>
      </c>
      <c r="M1487" s="97" t="s">
        <v>1801</v>
      </c>
      <c r="N1487" s="241"/>
      <c r="O1487" s="241"/>
      <c r="P1487" s="99"/>
    </row>
    <row r="1488" spans="1:16" x14ac:dyDescent="0.3">
      <c r="A1488" s="86">
        <v>25070000104</v>
      </c>
      <c r="B1488" s="82" t="s">
        <v>3951</v>
      </c>
      <c r="C1488" s="82" t="s">
        <v>3940</v>
      </c>
      <c r="D1488" s="85"/>
      <c r="E1488" s="83" t="s">
        <v>805</v>
      </c>
      <c r="F1488" s="87">
        <v>100</v>
      </c>
      <c r="G1488" s="85"/>
      <c r="H1488" s="83" t="s">
        <v>35</v>
      </c>
      <c r="I1488" s="84"/>
      <c r="J1488" s="82" t="s">
        <v>3941</v>
      </c>
      <c r="K1488" s="82" t="s">
        <v>3949</v>
      </c>
      <c r="L1488" s="82" t="s">
        <v>3950</v>
      </c>
      <c r="M1488" s="97" t="s">
        <v>1801</v>
      </c>
      <c r="N1488" s="241"/>
      <c r="O1488" s="241"/>
      <c r="P1488" s="99"/>
    </row>
    <row r="1489" spans="1:16" x14ac:dyDescent="0.3">
      <c r="A1489" s="86">
        <v>25070000200</v>
      </c>
      <c r="B1489" s="82" t="s">
        <v>3952</v>
      </c>
      <c r="C1489" s="85"/>
      <c r="D1489" s="85"/>
      <c r="E1489" s="83" t="s">
        <v>805</v>
      </c>
      <c r="F1489" s="87">
        <v>30</v>
      </c>
      <c r="G1489" s="85"/>
      <c r="H1489" s="84"/>
      <c r="I1489" s="84"/>
      <c r="J1489" s="85"/>
      <c r="K1489" s="85" t="s">
        <v>3953</v>
      </c>
      <c r="L1489" s="85" t="s">
        <v>3952</v>
      </c>
      <c r="M1489" s="97" t="s">
        <v>1801</v>
      </c>
      <c r="N1489" s="241"/>
      <c r="O1489" s="241"/>
      <c r="P1489" s="99"/>
    </row>
    <row r="1490" spans="1:16" x14ac:dyDescent="0.3">
      <c r="A1490" s="86">
        <v>25070000300</v>
      </c>
      <c r="B1490" s="82" t="s">
        <v>3954</v>
      </c>
      <c r="C1490" s="85"/>
      <c r="D1490" s="85"/>
      <c r="E1490" s="83" t="s">
        <v>20</v>
      </c>
      <c r="F1490" s="87">
        <v>600</v>
      </c>
      <c r="G1490" s="85"/>
      <c r="H1490" s="84"/>
      <c r="I1490" s="84"/>
      <c r="J1490" s="85"/>
      <c r="K1490" s="85" t="s">
        <v>3955</v>
      </c>
      <c r="L1490" s="85" t="s">
        <v>3954</v>
      </c>
      <c r="M1490" s="97" t="s">
        <v>1801</v>
      </c>
      <c r="N1490" s="241"/>
      <c r="O1490" s="241"/>
      <c r="P1490" s="99"/>
    </row>
    <row r="1491" spans="1:16" x14ac:dyDescent="0.3">
      <c r="A1491" s="86">
        <v>25070000400</v>
      </c>
      <c r="B1491" s="82" t="s">
        <v>3956</v>
      </c>
      <c r="C1491" s="85"/>
      <c r="D1491" s="85"/>
      <c r="E1491" s="83" t="s">
        <v>805</v>
      </c>
      <c r="F1491" s="87">
        <v>100</v>
      </c>
      <c r="G1491" s="85"/>
      <c r="H1491" s="84"/>
      <c r="I1491" s="84"/>
      <c r="J1491" s="85"/>
      <c r="K1491" s="85" t="s">
        <v>3957</v>
      </c>
      <c r="L1491" s="85" t="s">
        <v>3958</v>
      </c>
      <c r="M1491" s="97" t="s">
        <v>1801</v>
      </c>
      <c r="N1491" s="241"/>
      <c r="O1491" s="241"/>
      <c r="P1491" s="99"/>
    </row>
    <row r="1492" spans="1:16" x14ac:dyDescent="0.3">
      <c r="A1492" s="86">
        <v>25070000500</v>
      </c>
      <c r="B1492" s="82" t="s">
        <v>3959</v>
      </c>
      <c r="C1492" s="85"/>
      <c r="D1492" s="85"/>
      <c r="E1492" s="83" t="s">
        <v>805</v>
      </c>
      <c r="F1492" s="87">
        <v>39</v>
      </c>
      <c r="G1492" s="85"/>
      <c r="H1492" s="84"/>
      <c r="I1492" s="84"/>
      <c r="J1492" s="85"/>
      <c r="K1492" s="85" t="s">
        <v>3949</v>
      </c>
      <c r="L1492" s="85" t="s">
        <v>3950</v>
      </c>
      <c r="M1492" s="97" t="s">
        <v>1801</v>
      </c>
      <c r="N1492" s="241"/>
      <c r="O1492" s="241"/>
      <c r="P1492" s="99"/>
    </row>
    <row r="1493" spans="1:16" x14ac:dyDescent="0.3">
      <c r="A1493" s="86">
        <v>25070000501</v>
      </c>
      <c r="B1493" s="82" t="s">
        <v>3946</v>
      </c>
      <c r="C1493" s="85"/>
      <c r="D1493" s="85"/>
      <c r="E1493" s="83" t="s">
        <v>805</v>
      </c>
      <c r="F1493" s="87">
        <v>50</v>
      </c>
      <c r="G1493" s="85"/>
      <c r="H1493" s="84"/>
      <c r="I1493" s="84"/>
      <c r="J1493" s="85"/>
      <c r="K1493" s="85" t="s">
        <v>3945</v>
      </c>
      <c r="L1493" s="85" t="s">
        <v>3946</v>
      </c>
      <c r="M1493" s="97" t="s">
        <v>1801</v>
      </c>
      <c r="N1493" s="241"/>
      <c r="O1493" s="241"/>
      <c r="P1493" s="99"/>
    </row>
    <row r="1494" spans="1:16" x14ac:dyDescent="0.3">
      <c r="A1494" s="86">
        <v>25070000502</v>
      </c>
      <c r="B1494" s="82" t="s">
        <v>3960</v>
      </c>
      <c r="C1494" s="85"/>
      <c r="D1494" s="85"/>
      <c r="E1494" s="83" t="s">
        <v>805</v>
      </c>
      <c r="F1494" s="87">
        <v>50</v>
      </c>
      <c r="G1494" s="85"/>
      <c r="H1494" s="84"/>
      <c r="I1494" s="84"/>
      <c r="J1494" s="85"/>
      <c r="K1494" s="85" t="s">
        <v>3945</v>
      </c>
      <c r="L1494" s="85" t="s">
        <v>3946</v>
      </c>
      <c r="M1494" s="97" t="s">
        <v>1801</v>
      </c>
      <c r="N1494" s="241"/>
      <c r="O1494" s="241"/>
      <c r="P1494" s="99"/>
    </row>
    <row r="1495" spans="1:16" ht="26" x14ac:dyDescent="0.3">
      <c r="A1495" s="86">
        <v>25070000600</v>
      </c>
      <c r="B1495" s="82" t="s">
        <v>3961</v>
      </c>
      <c r="C1495" s="85"/>
      <c r="D1495" s="85"/>
      <c r="E1495" s="83" t="s">
        <v>805</v>
      </c>
      <c r="F1495" s="87">
        <v>100</v>
      </c>
      <c r="G1495" s="85"/>
      <c r="H1495" s="84"/>
      <c r="I1495" s="84"/>
      <c r="J1495" s="85"/>
      <c r="K1495" s="85" t="s">
        <v>3962</v>
      </c>
      <c r="L1495" s="85" t="s">
        <v>3963</v>
      </c>
      <c r="M1495" s="97" t="s">
        <v>1801</v>
      </c>
      <c r="N1495" s="241"/>
      <c r="O1495" s="241"/>
      <c r="P1495" s="99"/>
    </row>
    <row r="1496" spans="1:16" x14ac:dyDescent="0.3">
      <c r="A1496" s="86">
        <v>25070000700</v>
      </c>
      <c r="B1496" s="82" t="s">
        <v>3964</v>
      </c>
      <c r="C1496" s="85"/>
      <c r="D1496" s="85"/>
      <c r="E1496" s="83" t="s">
        <v>805</v>
      </c>
      <c r="F1496" s="87">
        <v>100</v>
      </c>
      <c r="G1496" s="85"/>
      <c r="H1496" s="84"/>
      <c r="I1496" s="84"/>
      <c r="J1496" s="85"/>
      <c r="K1496" s="85" t="s">
        <v>3965</v>
      </c>
      <c r="L1496" s="85" t="s">
        <v>3966</v>
      </c>
      <c r="M1496" s="97" t="s">
        <v>1801</v>
      </c>
      <c r="N1496" s="241"/>
      <c r="O1496" s="241"/>
      <c r="P1496" s="99"/>
    </row>
    <row r="1497" spans="1:16" x14ac:dyDescent="0.3">
      <c r="A1497" s="86">
        <v>25070000800</v>
      </c>
      <c r="B1497" s="82" t="s">
        <v>3967</v>
      </c>
      <c r="C1497" s="85"/>
      <c r="D1497" s="85"/>
      <c r="E1497" s="83" t="s">
        <v>805</v>
      </c>
      <c r="F1497" s="87">
        <v>100</v>
      </c>
      <c r="G1497" s="85"/>
      <c r="H1497" s="84"/>
      <c r="I1497" s="84"/>
      <c r="J1497" s="85"/>
      <c r="K1497" s="85" t="s">
        <v>3968</v>
      </c>
      <c r="L1497" s="85" t="s">
        <v>3969</v>
      </c>
      <c r="M1497" s="97" t="s">
        <v>1801</v>
      </c>
      <c r="N1497" s="241"/>
      <c r="O1497" s="241"/>
      <c r="P1497" s="99"/>
    </row>
    <row r="1498" spans="1:16" x14ac:dyDescent="0.3">
      <c r="A1498" s="86">
        <v>25070000900</v>
      </c>
      <c r="B1498" s="82" t="s">
        <v>3970</v>
      </c>
      <c r="C1498" s="85"/>
      <c r="D1498" s="85"/>
      <c r="E1498" s="83" t="s">
        <v>805</v>
      </c>
      <c r="F1498" s="87">
        <v>100</v>
      </c>
      <c r="G1498" s="85"/>
      <c r="H1498" s="84"/>
      <c r="I1498" s="84"/>
      <c r="J1498" s="85"/>
      <c r="K1498" s="85" t="s">
        <v>3971</v>
      </c>
      <c r="L1498" s="85" t="s">
        <v>3970</v>
      </c>
      <c r="M1498" s="97" t="s">
        <v>1801</v>
      </c>
      <c r="N1498" s="241"/>
      <c r="O1498" s="241"/>
      <c r="P1498" s="99"/>
    </row>
    <row r="1499" spans="1:16" ht="26" x14ac:dyDescent="0.3">
      <c r="A1499" s="86">
        <v>25070001000</v>
      </c>
      <c r="B1499" s="82" t="s">
        <v>3972</v>
      </c>
      <c r="C1499" s="82" t="s">
        <v>3973</v>
      </c>
      <c r="D1499" s="85"/>
      <c r="E1499" s="83" t="s">
        <v>20</v>
      </c>
      <c r="F1499" s="87">
        <v>110</v>
      </c>
      <c r="G1499" s="85"/>
      <c r="H1499" s="83" t="s">
        <v>35</v>
      </c>
      <c r="I1499" s="84"/>
      <c r="J1499" s="82" t="s">
        <v>1933</v>
      </c>
      <c r="K1499" s="82" t="s">
        <v>3974</v>
      </c>
      <c r="L1499" s="82" t="s">
        <v>3975</v>
      </c>
      <c r="M1499" s="97" t="s">
        <v>1801</v>
      </c>
      <c r="N1499" s="241"/>
      <c r="O1499" s="241"/>
      <c r="P1499" s="99"/>
    </row>
    <row r="1500" spans="1:16" x14ac:dyDescent="0.3">
      <c r="A1500" s="86">
        <v>25070001100</v>
      </c>
      <c r="B1500" s="82" t="s">
        <v>3976</v>
      </c>
      <c r="C1500" s="85"/>
      <c r="D1500" s="85"/>
      <c r="E1500" s="83" t="s">
        <v>805</v>
      </c>
      <c r="F1500" s="87">
        <v>100</v>
      </c>
      <c r="G1500" s="85"/>
      <c r="H1500" s="84"/>
      <c r="I1500" s="84"/>
      <c r="J1500" s="85"/>
      <c r="K1500" s="85" t="s">
        <v>3977</v>
      </c>
      <c r="L1500" s="85" t="s">
        <v>3978</v>
      </c>
      <c r="M1500" s="97" t="s">
        <v>1801</v>
      </c>
      <c r="N1500" s="241"/>
      <c r="O1500" s="241"/>
      <c r="P1500" s="99"/>
    </row>
    <row r="1501" spans="1:16" ht="26" x14ac:dyDescent="0.3">
      <c r="A1501" s="86">
        <v>25070001200</v>
      </c>
      <c r="B1501" s="82" t="s">
        <v>3979</v>
      </c>
      <c r="C1501" s="82" t="s">
        <v>3980</v>
      </c>
      <c r="D1501" s="85"/>
      <c r="E1501" s="83" t="s">
        <v>20</v>
      </c>
      <c r="F1501" s="87">
        <v>70</v>
      </c>
      <c r="G1501" s="85"/>
      <c r="H1501" s="83" t="s">
        <v>35</v>
      </c>
      <c r="I1501" s="84"/>
      <c r="J1501" s="82" t="s">
        <v>3981</v>
      </c>
      <c r="K1501" s="82" t="s">
        <v>3982</v>
      </c>
      <c r="L1501" s="82" t="s">
        <v>3983</v>
      </c>
      <c r="M1501" s="97" t="s">
        <v>1801</v>
      </c>
      <c r="N1501" s="241"/>
      <c r="O1501" s="241"/>
      <c r="P1501" s="99"/>
    </row>
    <row r="1502" spans="1:16" ht="26" x14ac:dyDescent="0.3">
      <c r="A1502" s="86">
        <v>25070001201</v>
      </c>
      <c r="B1502" s="82" t="s">
        <v>3984</v>
      </c>
      <c r="C1502" s="85"/>
      <c r="D1502" s="85"/>
      <c r="E1502" s="83" t="s">
        <v>20</v>
      </c>
      <c r="F1502" s="87">
        <v>111</v>
      </c>
      <c r="G1502" s="85"/>
      <c r="H1502" s="83" t="s">
        <v>35</v>
      </c>
      <c r="I1502" s="84"/>
      <c r="J1502" s="85"/>
      <c r="K1502" s="85" t="s">
        <v>3546</v>
      </c>
      <c r="L1502" s="85" t="s">
        <v>3547</v>
      </c>
      <c r="M1502" s="97" t="s">
        <v>1801</v>
      </c>
      <c r="N1502" s="241"/>
      <c r="O1502" s="241"/>
      <c r="P1502" s="99"/>
    </row>
    <row r="1503" spans="1:16" ht="78" x14ac:dyDescent="0.3">
      <c r="A1503" s="86">
        <v>25070001202</v>
      </c>
      <c r="B1503" s="82" t="s">
        <v>3985</v>
      </c>
      <c r="C1503" s="82" t="s">
        <v>3986</v>
      </c>
      <c r="D1503" s="85"/>
      <c r="E1503" s="83" t="s">
        <v>20</v>
      </c>
      <c r="F1503" s="87">
        <v>16</v>
      </c>
      <c r="G1503" s="85"/>
      <c r="H1503" s="83" t="s">
        <v>35</v>
      </c>
      <c r="I1503" s="84"/>
      <c r="J1503" s="82" t="s">
        <v>3587</v>
      </c>
      <c r="K1503" s="82" t="s">
        <v>3987</v>
      </c>
      <c r="L1503" s="82" t="s">
        <v>3985</v>
      </c>
      <c r="M1503" s="97" t="s">
        <v>1801</v>
      </c>
      <c r="N1503" s="241"/>
      <c r="O1503" s="241"/>
      <c r="P1503" s="99"/>
    </row>
    <row r="1504" spans="1:16" ht="78" x14ac:dyDescent="0.3">
      <c r="A1504" s="86">
        <v>25070001203</v>
      </c>
      <c r="B1504" s="82" t="s">
        <v>3988</v>
      </c>
      <c r="C1504" s="82" t="s">
        <v>3986</v>
      </c>
      <c r="D1504" s="85"/>
      <c r="E1504" s="83" t="s">
        <v>20</v>
      </c>
      <c r="F1504" s="87">
        <v>4</v>
      </c>
      <c r="G1504" s="82" t="s">
        <v>3989</v>
      </c>
      <c r="H1504" s="83" t="s">
        <v>35</v>
      </c>
      <c r="I1504" s="84"/>
      <c r="J1504" s="82" t="s">
        <v>3587</v>
      </c>
      <c r="K1504" s="82" t="s">
        <v>3987</v>
      </c>
      <c r="L1504" s="82" t="s">
        <v>3985</v>
      </c>
      <c r="M1504" s="97" t="s">
        <v>1801</v>
      </c>
      <c r="N1504" s="241"/>
      <c r="O1504" s="241"/>
      <c r="P1504" s="99"/>
    </row>
    <row r="1505" spans="1:16" ht="143" x14ac:dyDescent="0.3">
      <c r="A1505" s="86">
        <v>25070001300</v>
      </c>
      <c r="B1505" s="82" t="s">
        <v>3990</v>
      </c>
      <c r="C1505" s="82" t="s">
        <v>3991</v>
      </c>
      <c r="D1505" s="85"/>
      <c r="E1505" s="83" t="s">
        <v>79</v>
      </c>
      <c r="F1505" s="87">
        <v>513</v>
      </c>
      <c r="G1505" s="82" t="s">
        <v>3992</v>
      </c>
      <c r="H1505" s="84"/>
      <c r="I1505" s="84"/>
      <c r="J1505" s="85"/>
      <c r="K1505" s="85" t="s">
        <v>3993</v>
      </c>
      <c r="L1505" s="85" t="s">
        <v>3994</v>
      </c>
      <c r="M1505" s="97" t="s">
        <v>1801</v>
      </c>
      <c r="N1505" s="241"/>
      <c r="O1505" s="241"/>
      <c r="P1505" s="99"/>
    </row>
    <row r="1506" spans="1:16" ht="143" x14ac:dyDescent="0.3">
      <c r="A1506" s="86">
        <v>25070001301</v>
      </c>
      <c r="B1506" s="82" t="s">
        <v>3995</v>
      </c>
      <c r="C1506" s="82" t="s">
        <v>3991</v>
      </c>
      <c r="D1506" s="85"/>
      <c r="E1506" s="83" t="s">
        <v>79</v>
      </c>
      <c r="F1506" s="87">
        <v>1539</v>
      </c>
      <c r="G1506" s="85"/>
      <c r="H1506" s="84"/>
      <c r="I1506" s="84"/>
      <c r="J1506" s="85"/>
      <c r="K1506" s="85" t="s">
        <v>3993</v>
      </c>
      <c r="L1506" s="85" t="s">
        <v>3994</v>
      </c>
      <c r="M1506" s="97" t="s">
        <v>1801</v>
      </c>
      <c r="N1506" s="241"/>
      <c r="O1506" s="241"/>
      <c r="P1506" s="99"/>
    </row>
    <row r="1507" spans="1:16" ht="52" x14ac:dyDescent="0.3">
      <c r="A1507" s="86">
        <v>25070001400</v>
      </c>
      <c r="B1507" s="82" t="s">
        <v>3996</v>
      </c>
      <c r="C1507" s="82" t="s">
        <v>3997</v>
      </c>
      <c r="D1507" s="85"/>
      <c r="E1507" s="83" t="s">
        <v>20</v>
      </c>
      <c r="F1507" s="87">
        <v>228</v>
      </c>
      <c r="G1507" s="85"/>
      <c r="H1507" s="174" t="s">
        <v>35</v>
      </c>
      <c r="I1507" s="174"/>
      <c r="J1507" s="247" t="s">
        <v>3998</v>
      </c>
      <c r="K1507" s="85" t="s">
        <v>3999</v>
      </c>
      <c r="L1507" s="85" t="s">
        <v>4000</v>
      </c>
      <c r="M1507" s="97" t="s">
        <v>1801</v>
      </c>
      <c r="N1507" s="241"/>
      <c r="O1507" s="241"/>
      <c r="P1507" s="99"/>
    </row>
    <row r="1508" spans="1:16" ht="52" x14ac:dyDescent="0.3">
      <c r="A1508" s="86">
        <v>25070001401</v>
      </c>
      <c r="B1508" s="82" t="s">
        <v>4001</v>
      </c>
      <c r="C1508" s="85"/>
      <c r="D1508" s="85"/>
      <c r="E1508" s="83" t="s">
        <v>20</v>
      </c>
      <c r="F1508" s="87">
        <v>152</v>
      </c>
      <c r="G1508" s="85"/>
      <c r="H1508" s="174" t="s">
        <v>35</v>
      </c>
      <c r="I1508" s="174"/>
      <c r="J1508" s="247" t="s">
        <v>3998</v>
      </c>
      <c r="K1508" s="85" t="s">
        <v>3999</v>
      </c>
      <c r="L1508" s="85" t="s">
        <v>4000</v>
      </c>
      <c r="M1508" s="97" t="s">
        <v>1801</v>
      </c>
      <c r="N1508" s="241"/>
      <c r="O1508" s="241"/>
      <c r="P1508" s="99"/>
    </row>
    <row r="1509" spans="1:16" x14ac:dyDescent="0.3">
      <c r="A1509" s="86">
        <v>25070001402</v>
      </c>
      <c r="B1509" s="82" t="s">
        <v>4002</v>
      </c>
      <c r="C1509" s="85"/>
      <c r="D1509" s="85"/>
      <c r="E1509" s="83" t="s">
        <v>20</v>
      </c>
      <c r="F1509" s="87">
        <v>150</v>
      </c>
      <c r="G1509" s="85"/>
      <c r="H1509" s="174" t="s">
        <v>35</v>
      </c>
      <c r="I1509" s="84"/>
      <c r="J1509" s="85"/>
      <c r="K1509" s="85" t="s">
        <v>3999</v>
      </c>
      <c r="L1509" s="85" t="s">
        <v>4000</v>
      </c>
      <c r="M1509" s="97" t="s">
        <v>1801</v>
      </c>
      <c r="N1509" s="241"/>
      <c r="O1509" s="241"/>
      <c r="P1509" s="99"/>
    </row>
    <row r="1510" spans="1:16" x14ac:dyDescent="0.3">
      <c r="A1510" s="86">
        <v>25070001500</v>
      </c>
      <c r="B1510" s="82" t="s">
        <v>4003</v>
      </c>
      <c r="C1510" s="85"/>
      <c r="D1510" s="85"/>
      <c r="E1510" s="83" t="s">
        <v>805</v>
      </c>
      <c r="F1510" s="87">
        <v>30</v>
      </c>
      <c r="G1510" s="85"/>
      <c r="H1510" s="83" t="s">
        <v>35</v>
      </c>
      <c r="I1510" s="84"/>
      <c r="J1510" s="82" t="s">
        <v>1933</v>
      </c>
      <c r="K1510" s="82" t="s">
        <v>4004</v>
      </c>
      <c r="L1510" s="82" t="s">
        <v>4005</v>
      </c>
      <c r="M1510" s="97" t="s">
        <v>1801</v>
      </c>
      <c r="N1510" s="241"/>
      <c r="O1510" s="241"/>
      <c r="P1510" s="99"/>
    </row>
    <row r="1511" spans="1:16" ht="26" x14ac:dyDescent="0.3">
      <c r="A1511" s="86">
        <v>25070001600</v>
      </c>
      <c r="B1511" s="82" t="s">
        <v>4006</v>
      </c>
      <c r="C1511" s="85"/>
      <c r="D1511" s="85"/>
      <c r="E1511" s="83" t="s">
        <v>805</v>
      </c>
      <c r="F1511" s="87">
        <v>40</v>
      </c>
      <c r="G1511" s="82" t="s">
        <v>4007</v>
      </c>
      <c r="H1511" s="84"/>
      <c r="I1511" s="84"/>
      <c r="J1511" s="85"/>
      <c r="K1511" s="85" t="s">
        <v>4008</v>
      </c>
      <c r="L1511" s="85" t="s">
        <v>4009</v>
      </c>
      <c r="M1511" s="97" t="s">
        <v>1801</v>
      </c>
      <c r="N1511" s="241"/>
      <c r="O1511" s="241"/>
      <c r="P1511" s="99"/>
    </row>
    <row r="1512" spans="1:16" ht="26" x14ac:dyDescent="0.3">
      <c r="A1512" s="86">
        <v>25070001601</v>
      </c>
      <c r="B1512" s="82" t="s">
        <v>4010</v>
      </c>
      <c r="C1512" s="85"/>
      <c r="D1512" s="85"/>
      <c r="E1512" s="83" t="s">
        <v>805</v>
      </c>
      <c r="F1512" s="87">
        <v>40</v>
      </c>
      <c r="G1512" s="82" t="s">
        <v>4007</v>
      </c>
      <c r="H1512" s="84"/>
      <c r="I1512" s="84"/>
      <c r="J1512" s="85"/>
      <c r="K1512" s="85" t="s">
        <v>4011</v>
      </c>
      <c r="L1512" s="85" t="s">
        <v>4012</v>
      </c>
      <c r="M1512" s="97" t="s">
        <v>1801</v>
      </c>
      <c r="N1512" s="241"/>
      <c r="O1512" s="241"/>
      <c r="P1512" s="99"/>
    </row>
    <row r="1513" spans="1:16" ht="52" x14ac:dyDescent="0.3">
      <c r="A1513" s="86">
        <v>25070001700</v>
      </c>
      <c r="B1513" s="82" t="s">
        <v>4013</v>
      </c>
      <c r="C1513" s="85"/>
      <c r="D1513" s="85"/>
      <c r="E1513" s="83" t="s">
        <v>3936</v>
      </c>
      <c r="F1513" s="87">
        <v>221</v>
      </c>
      <c r="G1513" s="85"/>
      <c r="H1513" s="84"/>
      <c r="I1513" s="84"/>
      <c r="J1513" s="85"/>
      <c r="K1513" s="85" t="s">
        <v>4014</v>
      </c>
      <c r="L1513" s="85" t="s">
        <v>4015</v>
      </c>
      <c r="M1513" s="97" t="s">
        <v>1801</v>
      </c>
      <c r="N1513" s="241"/>
      <c r="O1513" s="241"/>
      <c r="P1513" s="99"/>
    </row>
    <row r="1514" spans="1:16" ht="39" x14ac:dyDescent="0.3">
      <c r="A1514" s="86">
        <v>25070090100</v>
      </c>
      <c r="B1514" s="82" t="s">
        <v>4016</v>
      </c>
      <c r="C1514" s="82" t="s">
        <v>4017</v>
      </c>
      <c r="D1514" s="85"/>
      <c r="E1514" s="83" t="s">
        <v>20</v>
      </c>
      <c r="F1514" s="87">
        <v>120</v>
      </c>
      <c r="G1514" s="85"/>
      <c r="H1514" s="84"/>
      <c r="I1514" s="84"/>
      <c r="J1514" s="85"/>
      <c r="K1514" s="85" t="s">
        <v>3974</v>
      </c>
      <c r="L1514" s="85" t="s">
        <v>3975</v>
      </c>
      <c r="M1514" s="97" t="s">
        <v>1801</v>
      </c>
      <c r="N1514" s="241"/>
      <c r="O1514" s="241"/>
      <c r="P1514" s="99"/>
    </row>
    <row r="1515" spans="1:16" x14ac:dyDescent="0.3">
      <c r="A1515" s="86">
        <v>25070090200</v>
      </c>
      <c r="B1515" s="82" t="s">
        <v>4018</v>
      </c>
      <c r="C1515" s="82" t="s">
        <v>4019</v>
      </c>
      <c r="D1515" s="85"/>
      <c r="E1515" s="83" t="s">
        <v>805</v>
      </c>
      <c r="F1515" s="87">
        <v>900</v>
      </c>
      <c r="G1515" s="85"/>
      <c r="H1515" s="174" t="s">
        <v>35</v>
      </c>
      <c r="I1515" s="84"/>
      <c r="J1515" s="85"/>
      <c r="K1515" s="85" t="s">
        <v>3999</v>
      </c>
      <c r="L1515" s="85" t="s">
        <v>4000</v>
      </c>
      <c r="M1515" s="97" t="s">
        <v>1801</v>
      </c>
      <c r="N1515" s="241"/>
      <c r="O1515" s="241"/>
      <c r="P1515" s="99"/>
    </row>
    <row r="1516" spans="1:16" ht="52" x14ac:dyDescent="0.3">
      <c r="A1516" s="86">
        <v>25070090300</v>
      </c>
      <c r="B1516" s="82" t="s">
        <v>4020</v>
      </c>
      <c r="C1516" s="82" t="s">
        <v>4021</v>
      </c>
      <c r="D1516" s="85"/>
      <c r="E1516" s="83" t="s">
        <v>79</v>
      </c>
      <c r="F1516" s="87">
        <v>55</v>
      </c>
      <c r="G1516" s="85"/>
      <c r="H1516" s="84"/>
      <c r="I1516" s="84"/>
      <c r="J1516" s="85"/>
      <c r="K1516" s="85" t="s">
        <v>4022</v>
      </c>
      <c r="L1516" s="85" t="s">
        <v>4020</v>
      </c>
      <c r="M1516" s="97" t="s">
        <v>1801</v>
      </c>
      <c r="N1516" s="241"/>
      <c r="O1516" s="241"/>
      <c r="P1516" s="99"/>
    </row>
    <row r="1517" spans="1:16" ht="52" x14ac:dyDescent="0.3">
      <c r="A1517" s="86">
        <v>25070090400</v>
      </c>
      <c r="B1517" s="82" t="s">
        <v>4023</v>
      </c>
      <c r="C1517" s="82" t="s">
        <v>4024</v>
      </c>
      <c r="D1517" s="85"/>
      <c r="E1517" s="83" t="s">
        <v>79</v>
      </c>
      <c r="F1517" s="87">
        <v>205</v>
      </c>
      <c r="G1517" s="85"/>
      <c r="H1517" s="84"/>
      <c r="I1517" s="84"/>
      <c r="J1517" s="85"/>
      <c r="K1517" s="85" t="s">
        <v>4025</v>
      </c>
      <c r="L1517" s="85" t="s">
        <v>4023</v>
      </c>
      <c r="M1517" s="97" t="s">
        <v>1801</v>
      </c>
      <c r="N1517" s="241"/>
      <c r="O1517" s="241"/>
      <c r="P1517" s="99"/>
    </row>
    <row r="1518" spans="1:16" ht="26" x14ac:dyDescent="0.3">
      <c r="A1518" s="86">
        <v>25070090500</v>
      </c>
      <c r="B1518" s="82" t="s">
        <v>4026</v>
      </c>
      <c r="C1518" s="85"/>
      <c r="D1518" s="85"/>
      <c r="E1518" s="83" t="s">
        <v>79</v>
      </c>
      <c r="F1518" s="87">
        <v>1066</v>
      </c>
      <c r="G1518" s="85"/>
      <c r="H1518" s="84"/>
      <c r="I1518" s="84"/>
      <c r="J1518" s="85"/>
      <c r="K1518" s="85" t="s">
        <v>3999</v>
      </c>
      <c r="L1518" s="85" t="s">
        <v>4000</v>
      </c>
      <c r="M1518" s="97" t="s">
        <v>1801</v>
      </c>
      <c r="N1518" s="241"/>
      <c r="O1518" s="241"/>
      <c r="P1518" s="99"/>
    </row>
    <row r="1519" spans="1:16" ht="26" x14ac:dyDescent="0.3">
      <c r="A1519" s="86">
        <v>25070100100</v>
      </c>
      <c r="B1519" s="82" t="s">
        <v>4027</v>
      </c>
      <c r="C1519" s="85"/>
      <c r="D1519" s="85"/>
      <c r="E1519" s="83" t="s">
        <v>20</v>
      </c>
      <c r="F1519" s="87">
        <v>65</v>
      </c>
      <c r="G1519" s="82" t="s">
        <v>4028</v>
      </c>
      <c r="H1519" s="83" t="s">
        <v>35</v>
      </c>
      <c r="I1519" s="84"/>
      <c r="J1519" s="85"/>
      <c r="K1519" s="85" t="s">
        <v>4029</v>
      </c>
      <c r="L1519" s="85" t="s">
        <v>4030</v>
      </c>
      <c r="M1519" s="97" t="s">
        <v>1801</v>
      </c>
      <c r="N1519" s="241"/>
      <c r="O1519" s="241"/>
      <c r="P1519" s="99"/>
    </row>
    <row r="1520" spans="1:16" ht="26" x14ac:dyDescent="0.3">
      <c r="A1520" s="86">
        <v>25070100200</v>
      </c>
      <c r="B1520" s="82" t="s">
        <v>4031</v>
      </c>
      <c r="C1520" s="85"/>
      <c r="D1520" s="85"/>
      <c r="E1520" s="83" t="s">
        <v>20</v>
      </c>
      <c r="F1520" s="87">
        <v>400</v>
      </c>
      <c r="G1520" s="82" t="s">
        <v>4032</v>
      </c>
      <c r="H1520" s="84"/>
      <c r="I1520" s="84"/>
      <c r="J1520" s="85"/>
      <c r="K1520" s="85" t="s">
        <v>4033</v>
      </c>
      <c r="L1520" s="85" t="s">
        <v>4034</v>
      </c>
      <c r="M1520" s="97" t="s">
        <v>1801</v>
      </c>
      <c r="N1520" s="241"/>
      <c r="O1520" s="241"/>
      <c r="P1520" s="99"/>
    </row>
    <row r="1521" spans="1:16" ht="26" x14ac:dyDescent="0.3">
      <c r="A1521" s="86">
        <v>25070100300</v>
      </c>
      <c r="B1521" s="82" t="s">
        <v>4035</v>
      </c>
      <c r="C1521" s="85"/>
      <c r="D1521" s="85"/>
      <c r="E1521" s="83" t="s">
        <v>20</v>
      </c>
      <c r="F1521" s="87">
        <v>80</v>
      </c>
      <c r="G1521" s="82" t="s">
        <v>4032</v>
      </c>
      <c r="H1521" s="84"/>
      <c r="I1521" s="84"/>
      <c r="J1521" s="85"/>
      <c r="K1521" s="85" t="s">
        <v>3561</v>
      </c>
      <c r="L1521" s="85" t="s">
        <v>3562</v>
      </c>
      <c r="M1521" s="97" t="s">
        <v>1801</v>
      </c>
      <c r="N1521" s="241"/>
      <c r="O1521" s="241"/>
      <c r="P1521" s="99"/>
    </row>
    <row r="1522" spans="1:16" ht="26" x14ac:dyDescent="0.3">
      <c r="A1522" s="86">
        <v>25070100400</v>
      </c>
      <c r="B1522" s="82" t="s">
        <v>4036</v>
      </c>
      <c r="C1522" s="85"/>
      <c r="D1522" s="85"/>
      <c r="E1522" s="83" t="s">
        <v>20</v>
      </c>
      <c r="F1522" s="87">
        <v>400</v>
      </c>
      <c r="G1522" s="82" t="s">
        <v>4032</v>
      </c>
      <c r="H1522" s="84"/>
      <c r="I1522" s="84"/>
      <c r="J1522" s="85"/>
      <c r="K1522" s="85" t="s">
        <v>4037</v>
      </c>
      <c r="L1522" s="85" t="s">
        <v>4038</v>
      </c>
      <c r="M1522" s="97" t="s">
        <v>1801</v>
      </c>
      <c r="N1522" s="241"/>
      <c r="O1522" s="241"/>
      <c r="P1522" s="99"/>
    </row>
    <row r="1523" spans="1:16" ht="39" x14ac:dyDescent="0.3">
      <c r="A1523" s="86">
        <v>25070100500</v>
      </c>
      <c r="B1523" s="82" t="s">
        <v>4039</v>
      </c>
      <c r="C1523" s="85"/>
      <c r="D1523" s="85"/>
      <c r="E1523" s="83" t="s">
        <v>20</v>
      </c>
      <c r="F1523" s="87">
        <v>100</v>
      </c>
      <c r="G1523" s="82" t="s">
        <v>4040</v>
      </c>
      <c r="H1523" s="83" t="s">
        <v>35</v>
      </c>
      <c r="I1523" s="84"/>
      <c r="J1523" s="85"/>
      <c r="K1523" s="85" t="s">
        <v>3861</v>
      </c>
      <c r="L1523" s="85" t="s">
        <v>3860</v>
      </c>
      <c r="M1523" s="97" t="s">
        <v>1801</v>
      </c>
      <c r="N1523" s="241"/>
      <c r="O1523" s="241"/>
      <c r="P1523" s="99"/>
    </row>
    <row r="1524" spans="1:16" ht="104" x14ac:dyDescent="0.3">
      <c r="A1524" s="86">
        <v>25070100600</v>
      </c>
      <c r="B1524" s="82" t="s">
        <v>4041</v>
      </c>
      <c r="C1524" s="82" t="s">
        <v>4042</v>
      </c>
      <c r="D1524" s="85"/>
      <c r="E1524" s="83" t="s">
        <v>20</v>
      </c>
      <c r="F1524" s="87">
        <v>280</v>
      </c>
      <c r="G1524" s="85"/>
      <c r="H1524" s="84"/>
      <c r="I1524" s="84"/>
      <c r="J1524" s="85"/>
      <c r="K1524" s="85" t="s">
        <v>3552</v>
      </c>
      <c r="L1524" s="85" t="s">
        <v>3553</v>
      </c>
      <c r="M1524" s="97" t="s">
        <v>1801</v>
      </c>
      <c r="N1524" s="241"/>
      <c r="O1524" s="241"/>
      <c r="P1524" s="99"/>
    </row>
    <row r="1525" spans="1:16" x14ac:dyDescent="0.3">
      <c r="A1525" s="86">
        <v>25070200100</v>
      </c>
      <c r="B1525" s="82" t="s">
        <v>4043</v>
      </c>
      <c r="C1525" s="85"/>
      <c r="D1525" s="85"/>
      <c r="E1525" s="83" t="s">
        <v>20</v>
      </c>
      <c r="F1525" s="87">
        <v>1892</v>
      </c>
      <c r="G1525" s="85"/>
      <c r="H1525" s="84"/>
      <c r="I1525" s="84"/>
      <c r="J1525" s="85"/>
      <c r="K1525" s="85" t="s">
        <v>4044</v>
      </c>
      <c r="L1525" s="85" t="s">
        <v>4043</v>
      </c>
      <c r="M1525" s="97" t="s">
        <v>1801</v>
      </c>
      <c r="N1525" s="241"/>
      <c r="O1525" s="241"/>
      <c r="P1525" s="99"/>
    </row>
    <row r="1526" spans="1:16" x14ac:dyDescent="0.3">
      <c r="A1526" s="86">
        <v>25070200200</v>
      </c>
      <c r="B1526" s="82" t="s">
        <v>4045</v>
      </c>
      <c r="C1526" s="85"/>
      <c r="D1526" s="85"/>
      <c r="E1526" s="83" t="s">
        <v>20</v>
      </c>
      <c r="F1526" s="87">
        <v>1700</v>
      </c>
      <c r="G1526" s="85"/>
      <c r="H1526" s="84"/>
      <c r="I1526" s="84"/>
      <c r="J1526" s="85"/>
      <c r="K1526" s="85" t="s">
        <v>4046</v>
      </c>
      <c r="L1526" s="85" t="s">
        <v>4045</v>
      </c>
      <c r="M1526" s="97" t="s">
        <v>1801</v>
      </c>
      <c r="N1526" s="241"/>
      <c r="O1526" s="241"/>
      <c r="P1526" s="99"/>
    </row>
    <row r="1527" spans="1:16" x14ac:dyDescent="0.3">
      <c r="A1527" s="86">
        <v>25070200201</v>
      </c>
      <c r="B1527" s="82" t="s">
        <v>4047</v>
      </c>
      <c r="C1527" s="85"/>
      <c r="D1527" s="85"/>
      <c r="E1527" s="83" t="s">
        <v>20</v>
      </c>
      <c r="F1527" s="87">
        <v>1900</v>
      </c>
      <c r="G1527" s="85"/>
      <c r="H1527" s="84"/>
      <c r="I1527" s="84"/>
      <c r="J1527" s="85"/>
      <c r="K1527" s="85" t="s">
        <v>4048</v>
      </c>
      <c r="L1527" s="85" t="s">
        <v>4047</v>
      </c>
      <c r="M1527" s="97" t="s">
        <v>1801</v>
      </c>
      <c r="N1527" s="241"/>
      <c r="O1527" s="241"/>
      <c r="P1527" s="99"/>
    </row>
    <row r="1528" spans="1:16" ht="26" x14ac:dyDescent="0.3">
      <c r="A1528" s="86">
        <v>25070200300</v>
      </c>
      <c r="B1528" s="82" t="s">
        <v>4049</v>
      </c>
      <c r="C1528" s="85"/>
      <c r="D1528" s="85"/>
      <c r="E1528" s="83" t="s">
        <v>20</v>
      </c>
      <c r="F1528" s="87">
        <v>2137</v>
      </c>
      <c r="G1528" s="85"/>
      <c r="H1528" s="84"/>
      <c r="I1528" s="84"/>
      <c r="J1528" s="85"/>
      <c r="K1528" s="85" t="s">
        <v>4050</v>
      </c>
      <c r="L1528" s="85" t="s">
        <v>4049</v>
      </c>
      <c r="M1528" s="97" t="s">
        <v>1801</v>
      </c>
      <c r="N1528" s="241"/>
      <c r="O1528" s="241"/>
      <c r="P1528" s="99"/>
    </row>
    <row r="1529" spans="1:16" ht="26" x14ac:dyDescent="0.3">
      <c r="A1529" s="86">
        <v>25070200400</v>
      </c>
      <c r="B1529" s="82" t="s">
        <v>4051</v>
      </c>
      <c r="C1529" s="85"/>
      <c r="D1529" s="85"/>
      <c r="E1529" s="83" t="s">
        <v>20</v>
      </c>
      <c r="F1529" s="87">
        <v>365</v>
      </c>
      <c r="G1529" s="85"/>
      <c r="H1529" s="84"/>
      <c r="I1529" s="84"/>
      <c r="J1529" s="85"/>
      <c r="K1529" s="85" t="s">
        <v>4052</v>
      </c>
      <c r="L1529" s="85" t="s">
        <v>4051</v>
      </c>
      <c r="M1529" s="97" t="s">
        <v>1801</v>
      </c>
      <c r="N1529" s="241"/>
      <c r="O1529" s="241"/>
      <c r="P1529" s="99"/>
    </row>
    <row r="1530" spans="1:16" ht="78" x14ac:dyDescent="0.3">
      <c r="A1530" s="86">
        <v>25070200500</v>
      </c>
      <c r="B1530" s="82" t="s">
        <v>4053</v>
      </c>
      <c r="C1530" s="82" t="s">
        <v>4054</v>
      </c>
      <c r="D1530" s="85"/>
      <c r="E1530" s="83" t="s">
        <v>20</v>
      </c>
      <c r="F1530" s="88">
        <v>360</v>
      </c>
      <c r="G1530" s="85"/>
      <c r="H1530" s="84"/>
      <c r="I1530" s="84"/>
      <c r="J1530" s="85"/>
      <c r="K1530" s="85" t="s">
        <v>3861</v>
      </c>
      <c r="L1530" s="85" t="s">
        <v>3860</v>
      </c>
      <c r="M1530" s="97" t="s">
        <v>1801</v>
      </c>
      <c r="N1530" s="241">
        <v>400</v>
      </c>
      <c r="O1530" s="241">
        <v>360</v>
      </c>
      <c r="P1530" s="99" t="s">
        <v>389</v>
      </c>
    </row>
    <row r="1531" spans="1:16" ht="104" x14ac:dyDescent="0.3">
      <c r="A1531" s="86">
        <v>25070300100</v>
      </c>
      <c r="B1531" s="82" t="s">
        <v>4055</v>
      </c>
      <c r="C1531" s="82" t="s">
        <v>4056</v>
      </c>
      <c r="D1531" s="85"/>
      <c r="E1531" s="83" t="s">
        <v>4057</v>
      </c>
      <c r="F1531" s="87">
        <v>365</v>
      </c>
      <c r="G1531" s="82" t="s">
        <v>4058</v>
      </c>
      <c r="H1531" s="84"/>
      <c r="I1531" s="84"/>
      <c r="J1531" s="85"/>
      <c r="K1531" s="85" t="s">
        <v>4059</v>
      </c>
      <c r="L1531" s="85" t="s">
        <v>4055</v>
      </c>
      <c r="M1531" s="97" t="s">
        <v>1801</v>
      </c>
      <c r="N1531" s="241"/>
      <c r="O1531" s="241"/>
      <c r="P1531" s="99"/>
    </row>
    <row r="1532" spans="1:16" ht="104" x14ac:dyDescent="0.3">
      <c r="A1532" s="86">
        <v>25070300101</v>
      </c>
      <c r="B1532" s="82" t="s">
        <v>4060</v>
      </c>
      <c r="C1532" s="82" t="s">
        <v>4056</v>
      </c>
      <c r="D1532" s="85"/>
      <c r="E1532" s="83" t="s">
        <v>79</v>
      </c>
      <c r="F1532" s="87">
        <v>2012</v>
      </c>
      <c r="G1532" s="85"/>
      <c r="H1532" s="84"/>
      <c r="I1532" s="84"/>
      <c r="J1532" s="85"/>
      <c r="K1532" s="85" t="s">
        <v>4059</v>
      </c>
      <c r="L1532" s="85" t="s">
        <v>4055</v>
      </c>
      <c r="M1532" s="97" t="s">
        <v>1801</v>
      </c>
      <c r="N1532" s="241"/>
      <c r="O1532" s="241"/>
      <c r="P1532" s="99"/>
    </row>
    <row r="1533" spans="1:16" ht="104" x14ac:dyDescent="0.3">
      <c r="A1533" s="86">
        <v>25070300102</v>
      </c>
      <c r="B1533" s="82" t="s">
        <v>4061</v>
      </c>
      <c r="C1533" s="82" t="s">
        <v>4056</v>
      </c>
      <c r="D1533" s="85"/>
      <c r="E1533" s="83" t="s">
        <v>4057</v>
      </c>
      <c r="F1533" s="87">
        <v>183</v>
      </c>
      <c r="G1533" s="85" t="s">
        <v>4058</v>
      </c>
      <c r="H1533" s="84"/>
      <c r="I1533" s="84"/>
      <c r="J1533" s="85"/>
      <c r="K1533" s="85" t="s">
        <v>4059</v>
      </c>
      <c r="L1533" s="85" t="s">
        <v>4055</v>
      </c>
      <c r="M1533" s="97" t="s">
        <v>1801</v>
      </c>
      <c r="N1533" s="241"/>
      <c r="O1533" s="241"/>
      <c r="P1533" s="99"/>
    </row>
    <row r="1534" spans="1:16" ht="39" x14ac:dyDescent="0.3">
      <c r="A1534" s="86">
        <v>25070300200</v>
      </c>
      <c r="B1534" s="82" t="s">
        <v>4062</v>
      </c>
      <c r="C1534" s="82" t="s">
        <v>4063</v>
      </c>
      <c r="D1534" s="85"/>
      <c r="E1534" s="83" t="s">
        <v>20</v>
      </c>
      <c r="F1534" s="87">
        <v>400</v>
      </c>
      <c r="G1534" s="85"/>
      <c r="H1534" s="84"/>
      <c r="I1534" s="84"/>
      <c r="J1534" s="85"/>
      <c r="K1534" s="85" t="s">
        <v>3561</v>
      </c>
      <c r="L1534" s="85" t="s">
        <v>3562</v>
      </c>
      <c r="M1534" s="97" t="s">
        <v>1801</v>
      </c>
      <c r="N1534" s="241"/>
      <c r="O1534" s="241"/>
      <c r="P1534" s="99"/>
    </row>
    <row r="1535" spans="1:16" x14ac:dyDescent="0.3">
      <c r="A1535" s="80">
        <v>26</v>
      </c>
      <c r="B1535" s="81" t="s">
        <v>4064</v>
      </c>
      <c r="C1535" s="85"/>
      <c r="D1535" s="85"/>
      <c r="E1535" s="84"/>
      <c r="F1535" s="84"/>
      <c r="G1535" s="85"/>
      <c r="H1535" s="84"/>
      <c r="I1535" s="84"/>
      <c r="J1535" s="85"/>
      <c r="K1535" s="85"/>
      <c r="L1535" s="85"/>
      <c r="M1535" s="97"/>
      <c r="N1535" s="241"/>
      <c r="O1535" s="241"/>
      <c r="P1535" s="99"/>
    </row>
    <row r="1536" spans="1:16" x14ac:dyDescent="0.3">
      <c r="A1536" s="86">
        <v>26000000000</v>
      </c>
      <c r="B1536" s="82" t="s">
        <v>4065</v>
      </c>
      <c r="C1536" s="85"/>
      <c r="D1536" s="85"/>
      <c r="E1536" s="83" t="s">
        <v>805</v>
      </c>
      <c r="F1536" s="87">
        <v>4</v>
      </c>
      <c r="G1536" s="85"/>
      <c r="H1536" s="83" t="s">
        <v>35</v>
      </c>
      <c r="I1536" s="84"/>
      <c r="J1536" s="85"/>
      <c r="K1536" s="85" t="s">
        <v>4066</v>
      </c>
      <c r="L1536" s="85" t="s">
        <v>4067</v>
      </c>
      <c r="M1536" s="97" t="s">
        <v>1801</v>
      </c>
      <c r="N1536" s="241"/>
      <c r="O1536" s="241"/>
      <c r="P1536" s="99"/>
    </row>
    <row r="1537" spans="1:16" x14ac:dyDescent="0.3">
      <c r="A1537" s="86">
        <v>26000000100</v>
      </c>
      <c r="B1537" s="82" t="s">
        <v>4068</v>
      </c>
      <c r="C1537" s="82" t="s">
        <v>4069</v>
      </c>
      <c r="D1537" s="85"/>
      <c r="E1537" s="83" t="s">
        <v>20</v>
      </c>
      <c r="F1537" s="87">
        <v>3</v>
      </c>
      <c r="G1537" s="85"/>
      <c r="H1537" s="83" t="s">
        <v>35</v>
      </c>
      <c r="I1537" s="84"/>
      <c r="J1537" s="85"/>
      <c r="K1537" s="85" t="s">
        <v>4070</v>
      </c>
      <c r="L1537" s="85" t="s">
        <v>4068</v>
      </c>
      <c r="M1537" s="97" t="s">
        <v>1801</v>
      </c>
      <c r="N1537" s="241"/>
      <c r="O1537" s="241"/>
      <c r="P1537" s="99"/>
    </row>
    <row r="1538" spans="1:16" x14ac:dyDescent="0.3">
      <c r="A1538" s="86">
        <v>26000000200</v>
      </c>
      <c r="B1538" s="82" t="s">
        <v>4071</v>
      </c>
      <c r="C1538" s="82" t="s">
        <v>4072</v>
      </c>
      <c r="D1538" s="85"/>
      <c r="E1538" s="83" t="s">
        <v>20</v>
      </c>
      <c r="F1538" s="87">
        <v>8</v>
      </c>
      <c r="G1538" s="85"/>
      <c r="H1538" s="83" t="s">
        <v>35</v>
      </c>
      <c r="I1538" s="84"/>
      <c r="J1538" s="85"/>
      <c r="K1538" s="85" t="s">
        <v>4073</v>
      </c>
      <c r="L1538" s="85" t="s">
        <v>4071</v>
      </c>
      <c r="M1538" s="97" t="s">
        <v>1801</v>
      </c>
      <c r="N1538" s="241"/>
      <c r="O1538" s="241"/>
      <c r="P1538" s="99"/>
    </row>
    <row r="1539" spans="1:16" x14ac:dyDescent="0.3">
      <c r="A1539" s="86">
        <v>26000000300</v>
      </c>
      <c r="B1539" s="82" t="s">
        <v>4067</v>
      </c>
      <c r="C1539" s="85"/>
      <c r="D1539" s="85"/>
      <c r="E1539" s="83" t="s">
        <v>4074</v>
      </c>
      <c r="F1539" s="87">
        <v>15</v>
      </c>
      <c r="G1539" s="85"/>
      <c r="H1539" s="83" t="s">
        <v>35</v>
      </c>
      <c r="I1539" s="84"/>
      <c r="J1539" s="85"/>
      <c r="K1539" s="85" t="s">
        <v>4066</v>
      </c>
      <c r="L1539" s="85" t="s">
        <v>4067</v>
      </c>
      <c r="M1539" s="97" t="s">
        <v>1801</v>
      </c>
      <c r="N1539" s="241"/>
      <c r="O1539" s="241"/>
      <c r="P1539" s="99"/>
    </row>
    <row r="1540" spans="1:16" x14ac:dyDescent="0.3">
      <c r="A1540" s="86">
        <v>26000000400</v>
      </c>
      <c r="B1540" s="82" t="s">
        <v>4075</v>
      </c>
      <c r="C1540" s="82" t="s">
        <v>4076</v>
      </c>
      <c r="D1540" s="85"/>
      <c r="E1540" s="83" t="s">
        <v>20</v>
      </c>
      <c r="F1540" s="87">
        <v>8</v>
      </c>
      <c r="G1540" s="85"/>
      <c r="H1540" s="83" t="s">
        <v>35</v>
      </c>
      <c r="I1540" s="84"/>
      <c r="J1540" s="85"/>
      <c r="K1540" s="85" t="s">
        <v>4077</v>
      </c>
      <c r="L1540" s="85" t="s">
        <v>4075</v>
      </c>
      <c r="M1540" s="97" t="s">
        <v>1801</v>
      </c>
      <c r="N1540" s="241"/>
      <c r="O1540" s="241"/>
      <c r="P1540" s="99"/>
    </row>
    <row r="1541" spans="1:16" x14ac:dyDescent="0.3">
      <c r="A1541" s="86">
        <v>26000000500</v>
      </c>
      <c r="B1541" s="82" t="s">
        <v>4078</v>
      </c>
      <c r="C1541" s="85"/>
      <c r="D1541" s="85"/>
      <c r="E1541" s="83" t="s">
        <v>3103</v>
      </c>
      <c r="F1541" s="87">
        <v>8</v>
      </c>
      <c r="G1541" s="85"/>
      <c r="H1541" s="83" t="s">
        <v>35</v>
      </c>
      <c r="I1541" s="84"/>
      <c r="J1541" s="85"/>
      <c r="K1541" s="85" t="s">
        <v>4079</v>
      </c>
      <c r="L1541" s="85" t="s">
        <v>4078</v>
      </c>
      <c r="M1541" s="97" t="s">
        <v>1801</v>
      </c>
      <c r="N1541" s="241"/>
      <c r="O1541" s="241"/>
      <c r="P1541" s="99"/>
    </row>
    <row r="1542" spans="1:16" x14ac:dyDescent="0.3">
      <c r="A1542" s="86">
        <v>26000000501</v>
      </c>
      <c r="B1542" s="82" t="s">
        <v>4080</v>
      </c>
      <c r="C1542" s="85"/>
      <c r="D1542" s="85"/>
      <c r="E1542" s="83" t="s">
        <v>805</v>
      </c>
      <c r="F1542" s="87">
        <v>8</v>
      </c>
      <c r="G1542" s="85"/>
      <c r="H1542" s="83" t="s">
        <v>35</v>
      </c>
      <c r="I1542" s="84"/>
      <c r="J1542" s="85"/>
      <c r="K1542" s="85" t="s">
        <v>4079</v>
      </c>
      <c r="L1542" s="85" t="s">
        <v>4078</v>
      </c>
      <c r="M1542" s="97" t="s">
        <v>1801</v>
      </c>
      <c r="N1542" s="241"/>
      <c r="O1542" s="241"/>
      <c r="P1542" s="99"/>
    </row>
    <row r="1543" spans="1:16" x14ac:dyDescent="0.3">
      <c r="A1543" s="86">
        <v>26000000502</v>
      </c>
      <c r="B1543" s="82" t="s">
        <v>4081</v>
      </c>
      <c r="C1543" s="85"/>
      <c r="D1543" s="85"/>
      <c r="E1543" s="83" t="s">
        <v>805</v>
      </c>
      <c r="F1543" s="87">
        <v>8</v>
      </c>
      <c r="G1543" s="85"/>
      <c r="H1543" s="83" t="s">
        <v>35</v>
      </c>
      <c r="I1543" s="84"/>
      <c r="J1543" s="85"/>
      <c r="K1543" s="85" t="s">
        <v>4079</v>
      </c>
      <c r="L1543" s="85" t="s">
        <v>4078</v>
      </c>
      <c r="M1543" s="97" t="s">
        <v>1801</v>
      </c>
      <c r="N1543" s="241"/>
      <c r="O1543" s="241"/>
      <c r="P1543" s="99"/>
    </row>
    <row r="1544" spans="1:16" x14ac:dyDescent="0.3">
      <c r="A1544" s="86">
        <v>26000000503</v>
      </c>
      <c r="B1544" s="82" t="s">
        <v>4082</v>
      </c>
      <c r="C1544" s="85"/>
      <c r="D1544" s="85"/>
      <c r="E1544" s="83" t="s">
        <v>805</v>
      </c>
      <c r="F1544" s="87">
        <v>8</v>
      </c>
      <c r="G1544" s="85"/>
      <c r="H1544" s="83" t="s">
        <v>35</v>
      </c>
      <c r="I1544" s="84"/>
      <c r="J1544" s="85"/>
      <c r="K1544" s="85" t="s">
        <v>4079</v>
      </c>
      <c r="L1544" s="85" t="s">
        <v>4078</v>
      </c>
      <c r="M1544" s="97" t="s">
        <v>1801</v>
      </c>
      <c r="N1544" s="241"/>
      <c r="O1544" s="241"/>
      <c r="P1544" s="99"/>
    </row>
    <row r="1545" spans="1:16" x14ac:dyDescent="0.3">
      <c r="A1545" s="86">
        <v>26000000504</v>
      </c>
      <c r="B1545" s="82" t="s">
        <v>4083</v>
      </c>
      <c r="C1545" s="85"/>
      <c r="D1545" s="85"/>
      <c r="E1545" s="83" t="s">
        <v>805</v>
      </c>
      <c r="F1545" s="87">
        <v>8</v>
      </c>
      <c r="G1545" s="85"/>
      <c r="H1545" s="83" t="s">
        <v>35</v>
      </c>
      <c r="I1545" s="84"/>
      <c r="J1545" s="85"/>
      <c r="K1545" s="85" t="s">
        <v>4079</v>
      </c>
      <c r="L1545" s="85" t="s">
        <v>4078</v>
      </c>
      <c r="M1545" s="97" t="s">
        <v>1801</v>
      </c>
      <c r="N1545" s="241"/>
      <c r="O1545" s="241"/>
      <c r="P1545" s="99"/>
    </row>
    <row r="1546" spans="1:16" x14ac:dyDescent="0.3">
      <c r="A1546" s="86">
        <v>26000000600</v>
      </c>
      <c r="B1546" s="82" t="s">
        <v>4084</v>
      </c>
      <c r="C1546" s="85"/>
      <c r="D1546" s="85"/>
      <c r="E1546" s="83" t="s">
        <v>3103</v>
      </c>
      <c r="F1546" s="87">
        <v>15</v>
      </c>
      <c r="G1546" s="85"/>
      <c r="H1546" s="83" t="s">
        <v>35</v>
      </c>
      <c r="I1546" s="84"/>
      <c r="J1546" s="85"/>
      <c r="K1546" s="85" t="s">
        <v>4085</v>
      </c>
      <c r="L1546" s="85" t="s">
        <v>4084</v>
      </c>
      <c r="M1546" s="97" t="s">
        <v>1801</v>
      </c>
      <c r="N1546" s="241"/>
      <c r="O1546" s="241"/>
      <c r="P1546" s="99"/>
    </row>
    <row r="1547" spans="1:16" x14ac:dyDescent="0.3">
      <c r="A1547" s="86">
        <v>26000000601</v>
      </c>
      <c r="B1547" s="82" t="s">
        <v>4086</v>
      </c>
      <c r="C1547" s="85"/>
      <c r="D1547" s="85"/>
      <c r="E1547" s="83" t="s">
        <v>805</v>
      </c>
      <c r="F1547" s="87">
        <v>15</v>
      </c>
      <c r="G1547" s="85"/>
      <c r="H1547" s="83" t="s">
        <v>35</v>
      </c>
      <c r="I1547" s="84"/>
      <c r="J1547" s="85"/>
      <c r="K1547" s="85" t="s">
        <v>4087</v>
      </c>
      <c r="L1547" s="85" t="s">
        <v>4088</v>
      </c>
      <c r="M1547" s="97" t="s">
        <v>1801</v>
      </c>
      <c r="N1547" s="241"/>
      <c r="O1547" s="241"/>
      <c r="P1547" s="99"/>
    </row>
    <row r="1548" spans="1:16" ht="26" x14ac:dyDescent="0.3">
      <c r="A1548" s="86">
        <v>26000000602</v>
      </c>
      <c r="B1548" s="82" t="s">
        <v>4089</v>
      </c>
      <c r="C1548" s="85"/>
      <c r="D1548" s="85"/>
      <c r="E1548" s="83" t="s">
        <v>805</v>
      </c>
      <c r="F1548" s="87">
        <v>15</v>
      </c>
      <c r="G1548" s="85"/>
      <c r="H1548" s="83" t="s">
        <v>35</v>
      </c>
      <c r="I1548" s="84"/>
      <c r="J1548" s="85"/>
      <c r="K1548" s="85" t="s">
        <v>4090</v>
      </c>
      <c r="L1548" s="85" t="s">
        <v>4091</v>
      </c>
      <c r="M1548" s="97" t="s">
        <v>1801</v>
      </c>
      <c r="N1548" s="241"/>
      <c r="O1548" s="241"/>
      <c r="P1548" s="99"/>
    </row>
    <row r="1549" spans="1:16" ht="26" x14ac:dyDescent="0.3">
      <c r="A1549" s="86">
        <v>26000000603</v>
      </c>
      <c r="B1549" s="82" t="s">
        <v>4092</v>
      </c>
      <c r="C1549" s="85"/>
      <c r="D1549" s="85"/>
      <c r="E1549" s="83" t="s">
        <v>805</v>
      </c>
      <c r="F1549" s="87">
        <v>15</v>
      </c>
      <c r="G1549" s="85"/>
      <c r="H1549" s="83" t="s">
        <v>35</v>
      </c>
      <c r="I1549" s="84"/>
      <c r="J1549" s="85"/>
      <c r="K1549" s="85" t="s">
        <v>4093</v>
      </c>
      <c r="L1549" s="85" t="s">
        <v>4094</v>
      </c>
      <c r="M1549" s="97" t="s">
        <v>1801</v>
      </c>
      <c r="N1549" s="241"/>
      <c r="O1549" s="241"/>
      <c r="P1549" s="99"/>
    </row>
    <row r="1550" spans="1:16" ht="26" x14ac:dyDescent="0.3">
      <c r="A1550" s="86">
        <v>26000000604</v>
      </c>
      <c r="B1550" s="82" t="s">
        <v>4095</v>
      </c>
      <c r="C1550" s="85"/>
      <c r="D1550" s="85"/>
      <c r="E1550" s="83" t="s">
        <v>805</v>
      </c>
      <c r="F1550" s="87">
        <v>15</v>
      </c>
      <c r="G1550" s="85"/>
      <c r="H1550" s="83" t="s">
        <v>35</v>
      </c>
      <c r="I1550" s="84"/>
      <c r="J1550" s="85"/>
      <c r="K1550" s="85" t="s">
        <v>4096</v>
      </c>
      <c r="L1550" s="85" t="s">
        <v>4097</v>
      </c>
      <c r="M1550" s="97" t="s">
        <v>1801</v>
      </c>
      <c r="N1550" s="241"/>
      <c r="O1550" s="241"/>
      <c r="P1550" s="99"/>
    </row>
    <row r="1551" spans="1:16" ht="26" x14ac:dyDescent="0.3">
      <c r="A1551" s="86">
        <v>26000000605</v>
      </c>
      <c r="B1551" s="82" t="s">
        <v>4098</v>
      </c>
      <c r="C1551" s="85"/>
      <c r="D1551" s="85"/>
      <c r="E1551" s="83" t="s">
        <v>805</v>
      </c>
      <c r="F1551" s="87">
        <v>15</v>
      </c>
      <c r="G1551" s="85"/>
      <c r="H1551" s="83" t="s">
        <v>35</v>
      </c>
      <c r="I1551" s="84"/>
      <c r="J1551" s="85"/>
      <c r="K1551" s="85" t="s">
        <v>4099</v>
      </c>
      <c r="L1551" s="85" t="s">
        <v>4100</v>
      </c>
      <c r="M1551" s="97" t="s">
        <v>1801</v>
      </c>
      <c r="N1551" s="241"/>
      <c r="O1551" s="241"/>
      <c r="P1551" s="99"/>
    </row>
    <row r="1552" spans="1:16" ht="26" x14ac:dyDescent="0.3">
      <c r="A1552" s="86">
        <v>26000000606</v>
      </c>
      <c r="B1552" s="82" t="s">
        <v>4101</v>
      </c>
      <c r="C1552" s="85"/>
      <c r="D1552" s="85"/>
      <c r="E1552" s="83" t="s">
        <v>805</v>
      </c>
      <c r="F1552" s="87">
        <v>15</v>
      </c>
      <c r="G1552" s="85"/>
      <c r="H1552" s="83" t="s">
        <v>35</v>
      </c>
      <c r="I1552" s="84"/>
      <c r="J1552" s="85"/>
      <c r="K1552" s="85" t="s">
        <v>4102</v>
      </c>
      <c r="L1552" s="85" t="s">
        <v>4103</v>
      </c>
      <c r="M1552" s="97" t="s">
        <v>1801</v>
      </c>
      <c r="N1552" s="241"/>
      <c r="O1552" s="241"/>
      <c r="P1552" s="99"/>
    </row>
    <row r="1553" spans="1:16" ht="26" x14ac:dyDescent="0.3">
      <c r="A1553" s="86">
        <v>26000000607</v>
      </c>
      <c r="B1553" s="82" t="s">
        <v>4104</v>
      </c>
      <c r="C1553" s="85"/>
      <c r="D1553" s="85"/>
      <c r="E1553" s="83" t="s">
        <v>805</v>
      </c>
      <c r="F1553" s="87">
        <v>15</v>
      </c>
      <c r="G1553" s="85"/>
      <c r="H1553" s="83" t="s">
        <v>35</v>
      </c>
      <c r="I1553" s="84"/>
      <c r="J1553" s="85"/>
      <c r="K1553" s="85" t="s">
        <v>4105</v>
      </c>
      <c r="L1553" s="85" t="s">
        <v>4106</v>
      </c>
      <c r="M1553" s="97" t="s">
        <v>1801</v>
      </c>
      <c r="N1553" s="241"/>
      <c r="O1553" s="241"/>
      <c r="P1553" s="99"/>
    </row>
    <row r="1554" spans="1:16" ht="26" x14ac:dyDescent="0.3">
      <c r="A1554" s="86">
        <v>26000000608</v>
      </c>
      <c r="B1554" s="82" t="s">
        <v>4107</v>
      </c>
      <c r="C1554" s="85"/>
      <c r="D1554" s="85"/>
      <c r="E1554" s="83" t="s">
        <v>805</v>
      </c>
      <c r="F1554" s="87">
        <v>15</v>
      </c>
      <c r="G1554" s="85"/>
      <c r="H1554" s="83" t="s">
        <v>35</v>
      </c>
      <c r="I1554" s="84"/>
      <c r="J1554" s="85"/>
      <c r="K1554" s="85" t="s">
        <v>4108</v>
      </c>
      <c r="L1554" s="85" t="s">
        <v>4109</v>
      </c>
      <c r="M1554" s="97" t="s">
        <v>1801</v>
      </c>
      <c r="N1554" s="241"/>
      <c r="O1554" s="241"/>
      <c r="P1554" s="99"/>
    </row>
    <row r="1555" spans="1:16" ht="26" x14ac:dyDescent="0.3">
      <c r="A1555" s="86">
        <v>26000000609</v>
      </c>
      <c r="B1555" s="82" t="s">
        <v>4110</v>
      </c>
      <c r="C1555" s="85"/>
      <c r="D1555" s="85"/>
      <c r="E1555" s="83" t="s">
        <v>805</v>
      </c>
      <c r="F1555" s="87">
        <v>15</v>
      </c>
      <c r="G1555" s="85"/>
      <c r="H1555" s="83" t="s">
        <v>35</v>
      </c>
      <c r="I1555" s="84"/>
      <c r="J1555" s="85"/>
      <c r="K1555" s="85" t="s">
        <v>4111</v>
      </c>
      <c r="L1555" s="85" t="s">
        <v>4112</v>
      </c>
      <c r="M1555" s="97" t="s">
        <v>1801</v>
      </c>
      <c r="N1555" s="241"/>
      <c r="O1555" s="241"/>
      <c r="P1555" s="99"/>
    </row>
    <row r="1556" spans="1:16" ht="26" x14ac:dyDescent="0.3">
      <c r="A1556" s="86">
        <v>26000000610</v>
      </c>
      <c r="B1556" s="82" t="s">
        <v>4113</v>
      </c>
      <c r="C1556" s="85"/>
      <c r="D1556" s="85"/>
      <c r="E1556" s="83" t="s">
        <v>805</v>
      </c>
      <c r="F1556" s="87">
        <v>15</v>
      </c>
      <c r="G1556" s="85"/>
      <c r="H1556" s="83" t="s">
        <v>35</v>
      </c>
      <c r="I1556" s="84"/>
      <c r="J1556" s="85"/>
      <c r="K1556" s="85" t="s">
        <v>4114</v>
      </c>
      <c r="L1556" s="85" t="s">
        <v>4115</v>
      </c>
      <c r="M1556" s="97" t="s">
        <v>1801</v>
      </c>
      <c r="N1556" s="241"/>
      <c r="O1556" s="241"/>
      <c r="P1556" s="99"/>
    </row>
    <row r="1557" spans="1:16" ht="26" x14ac:dyDescent="0.3">
      <c r="A1557" s="86">
        <v>26000000611</v>
      </c>
      <c r="B1557" s="82" t="s">
        <v>4116</v>
      </c>
      <c r="C1557" s="85"/>
      <c r="D1557" s="85"/>
      <c r="E1557" s="83" t="s">
        <v>805</v>
      </c>
      <c r="F1557" s="87">
        <v>15</v>
      </c>
      <c r="G1557" s="85"/>
      <c r="H1557" s="83" t="s">
        <v>35</v>
      </c>
      <c r="I1557" s="84"/>
      <c r="J1557" s="85"/>
      <c r="K1557" s="85" t="s">
        <v>4117</v>
      </c>
      <c r="L1557" s="85" t="s">
        <v>4118</v>
      </c>
      <c r="M1557" s="97" t="s">
        <v>1801</v>
      </c>
      <c r="N1557" s="241"/>
      <c r="O1557" s="241"/>
      <c r="P1557" s="99"/>
    </row>
    <row r="1558" spans="1:16" ht="26" x14ac:dyDescent="0.3">
      <c r="A1558" s="86">
        <v>26000000612</v>
      </c>
      <c r="B1558" s="82" t="s">
        <v>4119</v>
      </c>
      <c r="C1558" s="85"/>
      <c r="D1558" s="85"/>
      <c r="E1558" s="83" t="s">
        <v>805</v>
      </c>
      <c r="F1558" s="87">
        <v>15</v>
      </c>
      <c r="G1558" s="85"/>
      <c r="H1558" s="83" t="s">
        <v>35</v>
      </c>
      <c r="I1558" s="84"/>
      <c r="J1558" s="85"/>
      <c r="K1558" s="85" t="s">
        <v>4120</v>
      </c>
      <c r="L1558" s="85" t="s">
        <v>4121</v>
      </c>
      <c r="M1558" s="97" t="s">
        <v>1801</v>
      </c>
      <c r="N1558" s="241"/>
      <c r="O1558" s="241"/>
      <c r="P1558" s="99"/>
    </row>
    <row r="1559" spans="1:16" ht="26" x14ac:dyDescent="0.3">
      <c r="A1559" s="86">
        <v>26000000613</v>
      </c>
      <c r="B1559" s="82" t="s">
        <v>4122</v>
      </c>
      <c r="C1559" s="85"/>
      <c r="D1559" s="85"/>
      <c r="E1559" s="83" t="s">
        <v>805</v>
      </c>
      <c r="F1559" s="87">
        <v>15</v>
      </c>
      <c r="G1559" s="85"/>
      <c r="H1559" s="83" t="s">
        <v>35</v>
      </c>
      <c r="I1559" s="84"/>
      <c r="J1559" s="85"/>
      <c r="K1559" s="85" t="s">
        <v>4123</v>
      </c>
      <c r="L1559" s="85" t="s">
        <v>4124</v>
      </c>
      <c r="M1559" s="97" t="s">
        <v>1801</v>
      </c>
      <c r="N1559" s="241"/>
      <c r="O1559" s="241"/>
      <c r="P1559" s="99"/>
    </row>
    <row r="1560" spans="1:16" ht="26" x14ac:dyDescent="0.3">
      <c r="A1560" s="86">
        <v>26000000614</v>
      </c>
      <c r="B1560" s="82" t="s">
        <v>4125</v>
      </c>
      <c r="C1560" s="85"/>
      <c r="D1560" s="85"/>
      <c r="E1560" s="83" t="s">
        <v>805</v>
      </c>
      <c r="F1560" s="87">
        <v>15</v>
      </c>
      <c r="G1560" s="85"/>
      <c r="H1560" s="83" t="s">
        <v>35</v>
      </c>
      <c r="I1560" s="84"/>
      <c r="J1560" s="85"/>
      <c r="K1560" s="85" t="s">
        <v>4126</v>
      </c>
      <c r="L1560" s="85" t="s">
        <v>4127</v>
      </c>
      <c r="M1560" s="97" t="s">
        <v>1801</v>
      </c>
      <c r="N1560" s="241"/>
      <c r="O1560" s="241"/>
      <c r="P1560" s="99"/>
    </row>
    <row r="1561" spans="1:16" ht="26" x14ac:dyDescent="0.3">
      <c r="A1561" s="86">
        <v>26000000615</v>
      </c>
      <c r="B1561" s="82" t="s">
        <v>4128</v>
      </c>
      <c r="C1561" s="85"/>
      <c r="D1561" s="85"/>
      <c r="E1561" s="83" t="s">
        <v>805</v>
      </c>
      <c r="F1561" s="87">
        <v>15</v>
      </c>
      <c r="G1561" s="85"/>
      <c r="H1561" s="83" t="s">
        <v>35</v>
      </c>
      <c r="I1561" s="84"/>
      <c r="J1561" s="85"/>
      <c r="K1561" s="85" t="s">
        <v>4129</v>
      </c>
      <c r="L1561" s="85" t="s">
        <v>4130</v>
      </c>
      <c r="M1561" s="97" t="s">
        <v>1801</v>
      </c>
      <c r="N1561" s="241"/>
      <c r="O1561" s="241"/>
      <c r="P1561" s="99"/>
    </row>
    <row r="1562" spans="1:16" ht="26" x14ac:dyDescent="0.3">
      <c r="A1562" s="86">
        <v>26000000700</v>
      </c>
      <c r="B1562" s="82" t="s">
        <v>4131</v>
      </c>
      <c r="C1562" s="85"/>
      <c r="D1562" s="85"/>
      <c r="E1562" s="83" t="s">
        <v>20</v>
      </c>
      <c r="F1562" s="87">
        <v>40</v>
      </c>
      <c r="G1562" s="85"/>
      <c r="H1562" s="84"/>
      <c r="I1562" s="84"/>
      <c r="J1562" s="85"/>
      <c r="K1562" s="85" t="s">
        <v>4132</v>
      </c>
      <c r="L1562" s="85" t="s">
        <v>4133</v>
      </c>
      <c r="M1562" s="97" t="s">
        <v>1801</v>
      </c>
      <c r="N1562" s="241"/>
      <c r="O1562" s="241"/>
      <c r="P1562" s="99"/>
    </row>
    <row r="1563" spans="1:16" ht="26" x14ac:dyDescent="0.3">
      <c r="A1563" s="86">
        <v>26000000701</v>
      </c>
      <c r="B1563" s="82" t="s">
        <v>4134</v>
      </c>
      <c r="C1563" s="85"/>
      <c r="D1563" s="85"/>
      <c r="E1563" s="83" t="s">
        <v>20</v>
      </c>
      <c r="F1563" s="87">
        <v>20</v>
      </c>
      <c r="G1563" s="85"/>
      <c r="H1563" s="84"/>
      <c r="I1563" s="84"/>
      <c r="J1563" s="85"/>
      <c r="K1563" s="85" t="s">
        <v>4135</v>
      </c>
      <c r="L1563" s="85" t="s">
        <v>4136</v>
      </c>
      <c r="M1563" s="97" t="s">
        <v>1801</v>
      </c>
      <c r="N1563" s="241"/>
      <c r="O1563" s="241"/>
      <c r="P1563" s="99"/>
    </row>
    <row r="1564" spans="1:16" ht="26" x14ac:dyDescent="0.3">
      <c r="A1564" s="86">
        <v>26000000702</v>
      </c>
      <c r="B1564" s="82" t="s">
        <v>4137</v>
      </c>
      <c r="C1564" s="85"/>
      <c r="D1564" s="85"/>
      <c r="E1564" s="83" t="s">
        <v>20</v>
      </c>
      <c r="F1564" s="87">
        <v>40</v>
      </c>
      <c r="G1564" s="85"/>
      <c r="H1564" s="84"/>
      <c r="I1564" s="84"/>
      <c r="J1564" s="85"/>
      <c r="K1564" s="85" t="s">
        <v>4132</v>
      </c>
      <c r="L1564" s="85" t="s">
        <v>4133</v>
      </c>
      <c r="M1564" s="97" t="s">
        <v>1801</v>
      </c>
      <c r="N1564" s="241"/>
      <c r="O1564" s="241"/>
      <c r="P1564" s="99"/>
    </row>
    <row r="1565" spans="1:16" ht="26" x14ac:dyDescent="0.3">
      <c r="A1565" s="86">
        <v>26000000703</v>
      </c>
      <c r="B1565" s="82" t="s">
        <v>4138</v>
      </c>
      <c r="C1565" s="85"/>
      <c r="D1565" s="85"/>
      <c r="E1565" s="83" t="s">
        <v>20</v>
      </c>
      <c r="F1565" s="87">
        <v>20</v>
      </c>
      <c r="G1565" s="85"/>
      <c r="H1565" s="84"/>
      <c r="I1565" s="84"/>
      <c r="J1565" s="85"/>
      <c r="K1565" s="85" t="s">
        <v>4132</v>
      </c>
      <c r="L1565" s="85" t="s">
        <v>4133</v>
      </c>
      <c r="M1565" s="97" t="s">
        <v>1801</v>
      </c>
      <c r="N1565" s="241"/>
      <c r="O1565" s="241"/>
      <c r="P1565" s="99"/>
    </row>
    <row r="1566" spans="1:16" ht="26" x14ac:dyDescent="0.3">
      <c r="A1566" s="86">
        <v>26000000800</v>
      </c>
      <c r="B1566" s="82" t="s">
        <v>4139</v>
      </c>
      <c r="C1566" s="85"/>
      <c r="D1566" s="85"/>
      <c r="E1566" s="83" t="s">
        <v>20</v>
      </c>
      <c r="F1566" s="87">
        <v>40</v>
      </c>
      <c r="G1566" s="85"/>
      <c r="H1566" s="83" t="s">
        <v>35</v>
      </c>
      <c r="I1566" s="84"/>
      <c r="J1566" s="85"/>
      <c r="K1566" s="85" t="s">
        <v>4140</v>
      </c>
      <c r="L1566" s="85" t="s">
        <v>4141</v>
      </c>
      <c r="M1566" s="97" t="s">
        <v>1801</v>
      </c>
      <c r="N1566" s="241"/>
      <c r="O1566" s="241"/>
      <c r="P1566" s="99"/>
    </row>
    <row r="1567" spans="1:16" ht="26" x14ac:dyDescent="0.3">
      <c r="A1567" s="86">
        <v>26000000900</v>
      </c>
      <c r="B1567" s="82" t="s">
        <v>4142</v>
      </c>
      <c r="C1567" s="85"/>
      <c r="D1567" s="85"/>
      <c r="E1567" s="83" t="s">
        <v>20</v>
      </c>
      <c r="F1567" s="87">
        <v>40</v>
      </c>
      <c r="G1567" s="85"/>
      <c r="H1567" s="83" t="s">
        <v>35</v>
      </c>
      <c r="I1567" s="84"/>
      <c r="J1567" s="85"/>
      <c r="K1567" s="85" t="s">
        <v>4143</v>
      </c>
      <c r="L1567" s="85" t="s">
        <v>4144</v>
      </c>
      <c r="M1567" s="97" t="s">
        <v>1801</v>
      </c>
      <c r="N1567" s="241"/>
      <c r="O1567" s="241"/>
      <c r="P1567" s="99"/>
    </row>
    <row r="1568" spans="1:16" x14ac:dyDescent="0.3">
      <c r="A1568" s="86">
        <v>26000001000</v>
      </c>
      <c r="B1568" s="82" t="s">
        <v>4145</v>
      </c>
      <c r="C1568" s="85"/>
      <c r="D1568" s="85"/>
      <c r="E1568" s="83" t="s">
        <v>4146</v>
      </c>
      <c r="F1568" s="87">
        <v>25</v>
      </c>
      <c r="G1568" s="85"/>
      <c r="H1568" s="83" t="s">
        <v>35</v>
      </c>
      <c r="I1568" s="84"/>
      <c r="J1568" s="85"/>
      <c r="K1568" s="85" t="s">
        <v>4147</v>
      </c>
      <c r="L1568" s="85" t="s">
        <v>4145</v>
      </c>
      <c r="M1568" s="97" t="s">
        <v>1801</v>
      </c>
      <c r="N1568" s="241"/>
      <c r="O1568" s="241"/>
      <c r="P1568" s="99"/>
    </row>
    <row r="1569" spans="1:16" x14ac:dyDescent="0.3">
      <c r="A1569" s="86">
        <v>26000001100</v>
      </c>
      <c r="B1569" s="82" t="s">
        <v>4148</v>
      </c>
      <c r="C1569" s="85"/>
      <c r="D1569" s="85"/>
      <c r="E1569" s="83" t="s">
        <v>20</v>
      </c>
      <c r="F1569" s="87">
        <v>5</v>
      </c>
      <c r="G1569" s="85"/>
      <c r="H1569" s="83" t="s">
        <v>35</v>
      </c>
      <c r="I1569" s="84"/>
      <c r="J1569" s="85"/>
      <c r="K1569" s="85" t="s">
        <v>4149</v>
      </c>
      <c r="L1569" s="85" t="s">
        <v>4148</v>
      </c>
      <c r="M1569" s="97" t="s">
        <v>1801</v>
      </c>
      <c r="N1569" s="241"/>
      <c r="O1569" s="241"/>
      <c r="P1569" s="99"/>
    </row>
    <row r="1570" spans="1:16" x14ac:dyDescent="0.3">
      <c r="A1570" s="86">
        <v>26000001200</v>
      </c>
      <c r="B1570" s="82" t="s">
        <v>4150</v>
      </c>
      <c r="C1570" s="82" t="s">
        <v>4151</v>
      </c>
      <c r="D1570" s="85"/>
      <c r="E1570" s="83" t="s">
        <v>4152</v>
      </c>
      <c r="F1570" s="87">
        <v>8</v>
      </c>
      <c r="G1570" s="85"/>
      <c r="H1570" s="83" t="s">
        <v>35</v>
      </c>
      <c r="I1570" s="84"/>
      <c r="J1570" s="85"/>
      <c r="K1570" s="85" t="s">
        <v>4153</v>
      </c>
      <c r="L1570" s="85" t="s">
        <v>4150</v>
      </c>
      <c r="M1570" s="97" t="s">
        <v>1801</v>
      </c>
      <c r="N1570" s="241"/>
      <c r="O1570" s="241"/>
      <c r="P1570" s="99"/>
    </row>
    <row r="1571" spans="1:16" ht="39" x14ac:dyDescent="0.3">
      <c r="A1571" s="86">
        <v>26000001300</v>
      </c>
      <c r="B1571" s="82" t="s">
        <v>4154</v>
      </c>
      <c r="C1571" s="82" t="s">
        <v>4155</v>
      </c>
      <c r="D1571" s="85"/>
      <c r="E1571" s="83" t="s">
        <v>20</v>
      </c>
      <c r="F1571" s="87">
        <v>20</v>
      </c>
      <c r="G1571" s="85"/>
      <c r="H1571" s="83" t="s">
        <v>35</v>
      </c>
      <c r="I1571" s="84"/>
      <c r="J1571" s="85"/>
      <c r="K1571" s="85" t="s">
        <v>4156</v>
      </c>
      <c r="L1571" s="85" t="s">
        <v>4154</v>
      </c>
      <c r="M1571" s="97" t="s">
        <v>1801</v>
      </c>
      <c r="N1571" s="241"/>
      <c r="O1571" s="241"/>
      <c r="P1571" s="99"/>
    </row>
    <row r="1572" spans="1:16" x14ac:dyDescent="0.3">
      <c r="A1572" s="86">
        <v>26000001400</v>
      </c>
      <c r="B1572" s="82" t="s">
        <v>4157</v>
      </c>
      <c r="C1572" s="85"/>
      <c r="D1572" s="85"/>
      <c r="E1572" s="83" t="s">
        <v>20</v>
      </c>
      <c r="F1572" s="87">
        <v>20</v>
      </c>
      <c r="G1572" s="85"/>
      <c r="H1572" s="83" t="s">
        <v>35</v>
      </c>
      <c r="I1572" s="84"/>
      <c r="J1572" s="85"/>
      <c r="K1572" s="85" t="s">
        <v>4158</v>
      </c>
      <c r="L1572" s="85" t="s">
        <v>4157</v>
      </c>
      <c r="M1572" s="97" t="s">
        <v>1801</v>
      </c>
      <c r="N1572" s="241"/>
      <c r="O1572" s="241"/>
      <c r="P1572" s="99"/>
    </row>
    <row r="1573" spans="1:16" x14ac:dyDescent="0.3">
      <c r="A1573" s="86">
        <v>26000001500</v>
      </c>
      <c r="B1573" s="82" t="s">
        <v>4159</v>
      </c>
      <c r="C1573" s="85"/>
      <c r="D1573" s="85"/>
      <c r="E1573" s="83" t="s">
        <v>20</v>
      </c>
      <c r="F1573" s="87">
        <v>30</v>
      </c>
      <c r="G1573" s="85"/>
      <c r="H1573" s="84"/>
      <c r="I1573" s="84"/>
      <c r="J1573" s="85"/>
      <c r="K1573" s="85" t="s">
        <v>4160</v>
      </c>
      <c r="L1573" s="85" t="s">
        <v>4161</v>
      </c>
      <c r="M1573" s="97" t="s">
        <v>1801</v>
      </c>
      <c r="N1573" s="241"/>
      <c r="O1573" s="241"/>
      <c r="P1573" s="99"/>
    </row>
    <row r="1574" spans="1:16" ht="26" x14ac:dyDescent="0.3">
      <c r="A1574" s="86">
        <v>26000001600</v>
      </c>
      <c r="B1574" s="82" t="s">
        <v>4162</v>
      </c>
      <c r="C1574" s="85"/>
      <c r="D1574" s="85"/>
      <c r="E1574" s="83" t="s">
        <v>20</v>
      </c>
      <c r="F1574" s="87">
        <v>90</v>
      </c>
      <c r="G1574" s="85"/>
      <c r="H1574" s="83" t="s">
        <v>35</v>
      </c>
      <c r="I1574" s="84"/>
      <c r="J1574" s="85"/>
      <c r="K1574" s="85" t="s">
        <v>4163</v>
      </c>
      <c r="L1574" s="85" t="s">
        <v>4164</v>
      </c>
      <c r="M1574" s="97" t="s">
        <v>1801</v>
      </c>
      <c r="N1574" s="241"/>
      <c r="O1574" s="241"/>
      <c r="P1574" s="99"/>
    </row>
    <row r="1575" spans="1:16" ht="26" x14ac:dyDescent="0.3">
      <c r="A1575" s="86">
        <v>26000001700</v>
      </c>
      <c r="B1575" s="82" t="s">
        <v>4165</v>
      </c>
      <c r="C1575" s="85"/>
      <c r="D1575" s="85"/>
      <c r="E1575" s="83" t="s">
        <v>20</v>
      </c>
      <c r="F1575" s="87">
        <v>90</v>
      </c>
      <c r="G1575" s="85"/>
      <c r="H1575" s="83" t="s">
        <v>35</v>
      </c>
      <c r="I1575" s="84"/>
      <c r="J1575" s="82" t="s">
        <v>4166</v>
      </c>
      <c r="K1575" s="82" t="s">
        <v>4167</v>
      </c>
      <c r="L1575" s="82" t="s">
        <v>4168</v>
      </c>
      <c r="M1575" s="97" t="s">
        <v>1801</v>
      </c>
      <c r="N1575" s="241"/>
      <c r="O1575" s="241"/>
      <c r="P1575" s="99"/>
    </row>
    <row r="1576" spans="1:16" ht="26" x14ac:dyDescent="0.3">
      <c r="A1576" s="86">
        <v>26000001800</v>
      </c>
      <c r="B1576" s="82" t="s">
        <v>4169</v>
      </c>
      <c r="C1576" s="85"/>
      <c r="D1576" s="85"/>
      <c r="E1576" s="83" t="s">
        <v>20</v>
      </c>
      <c r="F1576" s="87">
        <v>100</v>
      </c>
      <c r="G1576" s="85"/>
      <c r="H1576" s="84"/>
      <c r="I1576" s="84"/>
      <c r="J1576" s="85"/>
      <c r="K1576" s="85" t="s">
        <v>4170</v>
      </c>
      <c r="L1576" s="85" t="s">
        <v>4169</v>
      </c>
      <c r="M1576" s="97" t="s">
        <v>1801</v>
      </c>
      <c r="N1576" s="241"/>
      <c r="O1576" s="241"/>
      <c r="P1576" s="99"/>
    </row>
    <row r="1577" spans="1:16" x14ac:dyDescent="0.3">
      <c r="A1577" s="86">
        <v>26000001900</v>
      </c>
      <c r="B1577" s="82" t="s">
        <v>4171</v>
      </c>
      <c r="C1577" s="82" t="s">
        <v>4172</v>
      </c>
      <c r="D1577" s="85"/>
      <c r="E1577" s="83" t="s">
        <v>20</v>
      </c>
      <c r="F1577" s="87">
        <v>90</v>
      </c>
      <c r="G1577" s="85"/>
      <c r="H1577" s="83" t="s">
        <v>35</v>
      </c>
      <c r="I1577" s="84"/>
      <c r="J1577" s="85"/>
      <c r="K1577" s="85" t="s">
        <v>4173</v>
      </c>
      <c r="L1577" s="85" t="s">
        <v>4171</v>
      </c>
      <c r="M1577" s="97" t="s">
        <v>1801</v>
      </c>
      <c r="N1577" s="241"/>
      <c r="O1577" s="241"/>
      <c r="P1577" s="99"/>
    </row>
    <row r="1578" spans="1:16" x14ac:dyDescent="0.3">
      <c r="A1578" s="86">
        <v>26000002000</v>
      </c>
      <c r="B1578" s="82" t="s">
        <v>4174</v>
      </c>
      <c r="C1578" s="85"/>
      <c r="D1578" s="85"/>
      <c r="E1578" s="83" t="s">
        <v>20</v>
      </c>
      <c r="F1578" s="87">
        <v>60</v>
      </c>
      <c r="G1578" s="85"/>
      <c r="H1578" s="83" t="s">
        <v>35</v>
      </c>
      <c r="I1578" s="84"/>
      <c r="J1578" s="85"/>
      <c r="K1578" s="85" t="s">
        <v>4175</v>
      </c>
      <c r="L1578" s="85" t="s">
        <v>4174</v>
      </c>
      <c r="M1578" s="97" t="s">
        <v>1801</v>
      </c>
      <c r="N1578" s="241"/>
      <c r="O1578" s="241"/>
      <c r="P1578" s="99"/>
    </row>
    <row r="1579" spans="1:16" x14ac:dyDescent="0.3">
      <c r="A1579" s="86">
        <v>26000002100</v>
      </c>
      <c r="B1579" s="82" t="s">
        <v>4176</v>
      </c>
      <c r="C1579" s="85"/>
      <c r="D1579" s="85"/>
      <c r="E1579" s="83" t="s">
        <v>20</v>
      </c>
      <c r="F1579" s="87">
        <v>391</v>
      </c>
      <c r="G1579" s="85"/>
      <c r="H1579" s="84"/>
      <c r="I1579" s="84"/>
      <c r="J1579" s="85"/>
      <c r="K1579" s="85" t="s">
        <v>4177</v>
      </c>
      <c r="L1579" s="85" t="s">
        <v>4178</v>
      </c>
      <c r="M1579" s="97" t="s">
        <v>1801</v>
      </c>
      <c r="N1579" s="241"/>
      <c r="O1579" s="241"/>
      <c r="P1579" s="99"/>
    </row>
    <row r="1580" spans="1:16" ht="26" x14ac:dyDescent="0.3">
      <c r="A1580" s="86">
        <v>26000002200</v>
      </c>
      <c r="B1580" s="82" t="s">
        <v>4179</v>
      </c>
      <c r="C1580" s="85"/>
      <c r="D1580" s="85"/>
      <c r="E1580" s="83" t="s">
        <v>2203</v>
      </c>
      <c r="F1580" s="87">
        <v>250</v>
      </c>
      <c r="G1580" s="85"/>
      <c r="H1580" s="83" t="s">
        <v>35</v>
      </c>
      <c r="I1580" s="84"/>
      <c r="J1580" s="85"/>
      <c r="K1580" s="85" t="s">
        <v>4180</v>
      </c>
      <c r="L1580" s="85" t="s">
        <v>4181</v>
      </c>
      <c r="M1580" s="97" t="s">
        <v>1801</v>
      </c>
      <c r="N1580" s="241"/>
      <c r="O1580" s="241"/>
      <c r="P1580" s="99"/>
    </row>
    <row r="1581" spans="1:16" ht="26" x14ac:dyDescent="0.3">
      <c r="A1581" s="86">
        <v>26000002201</v>
      </c>
      <c r="B1581" s="82" t="s">
        <v>4182</v>
      </c>
      <c r="C1581" s="85"/>
      <c r="D1581" s="85"/>
      <c r="E1581" s="83" t="s">
        <v>2203</v>
      </c>
      <c r="F1581" s="87">
        <v>500</v>
      </c>
      <c r="G1581" s="85"/>
      <c r="H1581" s="83" t="s">
        <v>35</v>
      </c>
      <c r="I1581" s="84"/>
      <c r="J1581" s="85"/>
      <c r="K1581" s="85" t="s">
        <v>4180</v>
      </c>
      <c r="L1581" s="85" t="s">
        <v>4181</v>
      </c>
      <c r="M1581" s="97" t="s">
        <v>1801</v>
      </c>
      <c r="N1581" s="241"/>
      <c r="O1581" s="241"/>
      <c r="P1581" s="99"/>
    </row>
    <row r="1582" spans="1:16" ht="26" x14ac:dyDescent="0.3">
      <c r="A1582" s="86">
        <v>26000002202</v>
      </c>
      <c r="B1582" s="82" t="s">
        <v>4183</v>
      </c>
      <c r="C1582" s="85"/>
      <c r="D1582" s="85"/>
      <c r="E1582" s="83" t="s">
        <v>2203</v>
      </c>
      <c r="F1582" s="87">
        <v>750</v>
      </c>
      <c r="G1582" s="85"/>
      <c r="H1582" s="83" t="s">
        <v>35</v>
      </c>
      <c r="I1582" s="84"/>
      <c r="J1582" s="85"/>
      <c r="K1582" s="85" t="s">
        <v>4180</v>
      </c>
      <c r="L1582" s="85" t="s">
        <v>4181</v>
      </c>
      <c r="M1582" s="97" t="s">
        <v>1801</v>
      </c>
      <c r="N1582" s="241"/>
      <c r="O1582" s="241"/>
      <c r="P1582" s="99"/>
    </row>
    <row r="1583" spans="1:16" ht="26" x14ac:dyDescent="0.3">
      <c r="A1583" s="86">
        <v>26000002203</v>
      </c>
      <c r="B1583" s="82" t="s">
        <v>4184</v>
      </c>
      <c r="C1583" s="85"/>
      <c r="D1583" s="85"/>
      <c r="E1583" s="83" t="s">
        <v>2203</v>
      </c>
      <c r="F1583" s="87">
        <v>250</v>
      </c>
      <c r="G1583" s="85"/>
      <c r="H1583" s="83" t="s">
        <v>35</v>
      </c>
      <c r="I1583" s="84"/>
      <c r="J1583" s="85"/>
      <c r="K1583" s="85" t="s">
        <v>4180</v>
      </c>
      <c r="L1583" s="85" t="s">
        <v>4181</v>
      </c>
      <c r="M1583" s="97" t="s">
        <v>1801</v>
      </c>
      <c r="N1583" s="241"/>
      <c r="O1583" s="241"/>
      <c r="P1583" s="99"/>
    </row>
    <row r="1584" spans="1:16" ht="26" x14ac:dyDescent="0.3">
      <c r="A1584" s="86">
        <v>26000002300</v>
      </c>
      <c r="B1584" s="82" t="s">
        <v>4185</v>
      </c>
      <c r="C1584" s="85"/>
      <c r="D1584" s="85"/>
      <c r="E1584" s="83" t="s">
        <v>2203</v>
      </c>
      <c r="F1584" s="87">
        <v>380</v>
      </c>
      <c r="G1584" s="85"/>
      <c r="H1584" s="83" t="s">
        <v>35</v>
      </c>
      <c r="I1584" s="84"/>
      <c r="J1584" s="85"/>
      <c r="K1584" s="85" t="s">
        <v>4186</v>
      </c>
      <c r="L1584" s="85" t="s">
        <v>4187</v>
      </c>
      <c r="M1584" s="97" t="s">
        <v>1801</v>
      </c>
      <c r="N1584" s="241"/>
      <c r="O1584" s="241"/>
      <c r="P1584" s="99"/>
    </row>
    <row r="1585" spans="1:16" ht="26" x14ac:dyDescent="0.3">
      <c r="A1585" s="86">
        <v>26000002301</v>
      </c>
      <c r="B1585" s="82" t="s">
        <v>4188</v>
      </c>
      <c r="C1585" s="85"/>
      <c r="D1585" s="85"/>
      <c r="E1585" s="83" t="s">
        <v>2203</v>
      </c>
      <c r="F1585" s="87">
        <v>630</v>
      </c>
      <c r="G1585" s="85"/>
      <c r="H1585" s="83" t="s">
        <v>35</v>
      </c>
      <c r="I1585" s="84"/>
      <c r="J1585" s="85"/>
      <c r="K1585" s="85" t="s">
        <v>4186</v>
      </c>
      <c r="L1585" s="85" t="s">
        <v>4187</v>
      </c>
      <c r="M1585" s="97" t="s">
        <v>1801</v>
      </c>
      <c r="N1585" s="241"/>
      <c r="O1585" s="241"/>
      <c r="P1585" s="99"/>
    </row>
    <row r="1586" spans="1:16" ht="26" x14ac:dyDescent="0.3">
      <c r="A1586" s="86">
        <v>26000002302</v>
      </c>
      <c r="B1586" s="82" t="s">
        <v>4189</v>
      </c>
      <c r="C1586" s="85"/>
      <c r="D1586" s="85"/>
      <c r="E1586" s="83" t="s">
        <v>2203</v>
      </c>
      <c r="F1586" s="87">
        <v>880</v>
      </c>
      <c r="G1586" s="85"/>
      <c r="H1586" s="83" t="s">
        <v>35</v>
      </c>
      <c r="I1586" s="84"/>
      <c r="J1586" s="85"/>
      <c r="K1586" s="85" t="s">
        <v>4186</v>
      </c>
      <c r="L1586" s="85" t="s">
        <v>4187</v>
      </c>
      <c r="M1586" s="97" t="s">
        <v>1801</v>
      </c>
      <c r="N1586" s="241"/>
      <c r="O1586" s="241"/>
      <c r="P1586" s="99"/>
    </row>
    <row r="1587" spans="1:16" ht="39" x14ac:dyDescent="0.3">
      <c r="A1587" s="80">
        <v>27</v>
      </c>
      <c r="B1587" s="81" t="s">
        <v>4190</v>
      </c>
      <c r="C1587" s="85"/>
      <c r="D1587" s="85"/>
      <c r="E1587" s="84"/>
      <c r="F1587" s="84"/>
      <c r="G1587" s="82" t="s">
        <v>4191</v>
      </c>
      <c r="H1587" s="84"/>
      <c r="I1587" s="84"/>
      <c r="J1587" s="85"/>
      <c r="K1587" s="85"/>
      <c r="L1587" s="85"/>
      <c r="M1587" s="97"/>
      <c r="N1587" s="241"/>
      <c r="O1587" s="241"/>
      <c r="P1587" s="99"/>
    </row>
    <row r="1588" spans="1:16" x14ac:dyDescent="0.3">
      <c r="A1588" s="80">
        <v>2701</v>
      </c>
      <c r="B1588" s="81" t="s">
        <v>4192</v>
      </c>
      <c r="C1588" s="85"/>
      <c r="D1588" s="85"/>
      <c r="E1588" s="84"/>
      <c r="F1588" s="84"/>
      <c r="G1588" s="85"/>
      <c r="H1588" s="84"/>
      <c r="I1588" s="84"/>
      <c r="J1588" s="85"/>
      <c r="K1588" s="85"/>
      <c r="L1588" s="85"/>
      <c r="M1588" s="97"/>
      <c r="N1588" s="241"/>
      <c r="O1588" s="241"/>
      <c r="P1588" s="99"/>
    </row>
    <row r="1589" spans="1:16" ht="65" x14ac:dyDescent="0.3">
      <c r="A1589" s="86">
        <v>27010000100</v>
      </c>
      <c r="B1589" s="82" t="s">
        <v>4193</v>
      </c>
      <c r="C1589" s="82" t="s">
        <v>4194</v>
      </c>
      <c r="D1589" s="82" t="s">
        <v>4195</v>
      </c>
      <c r="E1589" s="83" t="s">
        <v>20</v>
      </c>
      <c r="F1589" s="87">
        <v>910</v>
      </c>
      <c r="G1589" s="82" t="s">
        <v>4196</v>
      </c>
      <c r="H1589" s="84"/>
      <c r="I1589" s="84"/>
      <c r="J1589" s="85"/>
      <c r="K1589" s="85" t="s">
        <v>4197</v>
      </c>
      <c r="L1589" s="85" t="s">
        <v>4193</v>
      </c>
      <c r="M1589" s="97" t="s">
        <v>38</v>
      </c>
      <c r="N1589" s="241"/>
      <c r="O1589" s="241"/>
      <c r="P1589" s="99"/>
    </row>
    <row r="1590" spans="1:16" ht="65" x14ac:dyDescent="0.3">
      <c r="A1590" s="86">
        <v>27010000101</v>
      </c>
      <c r="B1590" s="82" t="s">
        <v>4198</v>
      </c>
      <c r="C1590" s="82" t="s">
        <v>4194</v>
      </c>
      <c r="D1590" s="82" t="s">
        <v>4195</v>
      </c>
      <c r="E1590" s="83" t="s">
        <v>20</v>
      </c>
      <c r="F1590" s="87">
        <v>455</v>
      </c>
      <c r="G1590" s="85"/>
      <c r="H1590" s="84"/>
      <c r="I1590" s="84"/>
      <c r="J1590" s="85"/>
      <c r="K1590" s="85" t="s">
        <v>4199</v>
      </c>
      <c r="L1590" s="85" t="s">
        <v>4200</v>
      </c>
      <c r="M1590" s="97" t="s">
        <v>38</v>
      </c>
      <c r="N1590" s="241"/>
      <c r="O1590" s="241"/>
      <c r="P1590" s="99"/>
    </row>
    <row r="1591" spans="1:16" ht="26" x14ac:dyDescent="0.3">
      <c r="A1591" s="86">
        <v>27010000200</v>
      </c>
      <c r="B1591" s="82" t="s">
        <v>4201</v>
      </c>
      <c r="C1591" s="82" t="s">
        <v>4202</v>
      </c>
      <c r="D1591" s="85"/>
      <c r="E1591" s="83" t="s">
        <v>20</v>
      </c>
      <c r="F1591" s="87">
        <v>390</v>
      </c>
      <c r="G1591" s="85"/>
      <c r="H1591" s="84"/>
      <c r="I1591" s="84"/>
      <c r="J1591" s="85"/>
      <c r="K1591" s="85" t="s">
        <v>4203</v>
      </c>
      <c r="L1591" s="85" t="s">
        <v>4201</v>
      </c>
      <c r="M1591" s="97" t="s">
        <v>38</v>
      </c>
      <c r="N1591" s="241"/>
      <c r="O1591" s="241"/>
      <c r="P1591" s="99"/>
    </row>
    <row r="1592" spans="1:16" ht="26" x14ac:dyDescent="0.3">
      <c r="A1592" s="86">
        <v>27010000300</v>
      </c>
      <c r="B1592" s="82" t="s">
        <v>4204</v>
      </c>
      <c r="C1592" s="82" t="s">
        <v>4205</v>
      </c>
      <c r="D1592" s="82" t="s">
        <v>4206</v>
      </c>
      <c r="E1592" s="83" t="s">
        <v>20</v>
      </c>
      <c r="F1592" s="87">
        <v>520</v>
      </c>
      <c r="G1592" s="85"/>
      <c r="H1592" s="84"/>
      <c r="I1592" s="84"/>
      <c r="J1592" s="85"/>
      <c r="K1592" s="85" t="s">
        <v>4207</v>
      </c>
      <c r="L1592" s="85" t="s">
        <v>4204</v>
      </c>
      <c r="M1592" s="97" t="s">
        <v>115</v>
      </c>
      <c r="N1592" s="241"/>
      <c r="O1592" s="241"/>
      <c r="P1592" s="99"/>
    </row>
    <row r="1593" spans="1:16" ht="78" x14ac:dyDescent="0.3">
      <c r="A1593" s="80">
        <v>2702</v>
      </c>
      <c r="B1593" s="81" t="s">
        <v>4208</v>
      </c>
      <c r="C1593" s="85"/>
      <c r="D1593" s="82" t="s">
        <v>4209</v>
      </c>
      <c r="E1593" s="84"/>
      <c r="F1593" s="84"/>
      <c r="G1593" s="82" t="s">
        <v>4210</v>
      </c>
      <c r="H1593" s="84"/>
      <c r="I1593" s="84"/>
      <c r="J1593" s="85"/>
      <c r="K1593" s="85"/>
      <c r="L1593" s="85"/>
      <c r="M1593" s="97"/>
      <c r="N1593" s="241"/>
      <c r="O1593" s="241"/>
      <c r="P1593" s="99"/>
    </row>
    <row r="1594" spans="1:16" x14ac:dyDescent="0.3">
      <c r="A1594" s="86">
        <v>27020000100</v>
      </c>
      <c r="B1594" s="82" t="s">
        <v>4211</v>
      </c>
      <c r="C1594" s="85"/>
      <c r="D1594" s="85"/>
      <c r="E1594" s="83" t="s">
        <v>185</v>
      </c>
      <c r="F1594" s="88">
        <v>50.7</v>
      </c>
      <c r="G1594" s="85"/>
      <c r="H1594" s="83" t="s">
        <v>35</v>
      </c>
      <c r="I1594" s="84"/>
      <c r="J1594" s="85"/>
      <c r="K1594" s="85" t="s">
        <v>4212</v>
      </c>
      <c r="L1594" s="85" t="s">
        <v>4211</v>
      </c>
      <c r="M1594" s="97" t="s">
        <v>1801</v>
      </c>
      <c r="N1594" s="241"/>
      <c r="O1594" s="241"/>
      <c r="P1594" s="99"/>
    </row>
    <row r="1595" spans="1:16" ht="26" x14ac:dyDescent="0.3">
      <c r="A1595" s="86">
        <v>27020000101</v>
      </c>
      <c r="B1595" s="82" t="s">
        <v>4213</v>
      </c>
      <c r="C1595" s="85"/>
      <c r="D1595" s="85"/>
      <c r="E1595" s="83" t="s">
        <v>185</v>
      </c>
      <c r="F1595" s="87">
        <v>39</v>
      </c>
      <c r="G1595" s="85"/>
      <c r="H1595" s="83" t="s">
        <v>35</v>
      </c>
      <c r="I1595" s="84"/>
      <c r="J1595" s="85"/>
      <c r="K1595" s="85" t="s">
        <v>4214</v>
      </c>
      <c r="L1595" s="85" t="s">
        <v>4215</v>
      </c>
      <c r="M1595" s="97" t="s">
        <v>1801</v>
      </c>
      <c r="N1595" s="241"/>
      <c r="O1595" s="241"/>
      <c r="P1595" s="99"/>
    </row>
    <row r="1596" spans="1:16" ht="26" x14ac:dyDescent="0.3">
      <c r="A1596" s="86">
        <v>27020000102</v>
      </c>
      <c r="B1596" s="82" t="s">
        <v>4216</v>
      </c>
      <c r="C1596" s="85"/>
      <c r="D1596" s="85"/>
      <c r="E1596" s="83" t="s">
        <v>185</v>
      </c>
      <c r="F1596" s="87">
        <v>39</v>
      </c>
      <c r="G1596" s="85"/>
      <c r="H1596" s="83" t="s">
        <v>35</v>
      </c>
      <c r="I1596" s="84"/>
      <c r="J1596" s="85"/>
      <c r="K1596" s="85" t="s">
        <v>4217</v>
      </c>
      <c r="L1596" s="85" t="s">
        <v>4218</v>
      </c>
      <c r="M1596" s="97" t="s">
        <v>1801</v>
      </c>
      <c r="N1596" s="241"/>
      <c r="O1596" s="241"/>
      <c r="P1596" s="99"/>
    </row>
    <row r="1597" spans="1:16" ht="26" x14ac:dyDescent="0.3">
      <c r="A1597" s="86">
        <v>27020000103</v>
      </c>
      <c r="B1597" s="82" t="s">
        <v>4219</v>
      </c>
      <c r="C1597" s="85"/>
      <c r="D1597" s="85"/>
      <c r="E1597" s="83" t="s">
        <v>185</v>
      </c>
      <c r="F1597" s="87">
        <v>39</v>
      </c>
      <c r="G1597" s="85"/>
      <c r="H1597" s="83" t="s">
        <v>35</v>
      </c>
      <c r="I1597" s="84"/>
      <c r="J1597" s="85"/>
      <c r="K1597" s="85" t="s">
        <v>4220</v>
      </c>
      <c r="L1597" s="85" t="s">
        <v>4221</v>
      </c>
      <c r="M1597" s="97" t="s">
        <v>1801</v>
      </c>
      <c r="N1597" s="241"/>
      <c r="O1597" s="241"/>
      <c r="P1597" s="99"/>
    </row>
    <row r="1598" spans="1:16" ht="26" x14ac:dyDescent="0.3">
      <c r="A1598" s="86">
        <v>27020000104</v>
      </c>
      <c r="B1598" s="82" t="s">
        <v>4222</v>
      </c>
      <c r="C1598" s="85"/>
      <c r="D1598" s="85"/>
      <c r="E1598" s="83" t="s">
        <v>185</v>
      </c>
      <c r="F1598" s="87">
        <v>39</v>
      </c>
      <c r="G1598" s="85"/>
      <c r="H1598" s="83" t="s">
        <v>35</v>
      </c>
      <c r="I1598" s="84"/>
      <c r="J1598" s="85"/>
      <c r="K1598" s="85" t="s">
        <v>4223</v>
      </c>
      <c r="L1598" s="85" t="s">
        <v>4224</v>
      </c>
      <c r="M1598" s="97" t="s">
        <v>1801</v>
      </c>
      <c r="N1598" s="241"/>
      <c r="O1598" s="241"/>
      <c r="P1598" s="99"/>
    </row>
    <row r="1599" spans="1:16" ht="26" x14ac:dyDescent="0.3">
      <c r="A1599" s="86">
        <v>27020000105</v>
      </c>
      <c r="B1599" s="82" t="s">
        <v>4225</v>
      </c>
      <c r="C1599" s="85"/>
      <c r="D1599" s="85"/>
      <c r="E1599" s="83" t="s">
        <v>185</v>
      </c>
      <c r="F1599" s="87">
        <v>39</v>
      </c>
      <c r="G1599" s="85"/>
      <c r="H1599" s="83" t="s">
        <v>35</v>
      </c>
      <c r="I1599" s="84"/>
      <c r="J1599" s="85"/>
      <c r="K1599" s="85" t="s">
        <v>4226</v>
      </c>
      <c r="L1599" s="85" t="s">
        <v>4227</v>
      </c>
      <c r="M1599" s="97" t="s">
        <v>1801</v>
      </c>
      <c r="N1599" s="241"/>
      <c r="O1599" s="241"/>
      <c r="P1599" s="99"/>
    </row>
    <row r="1600" spans="1:16" ht="26" x14ac:dyDescent="0.3">
      <c r="A1600" s="86">
        <v>27020000106</v>
      </c>
      <c r="B1600" s="82" t="s">
        <v>4228</v>
      </c>
      <c r="C1600" s="85"/>
      <c r="D1600" s="85"/>
      <c r="E1600" s="83" t="s">
        <v>185</v>
      </c>
      <c r="F1600" s="87">
        <v>39</v>
      </c>
      <c r="G1600" s="85"/>
      <c r="H1600" s="83" t="s">
        <v>35</v>
      </c>
      <c r="I1600" s="84"/>
      <c r="J1600" s="85"/>
      <c r="K1600" s="85" t="s">
        <v>4229</v>
      </c>
      <c r="L1600" s="85" t="s">
        <v>4230</v>
      </c>
      <c r="M1600" s="97" t="s">
        <v>1801</v>
      </c>
      <c r="N1600" s="241"/>
      <c r="O1600" s="241"/>
      <c r="P1600" s="99"/>
    </row>
    <row r="1601" spans="1:16" ht="26" x14ac:dyDescent="0.3">
      <c r="A1601" s="86">
        <v>27020000107</v>
      </c>
      <c r="B1601" s="82" t="s">
        <v>4231</v>
      </c>
      <c r="C1601" s="85"/>
      <c r="D1601" s="85"/>
      <c r="E1601" s="83" t="s">
        <v>185</v>
      </c>
      <c r="F1601" s="87">
        <v>39</v>
      </c>
      <c r="G1601" s="85"/>
      <c r="H1601" s="83" t="s">
        <v>35</v>
      </c>
      <c r="I1601" s="84"/>
      <c r="J1601" s="85"/>
      <c r="K1601" s="85" t="s">
        <v>4232</v>
      </c>
      <c r="L1601" s="85" t="s">
        <v>4233</v>
      </c>
      <c r="M1601" s="97" t="s">
        <v>1801</v>
      </c>
      <c r="N1601" s="241"/>
      <c r="O1601" s="241"/>
      <c r="P1601" s="99"/>
    </row>
    <row r="1602" spans="1:16" ht="26" x14ac:dyDescent="0.3">
      <c r="A1602" s="86">
        <v>27020000108</v>
      </c>
      <c r="B1602" s="82" t="s">
        <v>4234</v>
      </c>
      <c r="C1602" s="85"/>
      <c r="D1602" s="85"/>
      <c r="E1602" s="83" t="s">
        <v>185</v>
      </c>
      <c r="F1602" s="87">
        <v>39</v>
      </c>
      <c r="G1602" s="85"/>
      <c r="H1602" s="83" t="s">
        <v>35</v>
      </c>
      <c r="I1602" s="84"/>
      <c r="J1602" s="85"/>
      <c r="K1602" s="85" t="s">
        <v>4235</v>
      </c>
      <c r="L1602" s="85" t="s">
        <v>4236</v>
      </c>
      <c r="M1602" s="97" t="s">
        <v>1801</v>
      </c>
      <c r="N1602" s="241"/>
      <c r="O1602" s="241"/>
      <c r="P1602" s="99"/>
    </row>
    <row r="1603" spans="1:16" x14ac:dyDescent="0.3">
      <c r="A1603" s="86">
        <v>27020000200</v>
      </c>
      <c r="B1603" s="82" t="s">
        <v>4237</v>
      </c>
      <c r="C1603" s="82" t="s">
        <v>4238</v>
      </c>
      <c r="D1603" s="85"/>
      <c r="E1603" s="83" t="s">
        <v>185</v>
      </c>
      <c r="F1603" s="87">
        <v>39</v>
      </c>
      <c r="G1603" s="85"/>
      <c r="H1603" s="83" t="s">
        <v>35</v>
      </c>
      <c r="I1603" s="84"/>
      <c r="J1603" s="85"/>
      <c r="K1603" s="85" t="s">
        <v>4239</v>
      </c>
      <c r="L1603" s="85" t="s">
        <v>4237</v>
      </c>
      <c r="M1603" s="97" t="s">
        <v>1801</v>
      </c>
      <c r="N1603" s="241"/>
      <c r="O1603" s="241"/>
      <c r="P1603" s="99"/>
    </row>
    <row r="1604" spans="1:16" ht="26" x14ac:dyDescent="0.3">
      <c r="A1604" s="86">
        <v>27020000300</v>
      </c>
      <c r="B1604" s="82" t="s">
        <v>4240</v>
      </c>
      <c r="C1604" s="82" t="s">
        <v>4241</v>
      </c>
      <c r="D1604" s="85"/>
      <c r="E1604" s="83" t="s">
        <v>185</v>
      </c>
      <c r="F1604" s="88">
        <v>71</v>
      </c>
      <c r="G1604" s="85"/>
      <c r="H1604" s="83" t="s">
        <v>35</v>
      </c>
      <c r="I1604" s="84"/>
      <c r="J1604" s="85"/>
      <c r="K1604" s="85" t="s">
        <v>4242</v>
      </c>
      <c r="L1604" s="85" t="s">
        <v>4240</v>
      </c>
      <c r="M1604" s="97" t="s">
        <v>1801</v>
      </c>
      <c r="N1604" s="241"/>
      <c r="O1604" s="241"/>
      <c r="P1604" s="99"/>
    </row>
    <row r="1605" spans="1:16" x14ac:dyDescent="0.3">
      <c r="A1605" s="86">
        <v>27020000400</v>
      </c>
      <c r="B1605" s="82" t="s">
        <v>4243</v>
      </c>
      <c r="C1605" s="85"/>
      <c r="D1605" s="85"/>
      <c r="E1605" s="83" t="s">
        <v>185</v>
      </c>
      <c r="F1605" s="87">
        <v>55</v>
      </c>
      <c r="G1605" s="85"/>
      <c r="H1605" s="83" t="s">
        <v>35</v>
      </c>
      <c r="I1605" s="84"/>
      <c r="J1605" s="85"/>
      <c r="K1605" s="85" t="s">
        <v>4244</v>
      </c>
      <c r="L1605" s="85" t="s">
        <v>4245</v>
      </c>
      <c r="M1605" s="97" t="s">
        <v>1801</v>
      </c>
      <c r="N1605" s="241"/>
      <c r="O1605" s="241"/>
      <c r="P1605" s="99"/>
    </row>
    <row r="1606" spans="1:16" ht="26" x14ac:dyDescent="0.3">
      <c r="A1606" s="86">
        <v>27020000401</v>
      </c>
      <c r="B1606" s="82" t="s">
        <v>4246</v>
      </c>
      <c r="C1606" s="85"/>
      <c r="D1606" s="85"/>
      <c r="E1606" s="83" t="s">
        <v>185</v>
      </c>
      <c r="F1606" s="87">
        <v>55</v>
      </c>
      <c r="G1606" s="85"/>
      <c r="H1606" s="83" t="s">
        <v>35</v>
      </c>
      <c r="I1606" s="84"/>
      <c r="J1606" s="85"/>
      <c r="K1606" s="85" t="s">
        <v>4247</v>
      </c>
      <c r="L1606" s="85" t="s">
        <v>4248</v>
      </c>
      <c r="M1606" s="97" t="s">
        <v>1801</v>
      </c>
      <c r="N1606" s="241"/>
      <c r="O1606" s="241"/>
      <c r="P1606" s="99"/>
    </row>
    <row r="1607" spans="1:16" ht="26" x14ac:dyDescent="0.3">
      <c r="A1607" s="86">
        <v>27020000402</v>
      </c>
      <c r="B1607" s="82" t="s">
        <v>4249</v>
      </c>
      <c r="C1607" s="85"/>
      <c r="D1607" s="85"/>
      <c r="E1607" s="83" t="s">
        <v>185</v>
      </c>
      <c r="F1607" s="87">
        <v>55</v>
      </c>
      <c r="G1607" s="85"/>
      <c r="H1607" s="83" t="s">
        <v>35</v>
      </c>
      <c r="I1607" s="84"/>
      <c r="J1607" s="85"/>
      <c r="K1607" s="85" t="s">
        <v>4247</v>
      </c>
      <c r="L1607" s="85" t="s">
        <v>4248</v>
      </c>
      <c r="M1607" s="97" t="s">
        <v>1801</v>
      </c>
      <c r="N1607" s="241"/>
      <c r="O1607" s="241"/>
      <c r="P1607" s="99"/>
    </row>
    <row r="1608" spans="1:16" ht="26" x14ac:dyDescent="0.3">
      <c r="A1608" s="86">
        <v>27020000403</v>
      </c>
      <c r="B1608" s="82" t="s">
        <v>4250</v>
      </c>
      <c r="C1608" s="85"/>
      <c r="D1608" s="85"/>
      <c r="E1608" s="83" t="s">
        <v>185</v>
      </c>
      <c r="F1608" s="87">
        <v>55</v>
      </c>
      <c r="G1608" s="85"/>
      <c r="H1608" s="83" t="s">
        <v>35</v>
      </c>
      <c r="I1608" s="84"/>
      <c r="J1608" s="85"/>
      <c r="K1608" s="85" t="s">
        <v>4251</v>
      </c>
      <c r="L1608" s="85" t="s">
        <v>4252</v>
      </c>
      <c r="M1608" s="97" t="s">
        <v>1801</v>
      </c>
      <c r="N1608" s="241"/>
      <c r="O1608" s="241"/>
      <c r="P1608" s="99"/>
    </row>
    <row r="1609" spans="1:16" ht="26" x14ac:dyDescent="0.3">
      <c r="A1609" s="86">
        <v>27020000404</v>
      </c>
      <c r="B1609" s="82" t="s">
        <v>4253</v>
      </c>
      <c r="C1609" s="85"/>
      <c r="D1609" s="85"/>
      <c r="E1609" s="83" t="s">
        <v>185</v>
      </c>
      <c r="F1609" s="87">
        <v>55</v>
      </c>
      <c r="G1609" s="85"/>
      <c r="H1609" s="83" t="s">
        <v>35</v>
      </c>
      <c r="I1609" s="84"/>
      <c r="J1609" s="85"/>
      <c r="K1609" s="85" t="s">
        <v>4254</v>
      </c>
      <c r="L1609" s="85" t="s">
        <v>4255</v>
      </c>
      <c r="M1609" s="97" t="s">
        <v>1801</v>
      </c>
      <c r="N1609" s="241"/>
      <c r="O1609" s="241"/>
      <c r="P1609" s="99"/>
    </row>
    <row r="1610" spans="1:16" ht="26" x14ac:dyDescent="0.3">
      <c r="A1610" s="86">
        <v>27020000405</v>
      </c>
      <c r="B1610" s="82" t="s">
        <v>4256</v>
      </c>
      <c r="C1610" s="85"/>
      <c r="D1610" s="85"/>
      <c r="E1610" s="83" t="s">
        <v>185</v>
      </c>
      <c r="F1610" s="87">
        <v>55</v>
      </c>
      <c r="G1610" s="85"/>
      <c r="H1610" s="83" t="s">
        <v>35</v>
      </c>
      <c r="I1610" s="84"/>
      <c r="J1610" s="85"/>
      <c r="K1610" s="85" t="s">
        <v>4257</v>
      </c>
      <c r="L1610" s="85" t="s">
        <v>4258</v>
      </c>
      <c r="M1610" s="97" t="s">
        <v>1801</v>
      </c>
      <c r="N1610" s="241"/>
      <c r="O1610" s="241"/>
      <c r="P1610" s="99"/>
    </row>
    <row r="1611" spans="1:16" x14ac:dyDescent="0.3">
      <c r="A1611" s="86">
        <v>27020000406</v>
      </c>
      <c r="B1611" s="82" t="s">
        <v>4259</v>
      </c>
      <c r="C1611" s="85"/>
      <c r="D1611" s="85"/>
      <c r="E1611" s="83" t="s">
        <v>185</v>
      </c>
      <c r="F1611" s="87">
        <v>55</v>
      </c>
      <c r="G1611" s="85"/>
      <c r="H1611" s="83" t="s">
        <v>35</v>
      </c>
      <c r="I1611" s="84"/>
      <c r="J1611" s="85"/>
      <c r="K1611" s="85" t="s">
        <v>4244</v>
      </c>
      <c r="L1611" s="85" t="s">
        <v>4245</v>
      </c>
      <c r="M1611" s="97" t="s">
        <v>1801</v>
      </c>
      <c r="N1611" s="241"/>
      <c r="O1611" s="241"/>
      <c r="P1611" s="99"/>
    </row>
    <row r="1612" spans="1:16" ht="26" x14ac:dyDescent="0.3">
      <c r="A1612" s="86">
        <v>27020000407</v>
      </c>
      <c r="B1612" s="82" t="s">
        <v>4260</v>
      </c>
      <c r="C1612" s="85"/>
      <c r="D1612" s="85"/>
      <c r="E1612" s="83" t="s">
        <v>185</v>
      </c>
      <c r="F1612" s="87">
        <v>55</v>
      </c>
      <c r="G1612" s="85"/>
      <c r="H1612" s="83" t="s">
        <v>35</v>
      </c>
      <c r="I1612" s="84"/>
      <c r="J1612" s="85"/>
      <c r="K1612" s="85" t="s">
        <v>4261</v>
      </c>
      <c r="L1612" s="85" t="s">
        <v>4262</v>
      </c>
      <c r="M1612" s="97" t="s">
        <v>1801</v>
      </c>
      <c r="N1612" s="241"/>
      <c r="O1612" s="241"/>
      <c r="P1612" s="99"/>
    </row>
    <row r="1613" spans="1:16" x14ac:dyDescent="0.3">
      <c r="A1613" s="86">
        <v>27020000500</v>
      </c>
      <c r="B1613" s="82" t="s">
        <v>4263</v>
      </c>
      <c r="C1613" s="82" t="s">
        <v>4264</v>
      </c>
      <c r="D1613" s="85"/>
      <c r="E1613" s="83" t="s">
        <v>185</v>
      </c>
      <c r="F1613" s="87">
        <v>39</v>
      </c>
      <c r="G1613" s="85"/>
      <c r="H1613" s="83" t="s">
        <v>35</v>
      </c>
      <c r="I1613" s="84"/>
      <c r="J1613" s="85"/>
      <c r="K1613" s="85" t="s">
        <v>4265</v>
      </c>
      <c r="L1613" s="85" t="s">
        <v>4263</v>
      </c>
      <c r="M1613" s="97" t="s">
        <v>1801</v>
      </c>
      <c r="N1613" s="241"/>
      <c r="O1613" s="241"/>
      <c r="P1613" s="99"/>
    </row>
    <row r="1614" spans="1:16" ht="26" x14ac:dyDescent="0.3">
      <c r="A1614" s="86">
        <v>27020000501</v>
      </c>
      <c r="B1614" s="82" t="s">
        <v>4266</v>
      </c>
      <c r="C1614" s="82" t="s">
        <v>4264</v>
      </c>
      <c r="D1614" s="85"/>
      <c r="E1614" s="83" t="s">
        <v>185</v>
      </c>
      <c r="F1614" s="87">
        <v>39</v>
      </c>
      <c r="G1614" s="85"/>
      <c r="H1614" s="83" t="s">
        <v>35</v>
      </c>
      <c r="I1614" s="84"/>
      <c r="J1614" s="85"/>
      <c r="K1614" s="85" t="s">
        <v>4267</v>
      </c>
      <c r="L1614" s="85" t="s">
        <v>4268</v>
      </c>
      <c r="M1614" s="97" t="s">
        <v>1801</v>
      </c>
      <c r="N1614" s="241"/>
      <c r="O1614" s="241"/>
      <c r="P1614" s="99"/>
    </row>
    <row r="1615" spans="1:16" x14ac:dyDescent="0.3">
      <c r="A1615" s="86">
        <v>27020000502</v>
      </c>
      <c r="B1615" s="82" t="s">
        <v>4269</v>
      </c>
      <c r="C1615" s="82" t="s">
        <v>4264</v>
      </c>
      <c r="D1615" s="85"/>
      <c r="E1615" s="83" t="s">
        <v>185</v>
      </c>
      <c r="F1615" s="87">
        <v>39</v>
      </c>
      <c r="G1615" s="85"/>
      <c r="H1615" s="83" t="s">
        <v>35</v>
      </c>
      <c r="I1615" s="84"/>
      <c r="J1615" s="85"/>
      <c r="K1615" s="85" t="s">
        <v>4270</v>
      </c>
      <c r="L1615" s="85" t="s">
        <v>4271</v>
      </c>
      <c r="M1615" s="97" t="s">
        <v>1801</v>
      </c>
      <c r="N1615" s="241"/>
      <c r="O1615" s="241"/>
      <c r="P1615" s="99"/>
    </row>
    <row r="1616" spans="1:16" ht="78" x14ac:dyDescent="0.3">
      <c r="A1616" s="80">
        <v>2703</v>
      </c>
      <c r="B1616" s="81" t="s">
        <v>4272</v>
      </c>
      <c r="C1616" s="85"/>
      <c r="D1616" s="82" t="s">
        <v>4273</v>
      </c>
      <c r="E1616" s="84"/>
      <c r="F1616" s="84"/>
      <c r="G1616" s="85"/>
      <c r="H1616" s="84"/>
      <c r="I1616" s="84"/>
      <c r="J1616" s="85"/>
      <c r="K1616" s="85"/>
      <c r="L1616" s="85"/>
      <c r="M1616" s="97"/>
      <c r="N1616" s="241"/>
      <c r="O1616" s="241"/>
      <c r="P1616" s="99"/>
    </row>
    <row r="1617" spans="1:16" x14ac:dyDescent="0.3">
      <c r="A1617" s="86">
        <v>27030000000</v>
      </c>
      <c r="B1617" s="82" t="s">
        <v>4274</v>
      </c>
      <c r="C1617" s="85"/>
      <c r="D1617" s="85"/>
      <c r="E1617" s="83" t="s">
        <v>4275</v>
      </c>
      <c r="F1617" s="87">
        <v>18.2</v>
      </c>
      <c r="G1617" s="85"/>
      <c r="H1617" s="83" t="s">
        <v>35</v>
      </c>
      <c r="I1617" s="84"/>
      <c r="J1617" s="85"/>
      <c r="K1617" s="85" t="s">
        <v>670</v>
      </c>
      <c r="L1617" s="85" t="s">
        <v>671</v>
      </c>
      <c r="M1617" s="97" t="s">
        <v>1801</v>
      </c>
      <c r="N1617" s="241"/>
      <c r="O1617" s="241"/>
      <c r="P1617" s="99"/>
    </row>
    <row r="1618" spans="1:16" x14ac:dyDescent="0.3">
      <c r="A1618" s="86">
        <v>27030000100</v>
      </c>
      <c r="B1618" s="82" t="s">
        <v>4276</v>
      </c>
      <c r="C1618" s="85"/>
      <c r="D1618" s="85"/>
      <c r="E1618" s="83" t="s">
        <v>185</v>
      </c>
      <c r="F1618" s="87">
        <v>109</v>
      </c>
      <c r="G1618" s="85"/>
      <c r="H1618" s="83" t="s">
        <v>35</v>
      </c>
      <c r="I1618" s="84"/>
      <c r="J1618" s="85"/>
      <c r="K1618" s="85" t="s">
        <v>4277</v>
      </c>
      <c r="L1618" s="85" t="s">
        <v>4276</v>
      </c>
      <c r="M1618" s="97" t="s">
        <v>1801</v>
      </c>
      <c r="N1618" s="241"/>
      <c r="O1618" s="241"/>
      <c r="P1618" s="99"/>
    </row>
    <row r="1619" spans="1:16" ht="26" x14ac:dyDescent="0.3">
      <c r="A1619" s="86">
        <v>27030000101</v>
      </c>
      <c r="B1619" s="82" t="s">
        <v>4278</v>
      </c>
      <c r="C1619" s="85"/>
      <c r="D1619" s="85"/>
      <c r="E1619" s="83" t="s">
        <v>185</v>
      </c>
      <c r="F1619" s="87">
        <v>109</v>
      </c>
      <c r="G1619" s="85"/>
      <c r="H1619" s="83" t="s">
        <v>35</v>
      </c>
      <c r="I1619" s="84"/>
      <c r="J1619" s="85"/>
      <c r="K1619" s="85" t="s">
        <v>4279</v>
      </c>
      <c r="L1619" s="85" t="s">
        <v>4280</v>
      </c>
      <c r="M1619" s="97" t="s">
        <v>1801</v>
      </c>
      <c r="N1619" s="241"/>
      <c r="O1619" s="241"/>
      <c r="P1619" s="99"/>
    </row>
    <row r="1620" spans="1:16" ht="26" x14ac:dyDescent="0.3">
      <c r="A1620" s="86">
        <v>27030000102</v>
      </c>
      <c r="B1620" s="82" t="s">
        <v>4281</v>
      </c>
      <c r="C1620" s="85"/>
      <c r="D1620" s="85"/>
      <c r="E1620" s="83" t="s">
        <v>185</v>
      </c>
      <c r="F1620" s="87">
        <v>109</v>
      </c>
      <c r="G1620" s="85"/>
      <c r="H1620" s="83" t="s">
        <v>35</v>
      </c>
      <c r="I1620" s="84"/>
      <c r="J1620" s="85"/>
      <c r="K1620" s="85" t="s">
        <v>4282</v>
      </c>
      <c r="L1620" s="85" t="s">
        <v>4283</v>
      </c>
      <c r="M1620" s="97" t="s">
        <v>1801</v>
      </c>
      <c r="N1620" s="241"/>
      <c r="O1620" s="241"/>
      <c r="P1620" s="99"/>
    </row>
    <row r="1621" spans="1:16" ht="26" x14ac:dyDescent="0.3">
      <c r="A1621" s="86">
        <v>27030000103</v>
      </c>
      <c r="B1621" s="82" t="s">
        <v>4284</v>
      </c>
      <c r="C1621" s="85"/>
      <c r="D1621" s="85"/>
      <c r="E1621" s="83" t="s">
        <v>185</v>
      </c>
      <c r="F1621" s="87">
        <v>109</v>
      </c>
      <c r="G1621" s="85"/>
      <c r="H1621" s="83" t="s">
        <v>35</v>
      </c>
      <c r="I1621" s="84"/>
      <c r="J1621" s="85"/>
      <c r="K1621" s="85" t="s">
        <v>4285</v>
      </c>
      <c r="L1621" s="85" t="s">
        <v>4286</v>
      </c>
      <c r="M1621" s="97" t="s">
        <v>1801</v>
      </c>
      <c r="N1621" s="241"/>
      <c r="O1621" s="241"/>
      <c r="P1621" s="99"/>
    </row>
    <row r="1622" spans="1:16" x14ac:dyDescent="0.3">
      <c r="A1622" s="86">
        <v>27030000200</v>
      </c>
      <c r="B1622" s="82" t="s">
        <v>4287</v>
      </c>
      <c r="C1622" s="85"/>
      <c r="D1622" s="85"/>
      <c r="E1622" s="83" t="s">
        <v>185</v>
      </c>
      <c r="F1622" s="87">
        <v>109</v>
      </c>
      <c r="G1622" s="85"/>
      <c r="H1622" s="83" t="s">
        <v>35</v>
      </c>
      <c r="I1622" s="84"/>
      <c r="J1622" s="85"/>
      <c r="K1622" s="85" t="s">
        <v>4288</v>
      </c>
      <c r="L1622" s="85" t="s">
        <v>4287</v>
      </c>
      <c r="M1622" s="97" t="s">
        <v>1801</v>
      </c>
      <c r="N1622" s="241"/>
      <c r="O1622" s="241"/>
      <c r="P1622" s="99"/>
    </row>
    <row r="1623" spans="1:16" ht="26" x14ac:dyDescent="0.3">
      <c r="A1623" s="86">
        <v>27030000201</v>
      </c>
      <c r="B1623" s="82" t="s">
        <v>4289</v>
      </c>
      <c r="C1623" s="85"/>
      <c r="D1623" s="85"/>
      <c r="E1623" s="83" t="s">
        <v>185</v>
      </c>
      <c r="F1623" s="87">
        <v>109</v>
      </c>
      <c r="G1623" s="85"/>
      <c r="H1623" s="83" t="s">
        <v>35</v>
      </c>
      <c r="I1623" s="84"/>
      <c r="J1623" s="85"/>
      <c r="K1623" s="85" t="s">
        <v>4288</v>
      </c>
      <c r="L1623" s="85" t="s">
        <v>4287</v>
      </c>
      <c r="M1623" s="97" t="s">
        <v>1801</v>
      </c>
      <c r="N1623" s="241"/>
      <c r="O1623" s="241"/>
      <c r="P1623" s="99"/>
    </row>
    <row r="1624" spans="1:16" ht="26" x14ac:dyDescent="0.3">
      <c r="A1624" s="86">
        <v>27030000300</v>
      </c>
      <c r="B1624" s="82" t="s">
        <v>4290</v>
      </c>
      <c r="C1624" s="82" t="s">
        <v>4291</v>
      </c>
      <c r="D1624" s="85"/>
      <c r="E1624" s="83" t="s">
        <v>185</v>
      </c>
      <c r="F1624" s="87">
        <v>150</v>
      </c>
      <c r="G1624" s="85"/>
      <c r="H1624" s="83" t="s">
        <v>35</v>
      </c>
      <c r="I1624" s="84"/>
      <c r="J1624" s="85"/>
      <c r="K1624" s="85" t="s">
        <v>4292</v>
      </c>
      <c r="L1624" s="85" t="s">
        <v>4293</v>
      </c>
      <c r="M1624" s="97" t="s">
        <v>1801</v>
      </c>
      <c r="N1624" s="241"/>
      <c r="O1624" s="241"/>
      <c r="P1624" s="99"/>
    </row>
    <row r="1625" spans="1:16" ht="26" x14ac:dyDescent="0.3">
      <c r="A1625" s="86">
        <v>27030000400</v>
      </c>
      <c r="B1625" s="82" t="s">
        <v>4294</v>
      </c>
      <c r="C1625" s="82" t="s">
        <v>4295</v>
      </c>
      <c r="D1625" s="85"/>
      <c r="E1625" s="83" t="s">
        <v>185</v>
      </c>
      <c r="F1625" s="87">
        <v>130</v>
      </c>
      <c r="G1625" s="85"/>
      <c r="H1625" s="83" t="s">
        <v>35</v>
      </c>
      <c r="I1625" s="84"/>
      <c r="J1625" s="85"/>
      <c r="K1625" s="85" t="s">
        <v>4296</v>
      </c>
      <c r="L1625" s="85" t="s">
        <v>4297</v>
      </c>
      <c r="M1625" s="97" t="s">
        <v>1801</v>
      </c>
      <c r="N1625" s="241"/>
      <c r="O1625" s="241"/>
      <c r="P1625" s="99"/>
    </row>
    <row r="1626" spans="1:16" ht="65" x14ac:dyDescent="0.3">
      <c r="A1626" s="86">
        <v>27030000500</v>
      </c>
      <c r="B1626" s="82" t="s">
        <v>4298</v>
      </c>
      <c r="C1626" s="85"/>
      <c r="D1626" s="85"/>
      <c r="E1626" s="83" t="s">
        <v>185</v>
      </c>
      <c r="F1626" s="87">
        <v>182</v>
      </c>
      <c r="G1626" s="82" t="s">
        <v>4299</v>
      </c>
      <c r="H1626" s="83" t="s">
        <v>35</v>
      </c>
      <c r="I1626" s="84"/>
      <c r="J1626" s="85"/>
      <c r="K1626" s="85" t="s">
        <v>4300</v>
      </c>
      <c r="L1626" s="85" t="s">
        <v>4298</v>
      </c>
      <c r="M1626" s="97" t="s">
        <v>1801</v>
      </c>
      <c r="N1626" s="241"/>
      <c r="O1626" s="241"/>
      <c r="P1626" s="99"/>
    </row>
    <row r="1627" spans="1:16" x14ac:dyDescent="0.3">
      <c r="A1627" s="86">
        <v>27030000601</v>
      </c>
      <c r="B1627" s="82" t="s">
        <v>4301</v>
      </c>
      <c r="C1627" s="82" t="s">
        <v>4302</v>
      </c>
      <c r="D1627" s="85"/>
      <c r="E1627" s="83" t="s">
        <v>185</v>
      </c>
      <c r="F1627" s="87">
        <v>780</v>
      </c>
      <c r="G1627" s="82" t="s">
        <v>4303</v>
      </c>
      <c r="H1627" s="83" t="s">
        <v>35</v>
      </c>
      <c r="I1627" s="84"/>
      <c r="J1627" s="85"/>
      <c r="K1627" s="85" t="s">
        <v>4304</v>
      </c>
      <c r="L1627" s="85" t="s">
        <v>4301</v>
      </c>
      <c r="M1627" s="97" t="s">
        <v>1801</v>
      </c>
      <c r="N1627" s="241"/>
      <c r="O1627" s="241"/>
      <c r="P1627" s="99"/>
    </row>
    <row r="1628" spans="1:16" ht="26" x14ac:dyDescent="0.3">
      <c r="A1628" s="86">
        <v>27030000600</v>
      </c>
      <c r="B1628" s="82" t="s">
        <v>4305</v>
      </c>
      <c r="C1628" s="85"/>
      <c r="D1628" s="85"/>
      <c r="E1628" s="83" t="s">
        <v>185</v>
      </c>
      <c r="F1628" s="87">
        <v>780</v>
      </c>
      <c r="G1628" s="82" t="s">
        <v>4303</v>
      </c>
      <c r="H1628" s="83" t="s">
        <v>35</v>
      </c>
      <c r="I1628" s="84"/>
      <c r="J1628" s="85"/>
      <c r="K1628" s="85" t="s">
        <v>4306</v>
      </c>
      <c r="L1628" s="85" t="s">
        <v>4294</v>
      </c>
      <c r="M1628" s="97" t="s">
        <v>1801</v>
      </c>
      <c r="N1628" s="241"/>
      <c r="O1628" s="241"/>
      <c r="P1628" s="99"/>
    </row>
    <row r="1629" spans="1:16" ht="26" x14ac:dyDescent="0.3">
      <c r="A1629" s="86">
        <v>27030000700</v>
      </c>
      <c r="B1629" s="82" t="s">
        <v>4307</v>
      </c>
      <c r="C1629" s="85"/>
      <c r="D1629" s="85"/>
      <c r="E1629" s="83" t="s">
        <v>185</v>
      </c>
      <c r="F1629" s="87">
        <v>39</v>
      </c>
      <c r="G1629" s="85"/>
      <c r="H1629" s="83" t="s">
        <v>35</v>
      </c>
      <c r="I1629" s="84"/>
      <c r="J1629" s="85"/>
      <c r="K1629" s="85" t="s">
        <v>4308</v>
      </c>
      <c r="L1629" s="85" t="s">
        <v>4309</v>
      </c>
      <c r="M1629" s="97" t="s">
        <v>1801</v>
      </c>
      <c r="N1629" s="241"/>
      <c r="O1629" s="241"/>
      <c r="P1629" s="99"/>
    </row>
    <row r="1630" spans="1:16" ht="26" x14ac:dyDescent="0.3">
      <c r="A1630" s="86">
        <v>27030000800</v>
      </c>
      <c r="B1630" s="82" t="s">
        <v>4310</v>
      </c>
      <c r="C1630" s="85"/>
      <c r="D1630" s="85"/>
      <c r="E1630" s="83" t="s">
        <v>185</v>
      </c>
      <c r="F1630" s="87">
        <v>39</v>
      </c>
      <c r="G1630" s="85"/>
      <c r="H1630" s="83" t="s">
        <v>35</v>
      </c>
      <c r="I1630" s="84"/>
      <c r="J1630" s="85"/>
      <c r="K1630" s="85" t="s">
        <v>4311</v>
      </c>
      <c r="L1630" s="85" t="s">
        <v>4312</v>
      </c>
      <c r="M1630" s="97" t="s">
        <v>1801</v>
      </c>
      <c r="N1630" s="241"/>
      <c r="O1630" s="241"/>
      <c r="P1630" s="99"/>
    </row>
    <row r="1631" spans="1:16" ht="26" x14ac:dyDescent="0.3">
      <c r="A1631" s="86">
        <v>27030000900</v>
      </c>
      <c r="B1631" s="82" t="s">
        <v>4313</v>
      </c>
      <c r="C1631" s="85"/>
      <c r="D1631" s="85"/>
      <c r="E1631" s="83" t="s">
        <v>185</v>
      </c>
      <c r="F1631" s="87">
        <v>78</v>
      </c>
      <c r="G1631" s="85"/>
      <c r="H1631" s="83" t="s">
        <v>35</v>
      </c>
      <c r="I1631" s="84"/>
      <c r="J1631" s="85"/>
      <c r="K1631" s="85" t="s">
        <v>4314</v>
      </c>
      <c r="L1631" s="85" t="s">
        <v>4313</v>
      </c>
      <c r="M1631" s="97" t="s">
        <v>38</v>
      </c>
      <c r="N1631" s="241"/>
      <c r="O1631" s="241"/>
      <c r="P1631" s="99"/>
    </row>
    <row r="1632" spans="1:16" x14ac:dyDescent="0.3">
      <c r="A1632" s="86">
        <v>27030001000</v>
      </c>
      <c r="B1632" s="82" t="s">
        <v>4315</v>
      </c>
      <c r="C1632" s="85"/>
      <c r="D1632" s="85"/>
      <c r="E1632" s="83" t="s">
        <v>185</v>
      </c>
      <c r="F1632" s="87">
        <v>260</v>
      </c>
      <c r="G1632" s="85"/>
      <c r="H1632" s="83" t="s">
        <v>35</v>
      </c>
      <c r="I1632" s="84"/>
      <c r="J1632" s="85"/>
      <c r="K1632" s="85" t="s">
        <v>4316</v>
      </c>
      <c r="L1632" s="85" t="s">
        <v>4315</v>
      </c>
      <c r="M1632" s="97" t="s">
        <v>1801</v>
      </c>
      <c r="N1632" s="241"/>
      <c r="O1632" s="241"/>
      <c r="P1632" s="99"/>
    </row>
    <row r="1633" spans="1:16" ht="26" x14ac:dyDescent="0.3">
      <c r="A1633" s="80">
        <v>2704</v>
      </c>
      <c r="B1633" s="81" t="s">
        <v>4317</v>
      </c>
      <c r="C1633" s="85"/>
      <c r="D1633" s="85"/>
      <c r="E1633" s="84"/>
      <c r="F1633" s="84"/>
      <c r="G1633" s="82" t="s">
        <v>4303</v>
      </c>
      <c r="H1633" s="84"/>
      <c r="I1633" s="84"/>
      <c r="J1633" s="85"/>
      <c r="K1633" s="85"/>
      <c r="L1633" s="85"/>
      <c r="M1633" s="97"/>
      <c r="N1633" s="241"/>
      <c r="O1633" s="241"/>
      <c r="P1633" s="99"/>
    </row>
    <row r="1634" spans="1:16" ht="39" x14ac:dyDescent="0.3">
      <c r="A1634" s="86">
        <v>27040000100</v>
      </c>
      <c r="B1634" s="82" t="s">
        <v>4318</v>
      </c>
      <c r="C1634" s="85"/>
      <c r="D1634" s="85"/>
      <c r="E1634" s="83" t="s">
        <v>20</v>
      </c>
      <c r="F1634" s="87">
        <v>260</v>
      </c>
      <c r="G1634" s="82" t="s">
        <v>4319</v>
      </c>
      <c r="H1634" s="83" t="s">
        <v>35</v>
      </c>
      <c r="I1634" s="84"/>
      <c r="J1634" s="85"/>
      <c r="K1634" s="85" t="s">
        <v>4320</v>
      </c>
      <c r="L1634" s="85" t="s">
        <v>4318</v>
      </c>
      <c r="M1634" s="97" t="s">
        <v>1801</v>
      </c>
      <c r="N1634" s="241"/>
      <c r="O1634" s="241"/>
      <c r="P1634" s="99"/>
    </row>
    <row r="1635" spans="1:16" x14ac:dyDescent="0.3">
      <c r="A1635" s="86">
        <v>27040000200</v>
      </c>
      <c r="B1635" s="82" t="s">
        <v>4321</v>
      </c>
      <c r="C1635" s="85"/>
      <c r="D1635" s="85"/>
      <c r="E1635" s="83" t="s">
        <v>185</v>
      </c>
      <c r="F1635" s="87">
        <v>105</v>
      </c>
      <c r="G1635" s="85"/>
      <c r="H1635" s="83" t="s">
        <v>35</v>
      </c>
      <c r="I1635" s="84"/>
      <c r="J1635" s="85"/>
      <c r="K1635" s="85" t="s">
        <v>4322</v>
      </c>
      <c r="L1635" s="85" t="s">
        <v>4321</v>
      </c>
      <c r="M1635" s="97" t="s">
        <v>1801</v>
      </c>
      <c r="N1635" s="241"/>
      <c r="O1635" s="241"/>
      <c r="P1635" s="99"/>
    </row>
    <row r="1636" spans="1:16" x14ac:dyDescent="0.3">
      <c r="A1636" s="86">
        <v>27040000201</v>
      </c>
      <c r="B1636" s="82" t="s">
        <v>4323</v>
      </c>
      <c r="C1636" s="85"/>
      <c r="D1636" s="85"/>
      <c r="E1636" s="83" t="s">
        <v>185</v>
      </c>
      <c r="F1636" s="87">
        <v>105</v>
      </c>
      <c r="G1636" s="85"/>
      <c r="H1636" s="83" t="s">
        <v>35</v>
      </c>
      <c r="I1636" s="84"/>
      <c r="J1636" s="85"/>
      <c r="K1636" s="85" t="s">
        <v>4322</v>
      </c>
      <c r="L1636" s="85" t="s">
        <v>4321</v>
      </c>
      <c r="M1636" s="97" t="s">
        <v>1801</v>
      </c>
      <c r="N1636" s="241"/>
      <c r="O1636" s="241"/>
      <c r="P1636" s="99"/>
    </row>
    <row r="1637" spans="1:16" ht="26" x14ac:dyDescent="0.3">
      <c r="A1637" s="86">
        <v>27040000202</v>
      </c>
      <c r="B1637" s="82" t="s">
        <v>4324</v>
      </c>
      <c r="C1637" s="85"/>
      <c r="D1637" s="85"/>
      <c r="E1637" s="83" t="s">
        <v>185</v>
      </c>
      <c r="F1637" s="87">
        <v>105</v>
      </c>
      <c r="G1637" s="85"/>
      <c r="H1637" s="83" t="s">
        <v>35</v>
      </c>
      <c r="I1637" s="84"/>
      <c r="J1637" s="85"/>
      <c r="K1637" s="85" t="s">
        <v>4325</v>
      </c>
      <c r="L1637" s="85" t="s">
        <v>4326</v>
      </c>
      <c r="M1637" s="97" t="s">
        <v>1801</v>
      </c>
      <c r="N1637" s="241"/>
      <c r="O1637" s="241"/>
      <c r="P1637" s="99"/>
    </row>
    <row r="1638" spans="1:16" x14ac:dyDescent="0.3">
      <c r="A1638" s="80">
        <v>2705</v>
      </c>
      <c r="B1638" s="81" t="s">
        <v>4327</v>
      </c>
      <c r="C1638" s="85"/>
      <c r="D1638" s="85"/>
      <c r="E1638" s="84"/>
      <c r="F1638" s="84"/>
      <c r="G1638" s="85"/>
      <c r="H1638" s="84"/>
      <c r="I1638" s="84"/>
      <c r="J1638" s="85"/>
      <c r="K1638" s="85"/>
      <c r="L1638" s="85"/>
      <c r="M1638" s="97"/>
      <c r="N1638" s="241"/>
      <c r="O1638" s="241"/>
      <c r="P1638" s="99"/>
    </row>
    <row r="1639" spans="1:16" ht="26" x14ac:dyDescent="0.3">
      <c r="A1639" s="86">
        <v>27050000100</v>
      </c>
      <c r="B1639" s="82" t="s">
        <v>4328</v>
      </c>
      <c r="C1639" s="85"/>
      <c r="D1639" s="85"/>
      <c r="E1639" s="83" t="s">
        <v>805</v>
      </c>
      <c r="F1639" s="87">
        <v>73</v>
      </c>
      <c r="G1639" s="85"/>
      <c r="H1639" s="83" t="s">
        <v>35</v>
      </c>
      <c r="I1639" s="84"/>
      <c r="J1639" s="85"/>
      <c r="K1639" s="85" t="s">
        <v>4329</v>
      </c>
      <c r="L1639" s="85" t="s">
        <v>4328</v>
      </c>
      <c r="M1639" s="97" t="s">
        <v>1801</v>
      </c>
      <c r="N1639" s="241"/>
      <c r="O1639" s="241"/>
      <c r="P1639" s="99"/>
    </row>
    <row r="1640" spans="1:16" ht="26" x14ac:dyDescent="0.3">
      <c r="A1640" s="86">
        <v>27050000101</v>
      </c>
      <c r="B1640" s="82" t="s">
        <v>4330</v>
      </c>
      <c r="C1640" s="85"/>
      <c r="D1640" s="85"/>
      <c r="E1640" s="83" t="s">
        <v>805</v>
      </c>
      <c r="F1640" s="87">
        <v>52</v>
      </c>
      <c r="G1640" s="85"/>
      <c r="H1640" s="83" t="s">
        <v>35</v>
      </c>
      <c r="I1640" s="84"/>
      <c r="J1640" s="85"/>
      <c r="K1640" s="85" t="s">
        <v>4329</v>
      </c>
      <c r="L1640" s="85" t="s">
        <v>4328</v>
      </c>
      <c r="M1640" s="97" t="s">
        <v>1801</v>
      </c>
      <c r="N1640" s="241"/>
      <c r="O1640" s="241"/>
      <c r="P1640" s="99"/>
    </row>
    <row r="1641" spans="1:16" x14ac:dyDescent="0.3">
      <c r="A1641" s="86">
        <v>27050000200</v>
      </c>
      <c r="B1641" s="82" t="s">
        <v>4331</v>
      </c>
      <c r="C1641" s="82" t="s">
        <v>4332</v>
      </c>
      <c r="D1641" s="85"/>
      <c r="E1641" s="83" t="s">
        <v>805</v>
      </c>
      <c r="F1641" s="87">
        <v>109</v>
      </c>
      <c r="G1641" s="85"/>
      <c r="H1641" s="83" t="s">
        <v>35</v>
      </c>
      <c r="I1641" s="84"/>
      <c r="J1641" s="85"/>
      <c r="K1641" s="85" t="s">
        <v>4333</v>
      </c>
      <c r="L1641" s="85" t="s">
        <v>4331</v>
      </c>
      <c r="M1641" s="97" t="s">
        <v>1801</v>
      </c>
      <c r="N1641" s="241"/>
      <c r="O1641" s="241"/>
      <c r="P1641" s="99"/>
    </row>
    <row r="1642" spans="1:16" x14ac:dyDescent="0.3">
      <c r="A1642" s="86">
        <v>27050000201</v>
      </c>
      <c r="B1642" s="82" t="s">
        <v>4334</v>
      </c>
      <c r="C1642" s="85"/>
      <c r="D1642" s="85"/>
      <c r="E1642" s="83" t="s">
        <v>805</v>
      </c>
      <c r="F1642" s="88">
        <v>160</v>
      </c>
      <c r="G1642" s="85"/>
      <c r="H1642" s="83" t="s">
        <v>35</v>
      </c>
      <c r="I1642" s="84"/>
      <c r="J1642" s="85"/>
      <c r="K1642" s="85" t="s">
        <v>4333</v>
      </c>
      <c r="L1642" s="85" t="s">
        <v>4331</v>
      </c>
      <c r="M1642" s="97" t="s">
        <v>1801</v>
      </c>
      <c r="N1642" s="241"/>
      <c r="O1642" s="241"/>
      <c r="P1642" s="99"/>
    </row>
    <row r="1643" spans="1:16" x14ac:dyDescent="0.3">
      <c r="A1643" s="86">
        <v>27050000202</v>
      </c>
      <c r="B1643" s="82" t="s">
        <v>4335</v>
      </c>
      <c r="C1643" s="85"/>
      <c r="D1643" s="85"/>
      <c r="E1643" s="83" t="s">
        <v>805</v>
      </c>
      <c r="F1643" s="88">
        <v>160</v>
      </c>
      <c r="G1643" s="85"/>
      <c r="H1643" s="83" t="s">
        <v>35</v>
      </c>
      <c r="I1643" s="84"/>
      <c r="J1643" s="85"/>
      <c r="K1643" s="85" t="s">
        <v>4333</v>
      </c>
      <c r="L1643" s="85" t="s">
        <v>4331</v>
      </c>
      <c r="M1643" s="97" t="s">
        <v>1801</v>
      </c>
      <c r="N1643" s="241"/>
      <c r="O1643" s="241"/>
      <c r="P1643" s="99"/>
    </row>
    <row r="1644" spans="1:16" ht="26" x14ac:dyDescent="0.3">
      <c r="A1644" s="86">
        <v>27050000203</v>
      </c>
      <c r="B1644" s="82" t="s">
        <v>4336</v>
      </c>
      <c r="C1644" s="85"/>
      <c r="D1644" s="85"/>
      <c r="E1644" s="83" t="s">
        <v>805</v>
      </c>
      <c r="F1644" s="87">
        <v>130</v>
      </c>
      <c r="G1644" s="85"/>
      <c r="H1644" s="83" t="s">
        <v>35</v>
      </c>
      <c r="I1644" s="84"/>
      <c r="J1644" s="85"/>
      <c r="K1644" s="85" t="s">
        <v>4333</v>
      </c>
      <c r="L1644" s="85" t="s">
        <v>4331</v>
      </c>
      <c r="M1644" s="97" t="s">
        <v>1801</v>
      </c>
      <c r="N1644" s="241"/>
      <c r="O1644" s="241"/>
      <c r="P1644" s="99"/>
    </row>
    <row r="1645" spans="1:16" x14ac:dyDescent="0.3">
      <c r="A1645" s="86">
        <v>27050000204</v>
      </c>
      <c r="B1645" s="82" t="s">
        <v>4337</v>
      </c>
      <c r="C1645" s="85"/>
      <c r="D1645" s="85"/>
      <c r="E1645" s="83" t="s">
        <v>805</v>
      </c>
      <c r="F1645" s="87">
        <v>130</v>
      </c>
      <c r="G1645" s="85"/>
      <c r="H1645" s="83" t="s">
        <v>35</v>
      </c>
      <c r="I1645" s="84"/>
      <c r="J1645" s="85"/>
      <c r="K1645" s="85" t="s">
        <v>4333</v>
      </c>
      <c r="L1645" s="85" t="s">
        <v>4331</v>
      </c>
      <c r="M1645" s="97" t="s">
        <v>1801</v>
      </c>
      <c r="N1645" s="241"/>
      <c r="O1645" s="241"/>
      <c r="P1645" s="99"/>
    </row>
    <row r="1646" spans="1:16" x14ac:dyDescent="0.3">
      <c r="A1646" s="86">
        <v>27050000300</v>
      </c>
      <c r="B1646" s="82" t="s">
        <v>4338</v>
      </c>
      <c r="C1646" s="85"/>
      <c r="D1646" s="85"/>
      <c r="E1646" s="83" t="s">
        <v>805</v>
      </c>
      <c r="F1646" s="88">
        <v>94</v>
      </c>
      <c r="G1646" s="85"/>
      <c r="H1646" s="83" t="s">
        <v>35</v>
      </c>
      <c r="I1646" s="84"/>
      <c r="J1646" s="85"/>
      <c r="K1646" s="85" t="s">
        <v>4339</v>
      </c>
      <c r="L1646" s="85" t="s">
        <v>4338</v>
      </c>
      <c r="M1646" s="97" t="s">
        <v>1801</v>
      </c>
      <c r="N1646" s="241"/>
      <c r="O1646" s="241"/>
      <c r="P1646" s="99"/>
    </row>
    <row r="1647" spans="1:16" x14ac:dyDescent="0.3">
      <c r="A1647" s="80">
        <v>2706</v>
      </c>
      <c r="B1647" s="81" t="s">
        <v>4340</v>
      </c>
      <c r="C1647" s="82" t="s">
        <v>4341</v>
      </c>
      <c r="D1647" s="85"/>
      <c r="E1647" s="84"/>
      <c r="F1647" s="84"/>
      <c r="G1647" s="85"/>
      <c r="H1647" s="84"/>
      <c r="I1647" s="84"/>
      <c r="J1647" s="85"/>
      <c r="K1647" s="85"/>
      <c r="L1647" s="85"/>
      <c r="M1647" s="97"/>
      <c r="N1647" s="241"/>
      <c r="O1647" s="241"/>
      <c r="P1647" s="99"/>
    </row>
    <row r="1648" spans="1:16" x14ac:dyDescent="0.3">
      <c r="A1648" s="86">
        <v>27060000100</v>
      </c>
      <c r="B1648" s="82" t="s">
        <v>4342</v>
      </c>
      <c r="C1648" s="85"/>
      <c r="D1648" s="85"/>
      <c r="E1648" s="83" t="s">
        <v>185</v>
      </c>
      <c r="F1648" s="87">
        <v>260</v>
      </c>
      <c r="G1648" s="85"/>
      <c r="H1648" s="83" t="s">
        <v>149</v>
      </c>
      <c r="I1648" s="101">
        <v>0.1</v>
      </c>
      <c r="J1648" s="85"/>
      <c r="K1648" s="85" t="s">
        <v>4343</v>
      </c>
      <c r="L1648" s="85" t="s">
        <v>4342</v>
      </c>
      <c r="M1648" s="97" t="s">
        <v>1801</v>
      </c>
      <c r="N1648" s="241"/>
      <c r="O1648" s="241"/>
      <c r="P1648" s="99"/>
    </row>
    <row r="1649" spans="1:16" x14ac:dyDescent="0.3">
      <c r="A1649" s="86">
        <v>27060000200</v>
      </c>
      <c r="B1649" s="82" t="s">
        <v>4344</v>
      </c>
      <c r="C1649" s="85"/>
      <c r="D1649" s="85"/>
      <c r="E1649" s="83" t="s">
        <v>185</v>
      </c>
      <c r="F1649" s="87">
        <v>285</v>
      </c>
      <c r="G1649" s="85"/>
      <c r="H1649" s="83" t="s">
        <v>149</v>
      </c>
      <c r="I1649" s="101">
        <v>0.1</v>
      </c>
      <c r="J1649" s="85"/>
      <c r="K1649" s="85" t="s">
        <v>4345</v>
      </c>
      <c r="L1649" s="85" t="s">
        <v>4344</v>
      </c>
      <c r="M1649" s="97" t="s">
        <v>1801</v>
      </c>
      <c r="N1649" s="241"/>
      <c r="O1649" s="241"/>
      <c r="P1649" s="99"/>
    </row>
    <row r="1650" spans="1:16" x14ac:dyDescent="0.3">
      <c r="A1650" s="86">
        <v>27060000300</v>
      </c>
      <c r="B1650" s="82" t="s">
        <v>4346</v>
      </c>
      <c r="C1650" s="85"/>
      <c r="D1650" s="85"/>
      <c r="E1650" s="83" t="s">
        <v>185</v>
      </c>
      <c r="F1650" s="87">
        <v>325</v>
      </c>
      <c r="G1650" s="85"/>
      <c r="H1650" s="83" t="s">
        <v>149</v>
      </c>
      <c r="I1650" s="101">
        <v>0.1</v>
      </c>
      <c r="J1650" s="85"/>
      <c r="K1650" s="85" t="s">
        <v>4347</v>
      </c>
      <c r="L1650" s="85" t="s">
        <v>4346</v>
      </c>
      <c r="M1650" s="97" t="s">
        <v>1801</v>
      </c>
      <c r="N1650" s="241"/>
      <c r="O1650" s="241"/>
      <c r="P1650" s="99"/>
    </row>
    <row r="1651" spans="1:16" x14ac:dyDescent="0.3">
      <c r="A1651" s="80">
        <v>2707</v>
      </c>
      <c r="B1651" s="81" t="s">
        <v>4348</v>
      </c>
      <c r="C1651" s="85"/>
      <c r="D1651" s="85"/>
      <c r="E1651" s="84"/>
      <c r="F1651" s="84"/>
      <c r="G1651" s="85"/>
      <c r="H1651" s="84"/>
      <c r="I1651" s="84"/>
      <c r="J1651" s="85"/>
      <c r="K1651" s="85"/>
      <c r="L1651" s="85"/>
      <c r="M1651" s="97"/>
      <c r="N1651" s="241"/>
      <c r="O1651" s="241"/>
      <c r="P1651" s="99"/>
    </row>
    <row r="1652" spans="1:16" x14ac:dyDescent="0.3">
      <c r="A1652" s="86">
        <v>27070000100</v>
      </c>
      <c r="B1652" s="82" t="s">
        <v>4349</v>
      </c>
      <c r="C1652" s="85"/>
      <c r="D1652" s="85"/>
      <c r="E1652" s="83" t="s">
        <v>805</v>
      </c>
      <c r="F1652" s="87">
        <v>182</v>
      </c>
      <c r="G1652" s="85"/>
      <c r="H1652" s="84"/>
      <c r="I1652" s="84"/>
      <c r="J1652" s="85"/>
      <c r="K1652" s="85" t="s">
        <v>4350</v>
      </c>
      <c r="L1652" s="85" t="s">
        <v>4349</v>
      </c>
      <c r="M1652" s="97" t="s">
        <v>1801</v>
      </c>
      <c r="N1652" s="241"/>
      <c r="O1652" s="241"/>
      <c r="P1652" s="99"/>
    </row>
    <row r="1653" spans="1:16" x14ac:dyDescent="0.3">
      <c r="A1653" s="86">
        <v>27070000101</v>
      </c>
      <c r="B1653" s="82" t="s">
        <v>4351</v>
      </c>
      <c r="C1653" s="85"/>
      <c r="D1653" s="85"/>
      <c r="E1653" s="83" t="s">
        <v>805</v>
      </c>
      <c r="F1653" s="87">
        <v>182</v>
      </c>
      <c r="G1653" s="85"/>
      <c r="H1653" s="83" t="s">
        <v>35</v>
      </c>
      <c r="I1653" s="84"/>
      <c r="J1653" s="85"/>
      <c r="K1653" s="85" t="s">
        <v>4350</v>
      </c>
      <c r="L1653" s="85" t="s">
        <v>4349</v>
      </c>
      <c r="M1653" s="97" t="s">
        <v>1801</v>
      </c>
      <c r="N1653" s="241"/>
      <c r="O1653" s="241"/>
      <c r="P1653" s="99"/>
    </row>
    <row r="1654" spans="1:16" ht="26" x14ac:dyDescent="0.3">
      <c r="A1654" s="86">
        <v>27070000200</v>
      </c>
      <c r="B1654" s="82" t="s">
        <v>4352</v>
      </c>
      <c r="C1654" s="85"/>
      <c r="D1654" s="85"/>
      <c r="E1654" s="83" t="s">
        <v>805</v>
      </c>
      <c r="F1654" s="87">
        <v>155</v>
      </c>
      <c r="G1654" s="85"/>
      <c r="H1654" s="84"/>
      <c r="I1654" s="84"/>
      <c r="J1654" s="85"/>
      <c r="K1654" s="85" t="s">
        <v>4353</v>
      </c>
      <c r="L1654" s="85" t="s">
        <v>4354</v>
      </c>
      <c r="M1654" s="97" t="s">
        <v>1801</v>
      </c>
      <c r="N1654" s="241"/>
      <c r="O1654" s="241"/>
      <c r="P1654" s="99"/>
    </row>
    <row r="1655" spans="1:16" ht="26" x14ac:dyDescent="0.3">
      <c r="A1655" s="86">
        <v>27070090100</v>
      </c>
      <c r="B1655" s="82" t="s">
        <v>4355</v>
      </c>
      <c r="C1655" s="85"/>
      <c r="D1655" s="85"/>
      <c r="E1655" s="83" t="s">
        <v>805</v>
      </c>
      <c r="F1655" s="87">
        <v>1200</v>
      </c>
      <c r="G1655" s="82" t="s">
        <v>4356</v>
      </c>
      <c r="H1655" s="84"/>
      <c r="I1655" s="84"/>
      <c r="J1655" s="85"/>
      <c r="K1655" s="85" t="s">
        <v>4350</v>
      </c>
      <c r="L1655" s="85" t="s">
        <v>4349</v>
      </c>
      <c r="M1655" s="97" t="s">
        <v>1801</v>
      </c>
      <c r="N1655" s="241"/>
      <c r="O1655" s="241"/>
      <c r="P1655" s="99"/>
    </row>
    <row r="1656" spans="1:16" x14ac:dyDescent="0.3">
      <c r="A1656" s="80">
        <v>2708</v>
      </c>
      <c r="B1656" s="81" t="s">
        <v>4357</v>
      </c>
      <c r="C1656" s="85"/>
      <c r="D1656" s="85"/>
      <c r="E1656" s="84"/>
      <c r="F1656" s="84"/>
      <c r="G1656" s="85"/>
      <c r="H1656" s="84"/>
      <c r="I1656" s="84"/>
      <c r="J1656" s="85"/>
      <c r="K1656" s="85"/>
      <c r="L1656" s="85"/>
      <c r="M1656" s="97"/>
      <c r="N1656" s="241"/>
      <c r="O1656" s="241"/>
      <c r="P1656" s="99"/>
    </row>
    <row r="1657" spans="1:16" ht="26" x14ac:dyDescent="0.3">
      <c r="A1657" s="86">
        <v>27080000100</v>
      </c>
      <c r="B1657" s="82" t="s">
        <v>4358</v>
      </c>
      <c r="C1657" s="85"/>
      <c r="D1657" s="85"/>
      <c r="E1657" s="83" t="s">
        <v>20</v>
      </c>
      <c r="F1657" s="87">
        <v>109</v>
      </c>
      <c r="G1657" s="85"/>
      <c r="H1657" s="84"/>
      <c r="I1657" s="84"/>
      <c r="J1657" s="85"/>
      <c r="K1657" s="85" t="s">
        <v>4359</v>
      </c>
      <c r="L1657" s="85" t="s">
        <v>4360</v>
      </c>
      <c r="M1657" s="97" t="s">
        <v>1801</v>
      </c>
      <c r="N1657" s="241"/>
      <c r="O1657" s="241"/>
      <c r="P1657" s="99"/>
    </row>
    <row r="1658" spans="1:16" ht="26" x14ac:dyDescent="0.3">
      <c r="A1658" s="86">
        <v>27080000300</v>
      </c>
      <c r="B1658" s="82" t="s">
        <v>4361</v>
      </c>
      <c r="C1658" s="82" t="s">
        <v>4362</v>
      </c>
      <c r="D1658" s="85"/>
      <c r="E1658" s="83" t="s">
        <v>20</v>
      </c>
      <c r="F1658" s="87">
        <v>98</v>
      </c>
      <c r="G1658" s="85"/>
      <c r="H1658" s="84"/>
      <c r="I1658" s="84"/>
      <c r="J1658" s="85"/>
      <c r="K1658" s="85" t="s">
        <v>4363</v>
      </c>
      <c r="L1658" s="85" t="s">
        <v>4361</v>
      </c>
      <c r="M1658" s="97" t="s">
        <v>1801</v>
      </c>
      <c r="N1658" s="241"/>
      <c r="O1658" s="241"/>
      <c r="P1658" s="99"/>
    </row>
    <row r="1659" spans="1:16" x14ac:dyDescent="0.3">
      <c r="A1659" s="86">
        <v>27080000400</v>
      </c>
      <c r="B1659" s="82" t="s">
        <v>4364</v>
      </c>
      <c r="C1659" s="85"/>
      <c r="D1659" s="85"/>
      <c r="E1659" s="83" t="s">
        <v>20</v>
      </c>
      <c r="F1659" s="87">
        <v>155</v>
      </c>
      <c r="G1659" s="85"/>
      <c r="H1659" s="84"/>
      <c r="I1659" s="84"/>
      <c r="J1659" s="85"/>
      <c r="K1659" s="85" t="s">
        <v>4365</v>
      </c>
      <c r="L1659" s="85" t="s">
        <v>4364</v>
      </c>
      <c r="M1659" s="97" t="s">
        <v>1801</v>
      </c>
      <c r="N1659" s="241"/>
      <c r="O1659" s="241"/>
      <c r="P1659" s="99"/>
    </row>
    <row r="1660" spans="1:16" ht="26" x14ac:dyDescent="0.3">
      <c r="A1660" s="86">
        <v>27080000700</v>
      </c>
      <c r="B1660" s="82" t="s">
        <v>4366</v>
      </c>
      <c r="C1660" s="82" t="s">
        <v>4367</v>
      </c>
      <c r="D1660" s="85"/>
      <c r="E1660" s="83" t="s">
        <v>20</v>
      </c>
      <c r="F1660" s="87">
        <v>109</v>
      </c>
      <c r="G1660" s="82" t="s">
        <v>4368</v>
      </c>
      <c r="H1660" s="84"/>
      <c r="I1660" s="84"/>
      <c r="J1660" s="85"/>
      <c r="K1660" s="85" t="s">
        <v>4369</v>
      </c>
      <c r="L1660" s="85" t="s">
        <v>4370</v>
      </c>
      <c r="M1660" s="97" t="s">
        <v>38</v>
      </c>
      <c r="N1660" s="241"/>
      <c r="O1660" s="241"/>
      <c r="P1660" s="99"/>
    </row>
    <row r="1661" spans="1:16" ht="26" x14ac:dyDescent="0.3">
      <c r="A1661" s="86">
        <v>27080000701</v>
      </c>
      <c r="B1661" s="82" t="s">
        <v>4371</v>
      </c>
      <c r="C1661" s="85"/>
      <c r="D1661" s="85"/>
      <c r="E1661" s="83" t="s">
        <v>20</v>
      </c>
      <c r="F1661" s="87">
        <v>182</v>
      </c>
      <c r="G1661" s="82" t="s">
        <v>4368</v>
      </c>
      <c r="H1661" s="84"/>
      <c r="I1661" s="84"/>
      <c r="J1661" s="85"/>
      <c r="K1661" s="85" t="s">
        <v>4369</v>
      </c>
      <c r="L1661" s="85" t="s">
        <v>4370</v>
      </c>
      <c r="M1661" s="97" t="s">
        <v>38</v>
      </c>
      <c r="N1661" s="241"/>
      <c r="O1661" s="241"/>
      <c r="P1661" s="99"/>
    </row>
    <row r="1662" spans="1:16" ht="26" x14ac:dyDescent="0.3">
      <c r="A1662" s="86">
        <v>27080000702</v>
      </c>
      <c r="B1662" s="82" t="s">
        <v>4372</v>
      </c>
      <c r="C1662" s="85"/>
      <c r="D1662" s="85"/>
      <c r="E1662" s="83" t="s">
        <v>20</v>
      </c>
      <c r="F1662" s="87">
        <v>195</v>
      </c>
      <c r="G1662" s="82" t="s">
        <v>4368</v>
      </c>
      <c r="H1662" s="84"/>
      <c r="I1662" s="84"/>
      <c r="J1662" s="85"/>
      <c r="K1662" s="85" t="s">
        <v>4369</v>
      </c>
      <c r="L1662" s="85" t="s">
        <v>4370</v>
      </c>
      <c r="M1662" s="97" t="s">
        <v>38</v>
      </c>
      <c r="N1662" s="241"/>
      <c r="O1662" s="241"/>
      <c r="P1662" s="99"/>
    </row>
    <row r="1663" spans="1:16" ht="26" x14ac:dyDescent="0.3">
      <c r="A1663" s="86">
        <v>27080000800</v>
      </c>
      <c r="B1663" s="82" t="s">
        <v>4373</v>
      </c>
      <c r="C1663" s="82" t="s">
        <v>4367</v>
      </c>
      <c r="D1663" s="85"/>
      <c r="E1663" s="83" t="s">
        <v>20</v>
      </c>
      <c r="F1663" s="87">
        <v>52</v>
      </c>
      <c r="G1663" s="82" t="s">
        <v>4374</v>
      </c>
      <c r="H1663" s="84"/>
      <c r="I1663" s="84"/>
      <c r="J1663" s="85"/>
      <c r="K1663" s="85" t="s">
        <v>4375</v>
      </c>
      <c r="L1663" s="85" t="s">
        <v>4376</v>
      </c>
      <c r="M1663" s="97" t="s">
        <v>38</v>
      </c>
      <c r="N1663" s="241"/>
      <c r="O1663" s="241"/>
      <c r="P1663" s="99"/>
    </row>
    <row r="1664" spans="1:16" ht="26" x14ac:dyDescent="0.3">
      <c r="A1664" s="86">
        <v>27080000801</v>
      </c>
      <c r="B1664" s="82" t="s">
        <v>4377</v>
      </c>
      <c r="C1664" s="85"/>
      <c r="D1664" s="85"/>
      <c r="E1664" s="83" t="s">
        <v>20</v>
      </c>
      <c r="F1664" s="87">
        <v>105</v>
      </c>
      <c r="G1664" s="82" t="s">
        <v>4374</v>
      </c>
      <c r="H1664" s="84"/>
      <c r="I1664" s="84"/>
      <c r="J1664" s="85"/>
      <c r="K1664" s="85" t="s">
        <v>4375</v>
      </c>
      <c r="L1664" s="85" t="s">
        <v>4376</v>
      </c>
      <c r="M1664" s="97" t="s">
        <v>38</v>
      </c>
      <c r="N1664" s="241"/>
      <c r="O1664" s="241"/>
      <c r="P1664" s="99"/>
    </row>
    <row r="1665" spans="1:16" ht="26" x14ac:dyDescent="0.3">
      <c r="A1665" s="86">
        <v>27080090100</v>
      </c>
      <c r="B1665" s="82" t="s">
        <v>4378</v>
      </c>
      <c r="C1665" s="85"/>
      <c r="D1665" s="85"/>
      <c r="E1665" s="83" t="s">
        <v>185</v>
      </c>
      <c r="F1665" s="87">
        <v>155</v>
      </c>
      <c r="G1665" s="82" t="s">
        <v>4379</v>
      </c>
      <c r="H1665" s="84"/>
      <c r="I1665" s="84"/>
      <c r="J1665" s="85"/>
      <c r="K1665" s="85" t="s">
        <v>4329</v>
      </c>
      <c r="L1665" s="85" t="s">
        <v>4328</v>
      </c>
      <c r="M1665" s="97" t="s">
        <v>1801</v>
      </c>
      <c r="N1665" s="241"/>
      <c r="O1665" s="241"/>
      <c r="P1665" s="99"/>
    </row>
    <row r="1666" spans="1:16" x14ac:dyDescent="0.3">
      <c r="A1666" s="248"/>
      <c r="B1666" s="81" t="s">
        <v>4380</v>
      </c>
      <c r="C1666" s="85"/>
      <c r="D1666" s="85"/>
      <c r="E1666" s="84"/>
      <c r="F1666" s="84"/>
      <c r="G1666" s="85"/>
      <c r="H1666" s="84"/>
      <c r="I1666" s="84"/>
      <c r="J1666" s="85"/>
      <c r="K1666" s="85"/>
      <c r="L1666" s="85"/>
      <c r="M1666" s="97"/>
      <c r="N1666" s="241"/>
      <c r="O1666" s="241"/>
      <c r="P1666" s="99"/>
    </row>
    <row r="1667" spans="1:16" ht="52" x14ac:dyDescent="0.3">
      <c r="A1667" s="86">
        <v>25020190100</v>
      </c>
      <c r="B1667" s="82" t="s">
        <v>4381</v>
      </c>
      <c r="C1667" s="82" t="s">
        <v>4382</v>
      </c>
      <c r="D1667" s="85"/>
      <c r="E1667" s="83" t="s">
        <v>20</v>
      </c>
      <c r="F1667" s="87">
        <v>100</v>
      </c>
      <c r="G1667" s="85"/>
      <c r="H1667" s="83" t="s">
        <v>35</v>
      </c>
      <c r="I1667" s="84"/>
      <c r="J1667" s="85"/>
      <c r="K1667" s="85" t="s">
        <v>4383</v>
      </c>
      <c r="L1667" s="85" t="s">
        <v>4381</v>
      </c>
      <c r="M1667" s="97" t="s">
        <v>1801</v>
      </c>
      <c r="N1667" s="241"/>
      <c r="O1667" s="241"/>
      <c r="P1667" s="99"/>
    </row>
    <row r="1668" spans="1:16" ht="52" x14ac:dyDescent="0.3">
      <c r="A1668" s="86">
        <v>25020390100</v>
      </c>
      <c r="B1668" s="82" t="s">
        <v>4384</v>
      </c>
      <c r="C1668" s="82" t="s">
        <v>4385</v>
      </c>
      <c r="D1668" s="85"/>
      <c r="E1668" s="83" t="s">
        <v>20</v>
      </c>
      <c r="F1668" s="87">
        <v>48</v>
      </c>
      <c r="G1668" s="85"/>
      <c r="H1668" s="83" t="s">
        <v>35</v>
      </c>
      <c r="I1668" s="84"/>
      <c r="J1668" s="85"/>
      <c r="K1668" s="85" t="s">
        <v>4386</v>
      </c>
      <c r="L1668" s="85" t="s">
        <v>4384</v>
      </c>
      <c r="M1668" s="97" t="s">
        <v>1801</v>
      </c>
      <c r="N1668" s="241"/>
      <c r="O1668" s="241"/>
      <c r="P1668" s="99"/>
    </row>
    <row r="1669" spans="1:16" ht="117" x14ac:dyDescent="0.3">
      <c r="A1669" s="86">
        <v>25030190200</v>
      </c>
      <c r="B1669" s="82" t="s">
        <v>4387</v>
      </c>
      <c r="C1669" s="82" t="s">
        <v>4388</v>
      </c>
      <c r="D1669" s="82"/>
      <c r="E1669" s="83" t="s">
        <v>20</v>
      </c>
      <c r="F1669" s="87">
        <v>69</v>
      </c>
      <c r="G1669" s="85"/>
      <c r="H1669" s="83" t="s">
        <v>35</v>
      </c>
      <c r="I1669" s="84"/>
      <c r="J1669" s="85"/>
      <c r="K1669" s="85" t="s">
        <v>4389</v>
      </c>
      <c r="L1669" s="85" t="s">
        <v>4387</v>
      </c>
      <c r="M1669" s="97" t="s">
        <v>1801</v>
      </c>
      <c r="N1669" s="241"/>
      <c r="O1669" s="241"/>
      <c r="P1669" s="99"/>
    </row>
    <row r="1670" spans="1:16" ht="39" x14ac:dyDescent="0.3">
      <c r="A1670" s="86">
        <v>25030190300</v>
      </c>
      <c r="B1670" s="82" t="s">
        <v>4390</v>
      </c>
      <c r="C1670" s="82" t="s">
        <v>4391</v>
      </c>
      <c r="D1670" s="85"/>
      <c r="E1670" s="83" t="s">
        <v>20</v>
      </c>
      <c r="F1670" s="87">
        <v>78</v>
      </c>
      <c r="G1670" s="85"/>
      <c r="H1670" s="83" t="s">
        <v>35</v>
      </c>
      <c r="I1670" s="84"/>
      <c r="J1670" s="85"/>
      <c r="K1670" s="85" t="s">
        <v>4392</v>
      </c>
      <c r="L1670" s="85" t="s">
        <v>4390</v>
      </c>
      <c r="M1670" s="97" t="s">
        <v>1801</v>
      </c>
      <c r="N1670" s="241"/>
      <c r="O1670" s="241"/>
      <c r="P1670" s="99"/>
    </row>
    <row r="1671" spans="1:16" ht="26" x14ac:dyDescent="0.3">
      <c r="A1671" s="86">
        <v>25030290100</v>
      </c>
      <c r="B1671" s="82" t="s">
        <v>4393</v>
      </c>
      <c r="C1671" s="82" t="s">
        <v>4394</v>
      </c>
      <c r="D1671" s="85"/>
      <c r="E1671" s="83" t="s">
        <v>20</v>
      </c>
      <c r="F1671" s="87">
        <v>29</v>
      </c>
      <c r="G1671" s="85"/>
      <c r="H1671" s="83" t="s">
        <v>35</v>
      </c>
      <c r="I1671" s="84"/>
      <c r="J1671" s="85"/>
      <c r="K1671" s="85" t="s">
        <v>4395</v>
      </c>
      <c r="L1671" s="85" t="s">
        <v>4396</v>
      </c>
      <c r="M1671" s="97" t="s">
        <v>1801</v>
      </c>
      <c r="N1671" s="241"/>
      <c r="O1671" s="241"/>
      <c r="P1671" s="99"/>
    </row>
    <row r="1672" spans="1:16" ht="39" x14ac:dyDescent="0.3">
      <c r="A1672" s="86">
        <v>25030390100</v>
      </c>
      <c r="B1672" s="82" t="s">
        <v>4397</v>
      </c>
      <c r="C1672" s="82" t="s">
        <v>4398</v>
      </c>
      <c r="D1672" s="85"/>
      <c r="E1672" s="83" t="s">
        <v>20</v>
      </c>
      <c r="F1672" s="87">
        <v>19</v>
      </c>
      <c r="G1672" s="85"/>
      <c r="H1672" s="83" t="s">
        <v>35</v>
      </c>
      <c r="I1672" s="84"/>
      <c r="J1672" s="85"/>
      <c r="K1672" s="85" t="s">
        <v>4399</v>
      </c>
      <c r="L1672" s="85" t="s">
        <v>4397</v>
      </c>
      <c r="M1672" s="97" t="s">
        <v>1801</v>
      </c>
      <c r="N1672" s="241"/>
      <c r="O1672" s="241"/>
      <c r="P1672" s="99"/>
    </row>
    <row r="1673" spans="1:16" x14ac:dyDescent="0.3">
      <c r="A1673" s="86">
        <v>25030490100</v>
      </c>
      <c r="B1673" s="82" t="s">
        <v>4400</v>
      </c>
      <c r="C1673" s="82" t="s">
        <v>4401</v>
      </c>
      <c r="D1673" s="85"/>
      <c r="E1673" s="83" t="s">
        <v>20</v>
      </c>
      <c r="F1673" s="87">
        <v>15</v>
      </c>
      <c r="G1673" s="85"/>
      <c r="H1673" s="83" t="s">
        <v>35</v>
      </c>
      <c r="I1673" s="84"/>
      <c r="J1673" s="85"/>
      <c r="K1673" s="85" t="s">
        <v>4402</v>
      </c>
      <c r="L1673" s="85" t="s">
        <v>4400</v>
      </c>
      <c r="M1673" s="97" t="s">
        <v>1801</v>
      </c>
      <c r="N1673" s="241"/>
      <c r="O1673" s="241"/>
      <c r="P1673" s="99"/>
    </row>
    <row r="1674" spans="1:16" ht="91" x14ac:dyDescent="0.3">
      <c r="A1674" s="86">
        <v>25030590100</v>
      </c>
      <c r="B1674" s="82" t="s">
        <v>4403</v>
      </c>
      <c r="C1674" s="82" t="s">
        <v>4404</v>
      </c>
      <c r="D1674" s="85"/>
      <c r="E1674" s="83" t="s">
        <v>20</v>
      </c>
      <c r="F1674" s="87">
        <v>31</v>
      </c>
      <c r="G1674" s="85"/>
      <c r="H1674" s="83" t="s">
        <v>35</v>
      </c>
      <c r="I1674" s="84"/>
      <c r="J1674" s="85"/>
      <c r="K1674" s="85" t="s">
        <v>4405</v>
      </c>
      <c r="L1674" s="85" t="s">
        <v>4403</v>
      </c>
      <c r="M1674" s="97" t="s">
        <v>1801</v>
      </c>
      <c r="N1674" s="241"/>
      <c r="O1674" s="241"/>
      <c r="P1674" s="99"/>
    </row>
    <row r="1675" spans="1:16" ht="39" x14ac:dyDescent="0.3">
      <c r="A1675" s="86">
        <v>25030690100</v>
      </c>
      <c r="B1675" s="82" t="s">
        <v>4406</v>
      </c>
      <c r="C1675" s="82" t="s">
        <v>4407</v>
      </c>
      <c r="D1675" s="85"/>
      <c r="E1675" s="83" t="s">
        <v>20</v>
      </c>
      <c r="F1675" s="87">
        <v>29</v>
      </c>
      <c r="G1675" s="85"/>
      <c r="H1675" s="83" t="s">
        <v>35</v>
      </c>
      <c r="I1675" s="84"/>
      <c r="J1675" s="85"/>
      <c r="K1675" s="85" t="s">
        <v>4408</v>
      </c>
      <c r="L1675" s="85" t="s">
        <v>4406</v>
      </c>
      <c r="M1675" s="97" t="s">
        <v>1801</v>
      </c>
      <c r="N1675" s="241"/>
      <c r="O1675" s="241"/>
      <c r="P1675" s="99"/>
    </row>
    <row r="1676" spans="1:16" ht="26" x14ac:dyDescent="0.3">
      <c r="A1676" s="86">
        <v>25030790100</v>
      </c>
      <c r="B1676" s="82" t="s">
        <v>4409</v>
      </c>
      <c r="C1676" s="82" t="s">
        <v>4410</v>
      </c>
      <c r="D1676" s="85"/>
      <c r="E1676" s="83" t="s">
        <v>20</v>
      </c>
      <c r="F1676" s="87">
        <v>12</v>
      </c>
      <c r="G1676" s="85"/>
      <c r="H1676" s="83" t="s">
        <v>35</v>
      </c>
      <c r="I1676" s="84"/>
      <c r="J1676" s="85"/>
      <c r="K1676" s="85" t="s">
        <v>4411</v>
      </c>
      <c r="L1676" s="85" t="s">
        <v>4409</v>
      </c>
      <c r="M1676" s="97" t="s">
        <v>1801</v>
      </c>
      <c r="N1676" s="241"/>
      <c r="O1676" s="241"/>
      <c r="P1676" s="99"/>
    </row>
    <row r="1677" spans="1:16" ht="65" x14ac:dyDescent="0.3">
      <c r="A1677" s="86">
        <v>25031090100</v>
      </c>
      <c r="B1677" s="82" t="s">
        <v>4412</v>
      </c>
      <c r="C1677" s="82" t="s">
        <v>4413</v>
      </c>
      <c r="D1677" s="85"/>
      <c r="E1677" s="83" t="s">
        <v>20</v>
      </c>
      <c r="F1677" s="87">
        <v>125</v>
      </c>
      <c r="G1677" s="85"/>
      <c r="H1677" s="83" t="s">
        <v>35</v>
      </c>
      <c r="I1677" s="84"/>
      <c r="J1677" s="85"/>
      <c r="K1677" s="85" t="s">
        <v>4414</v>
      </c>
      <c r="L1677" s="85" t="s">
        <v>4412</v>
      </c>
      <c r="M1677" s="97" t="s">
        <v>1801</v>
      </c>
      <c r="N1677" s="241"/>
      <c r="O1677" s="241"/>
      <c r="P1677" s="99"/>
    </row>
    <row r="1678" spans="1:16" ht="39" x14ac:dyDescent="0.3">
      <c r="A1678" s="86">
        <v>25031090200</v>
      </c>
      <c r="B1678" s="82" t="s">
        <v>4415</v>
      </c>
      <c r="C1678" s="82" t="s">
        <v>4416</v>
      </c>
      <c r="D1678" s="85"/>
      <c r="E1678" s="83" t="s">
        <v>20</v>
      </c>
      <c r="F1678" s="87">
        <v>185</v>
      </c>
      <c r="G1678" s="85"/>
      <c r="H1678" s="83" t="s">
        <v>35</v>
      </c>
      <c r="I1678" s="84"/>
      <c r="J1678" s="85"/>
      <c r="K1678" s="85" t="s">
        <v>4417</v>
      </c>
      <c r="L1678" s="85" t="s">
        <v>4415</v>
      </c>
      <c r="M1678" s="97" t="s">
        <v>1801</v>
      </c>
      <c r="N1678" s="241"/>
      <c r="O1678" s="241"/>
      <c r="P1678" s="99"/>
    </row>
    <row r="1679" spans="1:16" ht="104" x14ac:dyDescent="0.3">
      <c r="A1679" s="86">
        <v>25040290100</v>
      </c>
      <c r="B1679" s="82" t="s">
        <v>4418</v>
      </c>
      <c r="C1679" s="82" t="s">
        <v>4419</v>
      </c>
      <c r="D1679" s="85"/>
      <c r="E1679" s="83" t="s">
        <v>20</v>
      </c>
      <c r="F1679" s="87">
        <v>110</v>
      </c>
      <c r="G1679" s="85"/>
      <c r="H1679" s="83" t="s">
        <v>35</v>
      </c>
      <c r="I1679" s="84"/>
      <c r="J1679" s="85"/>
      <c r="K1679" s="85" t="s">
        <v>4420</v>
      </c>
      <c r="L1679" s="85" t="s">
        <v>4418</v>
      </c>
      <c r="M1679" s="97" t="s">
        <v>1801</v>
      </c>
      <c r="N1679" s="241"/>
      <c r="O1679" s="241"/>
      <c r="P1679" s="99"/>
    </row>
    <row r="1680" spans="1:16" ht="65" x14ac:dyDescent="0.3">
      <c r="A1680" s="86">
        <v>25040390200</v>
      </c>
      <c r="B1680" s="82" t="s">
        <v>4421</v>
      </c>
      <c r="C1680" s="82" t="s">
        <v>4422</v>
      </c>
      <c r="D1680" s="85"/>
      <c r="E1680" s="83" t="s">
        <v>20</v>
      </c>
      <c r="F1680" s="87">
        <v>75</v>
      </c>
      <c r="G1680" s="85"/>
      <c r="H1680" s="83" t="s">
        <v>35</v>
      </c>
      <c r="I1680" s="84"/>
      <c r="J1680" s="85"/>
      <c r="K1680" s="85" t="s">
        <v>4423</v>
      </c>
      <c r="L1680" s="85" t="s">
        <v>4424</v>
      </c>
      <c r="M1680" s="97" t="s">
        <v>1801</v>
      </c>
      <c r="N1680" s="241"/>
      <c r="O1680" s="241"/>
      <c r="P1680" s="99"/>
    </row>
    <row r="1681" spans="1:16" ht="26" x14ac:dyDescent="0.3">
      <c r="A1681" s="105">
        <v>25040490100</v>
      </c>
      <c r="B1681" s="106" t="s">
        <v>4425</v>
      </c>
      <c r="C1681" s="106" t="s">
        <v>4426</v>
      </c>
      <c r="D1681" s="110"/>
      <c r="E1681" s="108" t="s">
        <v>20</v>
      </c>
      <c r="F1681" s="109">
        <v>100</v>
      </c>
      <c r="G1681" s="110"/>
      <c r="H1681" s="108" t="s">
        <v>35</v>
      </c>
      <c r="I1681" s="107"/>
      <c r="J1681" s="110"/>
      <c r="K1681" s="110" t="s">
        <v>4427</v>
      </c>
      <c r="L1681" s="110" t="s">
        <v>4425</v>
      </c>
      <c r="M1681" s="111" t="s">
        <v>1801</v>
      </c>
      <c r="N1681" s="249"/>
      <c r="O1681" s="249"/>
      <c r="P1681" s="113"/>
    </row>
  </sheetData>
  <autoFilter ref="A2:P1681" xr:uid="{00000000-0009-0000-0000-000001000000}"/>
  <mergeCells count="1">
    <mergeCell ref="A1:J1"/>
  </mergeCells>
  <phoneticPr fontId="44" type="noConversion"/>
  <pageMargins left="0.69930555555555596" right="0.69930555555555596"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341"/>
  <sheetViews>
    <sheetView workbookViewId="0">
      <pane xSplit="1" ySplit="2" topLeftCell="B3" activePane="bottomRight" state="frozen"/>
      <selection pane="topRight"/>
      <selection pane="bottomLeft"/>
      <selection pane="bottomRight" activeCell="B2" sqref="B1:B1048576"/>
    </sheetView>
  </sheetViews>
  <sheetFormatPr defaultColWidth="9" defaultRowHeight="13" x14ac:dyDescent="0.3"/>
  <cols>
    <col min="1" max="1" width="14.296875" customWidth="1"/>
    <col min="2" max="2" width="18.69921875" customWidth="1"/>
    <col min="3" max="3" width="23.69921875" customWidth="1"/>
    <col min="4" max="4" width="13.19921875" customWidth="1"/>
    <col min="5" max="5" width="10.69921875" customWidth="1"/>
    <col min="6" max="6" width="9.296875" customWidth="1"/>
    <col min="7" max="7" width="16.19921875" customWidth="1"/>
    <col min="8" max="8" width="7.796875" customWidth="1"/>
    <col min="9" max="9" width="9" customWidth="1"/>
    <col min="10" max="10" width="27.19921875" customWidth="1"/>
    <col min="11" max="11" width="19.19921875" customWidth="1"/>
    <col min="12" max="12" width="26" customWidth="1"/>
    <col min="13" max="13" width="13.19921875" style="183" customWidth="1"/>
    <col min="14" max="14" width="10.296875" style="183" customWidth="1"/>
    <col min="15" max="15" width="9.796875" style="183" customWidth="1"/>
    <col min="16" max="16" width="21.296875" style="184" customWidth="1"/>
  </cols>
  <sheetData>
    <row r="1" spans="1:16" ht="95" customHeight="1" x14ac:dyDescent="0.3">
      <c r="A1" s="298" t="s">
        <v>4428</v>
      </c>
      <c r="B1" s="298"/>
      <c r="C1" s="298"/>
      <c r="D1" s="298"/>
      <c r="E1" s="298"/>
      <c r="F1" s="298"/>
      <c r="G1" s="298"/>
      <c r="H1" s="298"/>
      <c r="I1" s="298"/>
      <c r="J1" s="298"/>
      <c r="K1" s="92"/>
      <c r="L1" s="92" t="s">
        <v>4429</v>
      </c>
      <c r="M1" s="117"/>
      <c r="N1" s="117"/>
      <c r="O1" s="117"/>
    </row>
    <row r="2" spans="1:16" s="30" customFormat="1" ht="60" customHeight="1" x14ac:dyDescent="0.3">
      <c r="A2" s="38" t="s">
        <v>1</v>
      </c>
      <c r="B2" s="39" t="s">
        <v>2</v>
      </c>
      <c r="C2" s="39" t="s">
        <v>3</v>
      </c>
      <c r="D2" s="39" t="s">
        <v>4</v>
      </c>
      <c r="E2" s="39" t="s">
        <v>5</v>
      </c>
      <c r="F2" s="39" t="s">
        <v>6</v>
      </c>
      <c r="G2" s="39" t="s">
        <v>7</v>
      </c>
      <c r="H2" s="39" t="s">
        <v>8</v>
      </c>
      <c r="I2" s="39" t="s">
        <v>9</v>
      </c>
      <c r="J2" s="39" t="s">
        <v>10</v>
      </c>
      <c r="K2" s="39" t="s">
        <v>11</v>
      </c>
      <c r="L2" s="39" t="s">
        <v>12</v>
      </c>
      <c r="M2" s="40" t="s">
        <v>13</v>
      </c>
      <c r="N2" s="191" t="s">
        <v>592</v>
      </c>
      <c r="O2" s="191" t="s">
        <v>593</v>
      </c>
      <c r="P2" s="192" t="s">
        <v>7</v>
      </c>
    </row>
    <row r="3" spans="1:16" ht="26" x14ac:dyDescent="0.3">
      <c r="A3" s="185">
        <v>31</v>
      </c>
      <c r="B3" s="44" t="s">
        <v>4430</v>
      </c>
      <c r="C3" s="186"/>
      <c r="D3" s="187"/>
      <c r="E3" s="187"/>
      <c r="F3" s="187"/>
      <c r="G3" s="186"/>
      <c r="H3" s="187"/>
      <c r="I3" s="187"/>
      <c r="J3" s="186"/>
      <c r="K3" s="186"/>
      <c r="L3" s="186"/>
      <c r="M3" s="193"/>
      <c r="N3" s="193"/>
      <c r="O3" s="193"/>
      <c r="P3" s="194"/>
    </row>
    <row r="4" spans="1:16" s="179" customFormat="1" ht="49" customHeight="1" x14ac:dyDescent="0.3">
      <c r="A4" s="299" t="s">
        <v>4431</v>
      </c>
      <c r="B4" s="300"/>
      <c r="C4" s="300"/>
      <c r="D4" s="301"/>
      <c r="E4" s="301"/>
      <c r="F4" s="301"/>
      <c r="G4" s="300"/>
      <c r="H4" s="301"/>
      <c r="I4" s="301"/>
      <c r="J4" s="300"/>
      <c r="K4" s="43"/>
      <c r="L4" s="43"/>
      <c r="M4" s="195"/>
      <c r="N4" s="195"/>
      <c r="O4" s="193"/>
      <c r="P4" s="196"/>
    </row>
    <row r="5" spans="1:16" ht="26" x14ac:dyDescent="0.3">
      <c r="A5" s="188">
        <v>31000000001</v>
      </c>
      <c r="B5" s="43" t="s">
        <v>4432</v>
      </c>
      <c r="C5" s="186"/>
      <c r="D5" s="187"/>
      <c r="E5" s="53" t="s">
        <v>185</v>
      </c>
      <c r="F5" s="189">
        <v>300</v>
      </c>
      <c r="G5" s="186"/>
      <c r="H5" s="53" t="s">
        <v>149</v>
      </c>
      <c r="I5" s="197">
        <v>0.1</v>
      </c>
      <c r="J5" s="186"/>
      <c r="K5" s="186" t="s">
        <v>670</v>
      </c>
      <c r="L5" s="186" t="s">
        <v>671</v>
      </c>
      <c r="M5" s="193" t="s">
        <v>105</v>
      </c>
      <c r="N5" s="193"/>
      <c r="O5" s="193"/>
      <c r="P5" s="194"/>
    </row>
    <row r="6" spans="1:16" ht="26" x14ac:dyDescent="0.3">
      <c r="A6" s="188">
        <v>31000000002</v>
      </c>
      <c r="B6" s="43" t="s">
        <v>4433</v>
      </c>
      <c r="C6" s="186"/>
      <c r="D6" s="187"/>
      <c r="E6" s="53" t="s">
        <v>185</v>
      </c>
      <c r="F6" s="189">
        <v>300</v>
      </c>
      <c r="G6" s="186"/>
      <c r="H6" s="53" t="s">
        <v>149</v>
      </c>
      <c r="I6" s="197">
        <v>0.1</v>
      </c>
      <c r="J6" s="186"/>
      <c r="K6" s="186" t="s">
        <v>670</v>
      </c>
      <c r="L6" s="186" t="s">
        <v>671</v>
      </c>
      <c r="M6" s="193" t="s">
        <v>105</v>
      </c>
      <c r="N6" s="193"/>
      <c r="O6" s="193"/>
      <c r="P6" s="194"/>
    </row>
    <row r="7" spans="1:16" ht="26" x14ac:dyDescent="0.3">
      <c r="A7" s="188">
        <v>31000000003</v>
      </c>
      <c r="B7" s="43" t="s">
        <v>4434</v>
      </c>
      <c r="C7" s="186"/>
      <c r="D7" s="187"/>
      <c r="E7" s="53" t="s">
        <v>185</v>
      </c>
      <c r="F7" s="189">
        <v>300</v>
      </c>
      <c r="G7" s="186"/>
      <c r="H7" s="187"/>
      <c r="I7" s="187"/>
      <c r="J7" s="186"/>
      <c r="K7" s="186" t="s">
        <v>670</v>
      </c>
      <c r="L7" s="186" t="s">
        <v>671</v>
      </c>
      <c r="M7" s="193" t="s">
        <v>105</v>
      </c>
      <c r="N7" s="193"/>
      <c r="O7" s="193"/>
      <c r="P7" s="194"/>
    </row>
    <row r="8" spans="1:16" ht="26" x14ac:dyDescent="0.3">
      <c r="A8" s="188">
        <v>31000000004</v>
      </c>
      <c r="B8" s="43" t="s">
        <v>4435</v>
      </c>
      <c r="C8" s="186"/>
      <c r="D8" s="187"/>
      <c r="E8" s="53" t="s">
        <v>185</v>
      </c>
      <c r="F8" s="189">
        <v>300</v>
      </c>
      <c r="G8" s="186"/>
      <c r="H8" s="187"/>
      <c r="I8" s="187"/>
      <c r="J8" s="186"/>
      <c r="K8" s="186" t="s">
        <v>670</v>
      </c>
      <c r="L8" s="186" t="s">
        <v>671</v>
      </c>
      <c r="M8" s="193" t="s">
        <v>105</v>
      </c>
      <c r="N8" s="193"/>
      <c r="O8" s="193"/>
      <c r="P8" s="194"/>
    </row>
    <row r="9" spans="1:16" ht="26" x14ac:dyDescent="0.3">
      <c r="A9" s="188">
        <v>31000000005</v>
      </c>
      <c r="B9" s="43" t="s">
        <v>4436</v>
      </c>
      <c r="C9" s="186"/>
      <c r="D9" s="187"/>
      <c r="E9" s="53" t="s">
        <v>185</v>
      </c>
      <c r="F9" s="189">
        <v>300</v>
      </c>
      <c r="G9" s="186"/>
      <c r="H9" s="187"/>
      <c r="I9" s="187"/>
      <c r="J9" s="186"/>
      <c r="K9" s="186" t="s">
        <v>670</v>
      </c>
      <c r="L9" s="186" t="s">
        <v>671</v>
      </c>
      <c r="M9" s="193" t="s">
        <v>105</v>
      </c>
      <c r="N9" s="193"/>
      <c r="O9" s="193"/>
      <c r="P9" s="194"/>
    </row>
    <row r="10" spans="1:16" ht="26" x14ac:dyDescent="0.3">
      <c r="A10" s="188">
        <v>31000000006</v>
      </c>
      <c r="B10" s="43" t="s">
        <v>4437</v>
      </c>
      <c r="C10" s="186"/>
      <c r="D10" s="187"/>
      <c r="E10" s="53" t="s">
        <v>185</v>
      </c>
      <c r="F10" s="189">
        <v>300</v>
      </c>
      <c r="G10" s="186"/>
      <c r="H10" s="187"/>
      <c r="I10" s="187"/>
      <c r="J10" s="186"/>
      <c r="K10" s="186" t="s">
        <v>670</v>
      </c>
      <c r="L10" s="186" t="s">
        <v>671</v>
      </c>
      <c r="M10" s="193" t="s">
        <v>105</v>
      </c>
      <c r="N10" s="193"/>
      <c r="O10" s="193"/>
      <c r="P10" s="194"/>
    </row>
    <row r="11" spans="1:16" ht="26" x14ac:dyDescent="0.3">
      <c r="A11" s="188">
        <v>31000000007</v>
      </c>
      <c r="B11" s="43" t="s">
        <v>4438</v>
      </c>
      <c r="C11" s="186"/>
      <c r="D11" s="187"/>
      <c r="E11" s="53" t="s">
        <v>185</v>
      </c>
      <c r="F11" s="189">
        <v>300</v>
      </c>
      <c r="G11" s="186"/>
      <c r="H11" s="187"/>
      <c r="I11" s="187"/>
      <c r="J11" s="186"/>
      <c r="K11" s="186" t="s">
        <v>670</v>
      </c>
      <c r="L11" s="186" t="s">
        <v>671</v>
      </c>
      <c r="M11" s="193" t="s">
        <v>105</v>
      </c>
      <c r="N11" s="193"/>
      <c r="O11" s="193"/>
      <c r="P11" s="194"/>
    </row>
    <row r="12" spans="1:16" ht="26" x14ac:dyDescent="0.3">
      <c r="A12" s="188">
        <v>31000000008</v>
      </c>
      <c r="B12" s="43" t="s">
        <v>4439</v>
      </c>
      <c r="C12" s="186"/>
      <c r="D12" s="187"/>
      <c r="E12" s="53" t="s">
        <v>185</v>
      </c>
      <c r="F12" s="189">
        <v>300</v>
      </c>
      <c r="G12" s="186"/>
      <c r="H12" s="187"/>
      <c r="I12" s="187"/>
      <c r="J12" s="186"/>
      <c r="K12" s="186" t="s">
        <v>670</v>
      </c>
      <c r="L12" s="186" t="s">
        <v>671</v>
      </c>
      <c r="M12" s="193" t="s">
        <v>105</v>
      </c>
      <c r="N12" s="193"/>
      <c r="O12" s="193"/>
      <c r="P12" s="194"/>
    </row>
    <row r="13" spans="1:16" ht="26" x14ac:dyDescent="0.3">
      <c r="A13" s="188">
        <v>31000000009</v>
      </c>
      <c r="B13" s="43" t="s">
        <v>4440</v>
      </c>
      <c r="C13" s="186"/>
      <c r="D13" s="187"/>
      <c r="E13" s="53" t="s">
        <v>185</v>
      </c>
      <c r="F13" s="189">
        <v>300</v>
      </c>
      <c r="G13" s="186"/>
      <c r="H13" s="187"/>
      <c r="I13" s="187"/>
      <c r="J13" s="186"/>
      <c r="K13" s="186" t="s">
        <v>670</v>
      </c>
      <c r="L13" s="186" t="s">
        <v>671</v>
      </c>
      <c r="M13" s="193" t="s">
        <v>105</v>
      </c>
      <c r="N13" s="193"/>
      <c r="O13" s="193"/>
      <c r="P13" s="194"/>
    </row>
    <row r="14" spans="1:16" ht="26" x14ac:dyDescent="0.3">
      <c r="A14" s="188">
        <v>31000000010</v>
      </c>
      <c r="B14" s="43" t="s">
        <v>4441</v>
      </c>
      <c r="C14" s="186"/>
      <c r="D14" s="187"/>
      <c r="E14" s="53" t="s">
        <v>185</v>
      </c>
      <c r="F14" s="189">
        <v>150</v>
      </c>
      <c r="G14" s="186"/>
      <c r="H14" s="187"/>
      <c r="I14" s="187"/>
      <c r="J14" s="186"/>
      <c r="K14" s="186" t="s">
        <v>670</v>
      </c>
      <c r="L14" s="186" t="s">
        <v>671</v>
      </c>
      <c r="M14" s="193" t="s">
        <v>105</v>
      </c>
      <c r="N14" s="193"/>
      <c r="O14" s="193"/>
      <c r="P14" s="194"/>
    </row>
    <row r="15" spans="1:16" x14ac:dyDescent="0.3">
      <c r="A15" s="188">
        <v>31000000011</v>
      </c>
      <c r="B15" s="43" t="s">
        <v>4442</v>
      </c>
      <c r="C15" s="43" t="s">
        <v>4443</v>
      </c>
      <c r="D15" s="187"/>
      <c r="E15" s="53" t="s">
        <v>185</v>
      </c>
      <c r="F15" s="189">
        <v>50</v>
      </c>
      <c r="G15" s="186"/>
      <c r="H15" s="53" t="s">
        <v>35</v>
      </c>
      <c r="I15" s="187"/>
      <c r="J15" s="186"/>
      <c r="K15" s="186" t="s">
        <v>4444</v>
      </c>
      <c r="L15" s="186" t="s">
        <v>4442</v>
      </c>
      <c r="M15" s="193" t="s">
        <v>105</v>
      </c>
      <c r="N15" s="193"/>
      <c r="O15" s="193"/>
      <c r="P15" s="194"/>
    </row>
    <row r="16" spans="1:16" x14ac:dyDescent="0.3">
      <c r="A16" s="185">
        <v>3101</v>
      </c>
      <c r="B16" s="44" t="s">
        <v>4445</v>
      </c>
      <c r="C16" s="186"/>
      <c r="D16" s="187"/>
      <c r="E16" s="187"/>
      <c r="F16" s="187"/>
      <c r="G16" s="186"/>
      <c r="H16" s="187"/>
      <c r="I16" s="187"/>
      <c r="J16" s="186"/>
      <c r="K16" s="186"/>
      <c r="L16" s="186"/>
      <c r="M16" s="193"/>
      <c r="N16" s="193"/>
      <c r="O16" s="193"/>
      <c r="P16" s="194"/>
    </row>
    <row r="17" spans="1:16" x14ac:dyDescent="0.3">
      <c r="A17" s="188">
        <v>31010000100</v>
      </c>
      <c r="B17" s="43" t="s">
        <v>4446</v>
      </c>
      <c r="C17" s="43" t="s">
        <v>4447</v>
      </c>
      <c r="D17" s="187"/>
      <c r="E17" s="53" t="s">
        <v>20</v>
      </c>
      <c r="F17" s="189">
        <v>30</v>
      </c>
      <c r="G17" s="186"/>
      <c r="H17" s="53" t="s">
        <v>35</v>
      </c>
      <c r="I17" s="187"/>
      <c r="J17" s="186"/>
      <c r="K17" s="186" t="s">
        <v>4448</v>
      </c>
      <c r="L17" s="186" t="s">
        <v>4446</v>
      </c>
      <c r="M17" s="193" t="s">
        <v>105</v>
      </c>
      <c r="N17" s="193"/>
      <c r="O17" s="193"/>
      <c r="P17" s="194"/>
    </row>
    <row r="18" spans="1:16" x14ac:dyDescent="0.3">
      <c r="A18" s="188">
        <v>31010000200</v>
      </c>
      <c r="B18" s="43" t="s">
        <v>4449</v>
      </c>
      <c r="C18" s="43" t="s">
        <v>4450</v>
      </c>
      <c r="D18" s="187"/>
      <c r="E18" s="53" t="s">
        <v>20</v>
      </c>
      <c r="F18" s="189">
        <v>40</v>
      </c>
      <c r="G18" s="186"/>
      <c r="H18" s="53" t="s">
        <v>35</v>
      </c>
      <c r="I18" s="187"/>
      <c r="J18" s="186"/>
      <c r="K18" s="186" t="s">
        <v>4451</v>
      </c>
      <c r="L18" s="186" t="s">
        <v>4449</v>
      </c>
      <c r="M18" s="193" t="s">
        <v>105</v>
      </c>
      <c r="N18" s="193"/>
      <c r="O18" s="193"/>
      <c r="P18" s="194"/>
    </row>
    <row r="19" spans="1:16" ht="26" x14ac:dyDescent="0.3">
      <c r="A19" s="188">
        <v>31010000201</v>
      </c>
      <c r="B19" s="43" t="s">
        <v>4452</v>
      </c>
      <c r="C19" s="43" t="s">
        <v>4453</v>
      </c>
      <c r="D19" s="187"/>
      <c r="E19" s="53" t="s">
        <v>20</v>
      </c>
      <c r="F19" s="189">
        <v>40</v>
      </c>
      <c r="G19" s="186"/>
      <c r="H19" s="53" t="s">
        <v>35</v>
      </c>
      <c r="I19" s="187"/>
      <c r="J19" s="186"/>
      <c r="K19" s="186" t="s">
        <v>4454</v>
      </c>
      <c r="L19" s="186" t="s">
        <v>4455</v>
      </c>
      <c r="M19" s="193" t="s">
        <v>105</v>
      </c>
      <c r="N19" s="193"/>
      <c r="O19" s="193"/>
      <c r="P19" s="194"/>
    </row>
    <row r="20" spans="1:16" ht="26" x14ac:dyDescent="0.3">
      <c r="A20" s="188">
        <v>31010000202</v>
      </c>
      <c r="B20" s="43" t="s">
        <v>4456</v>
      </c>
      <c r="C20" s="43" t="s">
        <v>4457</v>
      </c>
      <c r="D20" s="187"/>
      <c r="E20" s="53" t="s">
        <v>20</v>
      </c>
      <c r="F20" s="189">
        <v>40</v>
      </c>
      <c r="G20" s="186"/>
      <c r="H20" s="53" t="s">
        <v>35</v>
      </c>
      <c r="I20" s="187"/>
      <c r="J20" s="186"/>
      <c r="K20" s="186" t="s">
        <v>4458</v>
      </c>
      <c r="L20" s="186" t="s">
        <v>4459</v>
      </c>
      <c r="M20" s="193" t="s">
        <v>105</v>
      </c>
      <c r="N20" s="193"/>
      <c r="O20" s="193"/>
      <c r="P20" s="194"/>
    </row>
    <row r="21" spans="1:16" ht="39" x14ac:dyDescent="0.3">
      <c r="A21" s="188">
        <v>31010000300</v>
      </c>
      <c r="B21" s="43" t="s">
        <v>4460</v>
      </c>
      <c r="C21" s="43" t="s">
        <v>4461</v>
      </c>
      <c r="D21" s="187"/>
      <c r="E21" s="53" t="s">
        <v>20</v>
      </c>
      <c r="F21" s="190">
        <v>50</v>
      </c>
      <c r="G21" s="186"/>
      <c r="H21" s="53" t="s">
        <v>35</v>
      </c>
      <c r="I21" s="187"/>
      <c r="J21" s="186"/>
      <c r="K21" s="186" t="s">
        <v>4462</v>
      </c>
      <c r="L21" s="186" t="s">
        <v>4460</v>
      </c>
      <c r="M21" s="193" t="s">
        <v>105</v>
      </c>
      <c r="N21" s="193">
        <v>40</v>
      </c>
      <c r="O21" s="198">
        <v>50</v>
      </c>
      <c r="P21" s="194" t="s">
        <v>389</v>
      </c>
    </row>
    <row r="22" spans="1:16" ht="26" x14ac:dyDescent="0.3">
      <c r="A22" s="188">
        <v>31010000400</v>
      </c>
      <c r="B22" s="43" t="s">
        <v>4463</v>
      </c>
      <c r="C22" s="43" t="s">
        <v>4464</v>
      </c>
      <c r="D22" s="187"/>
      <c r="E22" s="53" t="s">
        <v>20</v>
      </c>
      <c r="F22" s="189">
        <v>300</v>
      </c>
      <c r="G22" s="186"/>
      <c r="H22" s="53" t="s">
        <v>149</v>
      </c>
      <c r="I22" s="197">
        <v>0.1</v>
      </c>
      <c r="J22" s="186"/>
      <c r="K22" s="186" t="s">
        <v>4465</v>
      </c>
      <c r="L22" s="186" t="s">
        <v>4466</v>
      </c>
      <c r="M22" s="193" t="s">
        <v>105</v>
      </c>
      <c r="N22" s="193"/>
      <c r="O22" s="193"/>
      <c r="P22" s="194"/>
    </row>
    <row r="23" spans="1:16" ht="26" x14ac:dyDescent="0.3">
      <c r="A23" s="188">
        <v>31010000401</v>
      </c>
      <c r="B23" s="43" t="s">
        <v>4467</v>
      </c>
      <c r="C23" s="43" t="s">
        <v>4464</v>
      </c>
      <c r="D23" s="187"/>
      <c r="E23" s="53" t="s">
        <v>20</v>
      </c>
      <c r="F23" s="189">
        <v>300</v>
      </c>
      <c r="G23" s="186"/>
      <c r="H23" s="53" t="s">
        <v>149</v>
      </c>
      <c r="I23" s="197">
        <v>0.1</v>
      </c>
      <c r="J23" s="186"/>
      <c r="K23" s="186" t="s">
        <v>4468</v>
      </c>
      <c r="L23" s="186" t="s">
        <v>4469</v>
      </c>
      <c r="M23" s="193" t="s">
        <v>105</v>
      </c>
      <c r="N23" s="193"/>
      <c r="O23" s="193"/>
      <c r="P23" s="194"/>
    </row>
    <row r="24" spans="1:16" ht="26" x14ac:dyDescent="0.3">
      <c r="A24" s="188">
        <v>31010000402</v>
      </c>
      <c r="B24" s="43" t="s">
        <v>4470</v>
      </c>
      <c r="C24" s="43" t="s">
        <v>4464</v>
      </c>
      <c r="D24" s="187"/>
      <c r="E24" s="53" t="s">
        <v>20</v>
      </c>
      <c r="F24" s="189">
        <v>300</v>
      </c>
      <c r="G24" s="186"/>
      <c r="H24" s="53" t="s">
        <v>149</v>
      </c>
      <c r="I24" s="197">
        <v>0.1</v>
      </c>
      <c r="J24" s="186"/>
      <c r="K24" s="186" t="s">
        <v>4471</v>
      </c>
      <c r="L24" s="186" t="s">
        <v>4472</v>
      </c>
      <c r="M24" s="193" t="s">
        <v>105</v>
      </c>
      <c r="N24" s="193"/>
      <c r="O24" s="193"/>
      <c r="P24" s="194"/>
    </row>
    <row r="25" spans="1:16" ht="26" x14ac:dyDescent="0.3">
      <c r="A25" s="188">
        <v>31010000403</v>
      </c>
      <c r="B25" s="43" t="s">
        <v>4473</v>
      </c>
      <c r="C25" s="43" t="s">
        <v>4464</v>
      </c>
      <c r="D25" s="187"/>
      <c r="E25" s="53" t="s">
        <v>20</v>
      </c>
      <c r="F25" s="189">
        <v>100</v>
      </c>
      <c r="G25" s="186"/>
      <c r="H25" s="53" t="s">
        <v>149</v>
      </c>
      <c r="I25" s="197">
        <v>0.1</v>
      </c>
      <c r="J25" s="186"/>
      <c r="K25" s="186" t="s">
        <v>4465</v>
      </c>
      <c r="L25" s="186" t="s">
        <v>4466</v>
      </c>
      <c r="M25" s="193" t="s">
        <v>105</v>
      </c>
      <c r="N25" s="193"/>
      <c r="O25" s="193"/>
      <c r="P25" s="194"/>
    </row>
    <row r="26" spans="1:16" ht="26" x14ac:dyDescent="0.3">
      <c r="A26" s="188">
        <v>31010000404</v>
      </c>
      <c r="B26" s="43" t="s">
        <v>4474</v>
      </c>
      <c r="C26" s="43" t="s">
        <v>4464</v>
      </c>
      <c r="D26" s="187"/>
      <c r="E26" s="53" t="s">
        <v>20</v>
      </c>
      <c r="F26" s="189">
        <v>100</v>
      </c>
      <c r="G26" s="186"/>
      <c r="H26" s="53" t="s">
        <v>149</v>
      </c>
      <c r="I26" s="197">
        <v>0.1</v>
      </c>
      <c r="J26" s="186"/>
      <c r="K26" s="186" t="s">
        <v>4471</v>
      </c>
      <c r="L26" s="186" t="s">
        <v>4472</v>
      </c>
      <c r="M26" s="193" t="s">
        <v>105</v>
      </c>
      <c r="N26" s="193"/>
      <c r="O26" s="193"/>
      <c r="P26" s="194"/>
    </row>
    <row r="27" spans="1:16" ht="26" x14ac:dyDescent="0.3">
      <c r="A27" s="188">
        <v>31010000405</v>
      </c>
      <c r="B27" s="43" t="s">
        <v>4475</v>
      </c>
      <c r="C27" s="43" t="s">
        <v>4464</v>
      </c>
      <c r="D27" s="187"/>
      <c r="E27" s="53" t="s">
        <v>20</v>
      </c>
      <c r="F27" s="189">
        <v>100</v>
      </c>
      <c r="G27" s="186"/>
      <c r="H27" s="53" t="s">
        <v>149</v>
      </c>
      <c r="I27" s="197">
        <v>0.1</v>
      </c>
      <c r="J27" s="186"/>
      <c r="K27" s="186" t="s">
        <v>4468</v>
      </c>
      <c r="L27" s="186" t="s">
        <v>4469</v>
      </c>
      <c r="M27" s="193" t="s">
        <v>105</v>
      </c>
      <c r="N27" s="193"/>
      <c r="O27" s="193"/>
      <c r="P27" s="194"/>
    </row>
    <row r="28" spans="1:16" ht="26" x14ac:dyDescent="0.3">
      <c r="A28" s="188">
        <v>31010000500</v>
      </c>
      <c r="B28" s="43" t="s">
        <v>4476</v>
      </c>
      <c r="C28" s="43" t="s">
        <v>4477</v>
      </c>
      <c r="D28" s="187"/>
      <c r="E28" s="53" t="s">
        <v>244</v>
      </c>
      <c r="F28" s="189">
        <v>10</v>
      </c>
      <c r="G28" s="186"/>
      <c r="H28" s="53" t="s">
        <v>149</v>
      </c>
      <c r="I28" s="197">
        <v>0.1</v>
      </c>
      <c r="J28" s="186"/>
      <c r="K28" s="186" t="s">
        <v>4478</v>
      </c>
      <c r="L28" s="186" t="s">
        <v>4479</v>
      </c>
      <c r="M28" s="193" t="s">
        <v>105</v>
      </c>
      <c r="N28" s="193"/>
      <c r="O28" s="193"/>
      <c r="P28" s="194"/>
    </row>
    <row r="29" spans="1:16" ht="26" x14ac:dyDescent="0.3">
      <c r="A29" s="188">
        <v>31010000700</v>
      </c>
      <c r="B29" s="43" t="s">
        <v>4480</v>
      </c>
      <c r="C29" s="43" t="s">
        <v>4481</v>
      </c>
      <c r="D29" s="187"/>
      <c r="E29" s="53" t="s">
        <v>4482</v>
      </c>
      <c r="F29" s="189">
        <v>15</v>
      </c>
      <c r="G29" s="186"/>
      <c r="H29" s="53" t="s">
        <v>35</v>
      </c>
      <c r="I29" s="187"/>
      <c r="J29" s="186"/>
      <c r="K29" s="186" t="s">
        <v>4483</v>
      </c>
      <c r="L29" s="186" t="s">
        <v>4480</v>
      </c>
      <c r="M29" s="193" t="s">
        <v>105</v>
      </c>
      <c r="N29" s="193"/>
      <c r="O29" s="193"/>
      <c r="P29" s="194"/>
    </row>
    <row r="30" spans="1:16" ht="26" x14ac:dyDescent="0.3">
      <c r="A30" s="188">
        <v>31010000701</v>
      </c>
      <c r="B30" s="43" t="s">
        <v>4484</v>
      </c>
      <c r="C30" s="43" t="s">
        <v>4481</v>
      </c>
      <c r="D30" s="187"/>
      <c r="E30" s="53" t="s">
        <v>4482</v>
      </c>
      <c r="F30" s="189">
        <v>15</v>
      </c>
      <c r="G30" s="186"/>
      <c r="H30" s="53" t="s">
        <v>35</v>
      </c>
      <c r="I30" s="187"/>
      <c r="J30" s="186"/>
      <c r="K30" s="186" t="s">
        <v>4485</v>
      </c>
      <c r="L30" s="186" t="s">
        <v>4486</v>
      </c>
      <c r="M30" s="193" t="s">
        <v>105</v>
      </c>
      <c r="N30" s="193"/>
      <c r="O30" s="193"/>
      <c r="P30" s="194"/>
    </row>
    <row r="31" spans="1:16" ht="39" x14ac:dyDescent="0.3">
      <c r="A31" s="188">
        <v>31010000800</v>
      </c>
      <c r="B31" s="43" t="s">
        <v>4487</v>
      </c>
      <c r="C31" s="43" t="s">
        <v>4488</v>
      </c>
      <c r="D31" s="187"/>
      <c r="E31" s="53" t="s">
        <v>4482</v>
      </c>
      <c r="F31" s="190">
        <v>11.7</v>
      </c>
      <c r="G31" s="186"/>
      <c r="H31" s="53" t="s">
        <v>35</v>
      </c>
      <c r="I31" s="187"/>
      <c r="J31" s="43" t="s">
        <v>4489</v>
      </c>
      <c r="K31" s="43" t="s">
        <v>4490</v>
      </c>
      <c r="L31" s="43" t="s">
        <v>4487</v>
      </c>
      <c r="M31" s="193" t="s">
        <v>105</v>
      </c>
      <c r="N31" s="193">
        <v>10</v>
      </c>
      <c r="O31" s="198">
        <v>11.7</v>
      </c>
      <c r="P31" s="194" t="s">
        <v>389</v>
      </c>
    </row>
    <row r="32" spans="1:16" ht="26" x14ac:dyDescent="0.3">
      <c r="A32" s="188">
        <v>31010000801</v>
      </c>
      <c r="B32" s="43" t="s">
        <v>4491</v>
      </c>
      <c r="C32" s="43" t="s">
        <v>4488</v>
      </c>
      <c r="D32" s="187"/>
      <c r="E32" s="53" t="s">
        <v>4482</v>
      </c>
      <c r="F32" s="189">
        <v>100</v>
      </c>
      <c r="G32" s="186"/>
      <c r="H32" s="187"/>
      <c r="I32" s="187"/>
      <c r="J32" s="186"/>
      <c r="K32" s="186" t="s">
        <v>4490</v>
      </c>
      <c r="L32" s="186" t="s">
        <v>4487</v>
      </c>
      <c r="M32" s="193" t="s">
        <v>105</v>
      </c>
      <c r="N32" s="193"/>
      <c r="O32" s="193"/>
      <c r="P32" s="194"/>
    </row>
    <row r="33" spans="1:16" ht="26" x14ac:dyDescent="0.3">
      <c r="A33" s="188">
        <v>31010000900</v>
      </c>
      <c r="B33" s="43" t="s">
        <v>4492</v>
      </c>
      <c r="C33" s="43" t="s">
        <v>4493</v>
      </c>
      <c r="D33" s="187"/>
      <c r="E33" s="53" t="s">
        <v>20</v>
      </c>
      <c r="F33" s="189">
        <v>50</v>
      </c>
      <c r="G33" s="186"/>
      <c r="H33" s="53" t="s">
        <v>35</v>
      </c>
      <c r="I33" s="187"/>
      <c r="J33" s="186"/>
      <c r="K33" s="186" t="s">
        <v>4494</v>
      </c>
      <c r="L33" s="186" t="s">
        <v>4495</v>
      </c>
      <c r="M33" s="193" t="s">
        <v>105</v>
      </c>
      <c r="N33" s="193"/>
      <c r="O33" s="193"/>
      <c r="P33" s="194"/>
    </row>
    <row r="34" spans="1:16" ht="39" x14ac:dyDescent="0.3">
      <c r="A34" s="188">
        <v>31010000901</v>
      </c>
      <c r="B34" s="43" t="s">
        <v>4496</v>
      </c>
      <c r="C34" s="43" t="s">
        <v>4497</v>
      </c>
      <c r="D34" s="187"/>
      <c r="E34" s="53" t="s">
        <v>20</v>
      </c>
      <c r="F34" s="189">
        <v>50</v>
      </c>
      <c r="G34" s="186"/>
      <c r="H34" s="53" t="s">
        <v>35</v>
      </c>
      <c r="I34" s="187"/>
      <c r="J34" s="186"/>
      <c r="K34" s="186" t="s">
        <v>4498</v>
      </c>
      <c r="L34" s="186" t="s">
        <v>4499</v>
      </c>
      <c r="M34" s="193" t="s">
        <v>105</v>
      </c>
      <c r="N34" s="193"/>
      <c r="O34" s="193"/>
      <c r="P34" s="194"/>
    </row>
    <row r="35" spans="1:16" ht="26" x14ac:dyDescent="0.3">
      <c r="A35" s="188">
        <v>31010001000</v>
      </c>
      <c r="B35" s="43" t="s">
        <v>4500</v>
      </c>
      <c r="C35" s="43" t="s">
        <v>4501</v>
      </c>
      <c r="D35" s="187"/>
      <c r="E35" s="53" t="s">
        <v>20</v>
      </c>
      <c r="F35" s="189">
        <v>50</v>
      </c>
      <c r="G35" s="186"/>
      <c r="H35" s="53" t="s">
        <v>35</v>
      </c>
      <c r="I35" s="187"/>
      <c r="J35" s="186"/>
      <c r="K35" s="186" t="s">
        <v>4502</v>
      </c>
      <c r="L35" s="186" t="s">
        <v>4500</v>
      </c>
      <c r="M35" s="193" t="s">
        <v>105</v>
      </c>
      <c r="N35" s="193"/>
      <c r="O35" s="193"/>
      <c r="P35" s="194"/>
    </row>
    <row r="36" spans="1:16" x14ac:dyDescent="0.3">
      <c r="A36" s="188">
        <v>31010001100</v>
      </c>
      <c r="B36" s="43" t="s">
        <v>4503</v>
      </c>
      <c r="C36" s="186"/>
      <c r="D36" s="187"/>
      <c r="E36" s="53" t="s">
        <v>20</v>
      </c>
      <c r="F36" s="189">
        <v>50</v>
      </c>
      <c r="G36" s="186"/>
      <c r="H36" s="187"/>
      <c r="I36" s="187"/>
      <c r="J36" s="186"/>
      <c r="K36" s="186" t="s">
        <v>4504</v>
      </c>
      <c r="L36" s="186" t="s">
        <v>4503</v>
      </c>
      <c r="M36" s="193" t="s">
        <v>105</v>
      </c>
      <c r="N36" s="193"/>
      <c r="O36" s="193"/>
      <c r="P36" s="194"/>
    </row>
    <row r="37" spans="1:16" ht="26" x14ac:dyDescent="0.3">
      <c r="A37" s="188">
        <v>31010001101</v>
      </c>
      <c r="B37" s="43" t="s">
        <v>4505</v>
      </c>
      <c r="C37" s="186"/>
      <c r="D37" s="187"/>
      <c r="E37" s="53" t="s">
        <v>20</v>
      </c>
      <c r="F37" s="189">
        <v>50</v>
      </c>
      <c r="G37" s="186"/>
      <c r="H37" s="53" t="s">
        <v>35</v>
      </c>
      <c r="I37" s="187"/>
      <c r="J37" s="186"/>
      <c r="K37" s="186" t="s">
        <v>4506</v>
      </c>
      <c r="L37" s="186" t="s">
        <v>4507</v>
      </c>
      <c r="M37" s="193" t="s">
        <v>105</v>
      </c>
      <c r="N37" s="193"/>
      <c r="O37" s="193"/>
      <c r="P37" s="194"/>
    </row>
    <row r="38" spans="1:16" ht="26" x14ac:dyDescent="0.3">
      <c r="A38" s="188">
        <v>31010001102</v>
      </c>
      <c r="B38" s="43" t="s">
        <v>4508</v>
      </c>
      <c r="C38" s="186"/>
      <c r="D38" s="187"/>
      <c r="E38" s="53" t="s">
        <v>20</v>
      </c>
      <c r="F38" s="189">
        <v>50</v>
      </c>
      <c r="G38" s="186"/>
      <c r="H38" s="53" t="s">
        <v>35</v>
      </c>
      <c r="I38" s="187"/>
      <c r="J38" s="186"/>
      <c r="K38" s="186" t="s">
        <v>4509</v>
      </c>
      <c r="L38" s="186" t="s">
        <v>4510</v>
      </c>
      <c r="M38" s="193" t="s">
        <v>105</v>
      </c>
      <c r="N38" s="193"/>
      <c r="O38" s="193"/>
      <c r="P38" s="194"/>
    </row>
    <row r="39" spans="1:16" ht="26" x14ac:dyDescent="0.3">
      <c r="A39" s="188">
        <v>31010001103</v>
      </c>
      <c r="B39" s="43" t="s">
        <v>4511</v>
      </c>
      <c r="C39" s="186"/>
      <c r="D39" s="187"/>
      <c r="E39" s="53" t="s">
        <v>20</v>
      </c>
      <c r="F39" s="189">
        <v>50</v>
      </c>
      <c r="G39" s="186"/>
      <c r="H39" s="53" t="s">
        <v>35</v>
      </c>
      <c r="I39" s="187"/>
      <c r="J39" s="186"/>
      <c r="K39" s="186" t="s">
        <v>4512</v>
      </c>
      <c r="L39" s="186" t="s">
        <v>4513</v>
      </c>
      <c r="M39" s="193" t="s">
        <v>105</v>
      </c>
      <c r="N39" s="193"/>
      <c r="O39" s="193"/>
      <c r="P39" s="194"/>
    </row>
    <row r="40" spans="1:16" ht="39" x14ac:dyDescent="0.3">
      <c r="A40" s="188">
        <v>31010001200</v>
      </c>
      <c r="B40" s="43" t="s">
        <v>4514</v>
      </c>
      <c r="C40" s="186"/>
      <c r="D40" s="187"/>
      <c r="E40" s="53" t="s">
        <v>20</v>
      </c>
      <c r="F40" s="190">
        <v>110</v>
      </c>
      <c r="G40" s="186"/>
      <c r="H40" s="53" t="s">
        <v>35</v>
      </c>
      <c r="I40" s="187"/>
      <c r="J40" s="186"/>
      <c r="K40" s="186" t="s">
        <v>4515</v>
      </c>
      <c r="L40" s="186" t="s">
        <v>4514</v>
      </c>
      <c r="M40" s="193" t="s">
        <v>105</v>
      </c>
      <c r="N40" s="193">
        <v>100</v>
      </c>
      <c r="O40" s="198">
        <v>110</v>
      </c>
      <c r="P40" s="194" t="s">
        <v>389</v>
      </c>
    </row>
    <row r="41" spans="1:16" ht="26" x14ac:dyDescent="0.3">
      <c r="A41" s="188">
        <v>31010001300</v>
      </c>
      <c r="B41" s="43" t="s">
        <v>4516</v>
      </c>
      <c r="C41" s="186"/>
      <c r="D41" s="187"/>
      <c r="E41" s="53" t="s">
        <v>244</v>
      </c>
      <c r="F41" s="189">
        <v>50</v>
      </c>
      <c r="G41" s="186"/>
      <c r="H41" s="53" t="s">
        <v>149</v>
      </c>
      <c r="I41" s="197">
        <v>0.1</v>
      </c>
      <c r="J41" s="43" t="s">
        <v>4517</v>
      </c>
      <c r="K41" s="43" t="s">
        <v>4518</v>
      </c>
      <c r="L41" s="43" t="s">
        <v>4516</v>
      </c>
      <c r="M41" s="193" t="s">
        <v>105</v>
      </c>
      <c r="N41" s="193"/>
      <c r="O41" s="193"/>
      <c r="P41" s="194"/>
    </row>
    <row r="42" spans="1:16" ht="143" x14ac:dyDescent="0.3">
      <c r="A42" s="188">
        <v>31010001301</v>
      </c>
      <c r="B42" s="43" t="s">
        <v>4519</v>
      </c>
      <c r="C42" s="43" t="s">
        <v>4520</v>
      </c>
      <c r="D42" s="53" t="s">
        <v>4521</v>
      </c>
      <c r="E42" s="53" t="s">
        <v>79</v>
      </c>
      <c r="F42" s="189">
        <v>200</v>
      </c>
      <c r="G42" s="186"/>
      <c r="H42" s="187"/>
      <c r="I42" s="187"/>
      <c r="J42" s="186"/>
      <c r="K42" s="186" t="s">
        <v>4522</v>
      </c>
      <c r="L42" s="186" t="s">
        <v>4523</v>
      </c>
      <c r="M42" s="193" t="s">
        <v>105</v>
      </c>
      <c r="N42" s="193"/>
      <c r="O42" s="193"/>
      <c r="P42" s="194"/>
    </row>
    <row r="43" spans="1:16" x14ac:dyDescent="0.3">
      <c r="A43" s="188">
        <v>31010001400</v>
      </c>
      <c r="B43" s="43" t="s">
        <v>4524</v>
      </c>
      <c r="C43" s="186"/>
      <c r="D43" s="187"/>
      <c r="E43" s="53" t="s">
        <v>244</v>
      </c>
      <c r="F43" s="189">
        <v>3</v>
      </c>
      <c r="G43" s="186"/>
      <c r="H43" s="53" t="s">
        <v>35</v>
      </c>
      <c r="I43" s="187"/>
      <c r="J43" s="186"/>
      <c r="K43" s="186" t="s">
        <v>4525</v>
      </c>
      <c r="L43" s="186" t="s">
        <v>4524</v>
      </c>
      <c r="M43" s="193" t="s">
        <v>105</v>
      </c>
      <c r="N43" s="193"/>
      <c r="O43" s="193"/>
      <c r="P43" s="194"/>
    </row>
    <row r="44" spans="1:16" x14ac:dyDescent="0.3">
      <c r="A44" s="188">
        <v>31010001500</v>
      </c>
      <c r="B44" s="43" t="s">
        <v>4526</v>
      </c>
      <c r="C44" s="186"/>
      <c r="D44" s="187"/>
      <c r="E44" s="53" t="s">
        <v>20</v>
      </c>
      <c r="F44" s="189">
        <v>20</v>
      </c>
      <c r="G44" s="186"/>
      <c r="H44" s="53" t="s">
        <v>35</v>
      </c>
      <c r="I44" s="187"/>
      <c r="J44" s="186"/>
      <c r="K44" s="186" t="s">
        <v>4527</v>
      </c>
      <c r="L44" s="186" t="s">
        <v>4526</v>
      </c>
      <c r="M44" s="193" t="s">
        <v>105</v>
      </c>
      <c r="N44" s="193"/>
      <c r="O44" s="193"/>
      <c r="P44" s="194"/>
    </row>
    <row r="45" spans="1:16" ht="26" x14ac:dyDescent="0.3">
      <c r="A45" s="188">
        <v>31010001501</v>
      </c>
      <c r="B45" s="43" t="s">
        <v>4528</v>
      </c>
      <c r="C45" s="186"/>
      <c r="D45" s="187"/>
      <c r="E45" s="53" t="s">
        <v>20</v>
      </c>
      <c r="F45" s="189">
        <v>20</v>
      </c>
      <c r="G45" s="186"/>
      <c r="H45" s="53" t="s">
        <v>35</v>
      </c>
      <c r="I45" s="187"/>
      <c r="J45" s="186"/>
      <c r="K45" s="186" t="s">
        <v>4529</v>
      </c>
      <c r="L45" s="186" t="s">
        <v>4530</v>
      </c>
      <c r="M45" s="193" t="s">
        <v>105</v>
      </c>
      <c r="N45" s="193"/>
      <c r="O45" s="193"/>
      <c r="P45" s="194"/>
    </row>
    <row r="46" spans="1:16" ht="39" x14ac:dyDescent="0.3">
      <c r="A46" s="188">
        <v>31010001600</v>
      </c>
      <c r="B46" s="43" t="s">
        <v>4531</v>
      </c>
      <c r="C46" s="43" t="s">
        <v>4532</v>
      </c>
      <c r="D46" s="187"/>
      <c r="E46" s="53" t="s">
        <v>20</v>
      </c>
      <c r="F46" s="190">
        <v>156</v>
      </c>
      <c r="G46" s="43" t="s">
        <v>211</v>
      </c>
      <c r="H46" s="53" t="s">
        <v>35</v>
      </c>
      <c r="I46" s="187"/>
      <c r="J46" s="186"/>
      <c r="K46" s="186" t="s">
        <v>4533</v>
      </c>
      <c r="L46" s="186" t="s">
        <v>4531</v>
      </c>
      <c r="M46" s="193" t="s">
        <v>95</v>
      </c>
      <c r="N46" s="193">
        <v>130</v>
      </c>
      <c r="O46" s="198">
        <v>156</v>
      </c>
      <c r="P46" s="194" t="s">
        <v>389</v>
      </c>
    </row>
    <row r="47" spans="1:16" ht="39" x14ac:dyDescent="0.3">
      <c r="A47" s="188">
        <v>31010001700</v>
      </c>
      <c r="B47" s="43" t="s">
        <v>4534</v>
      </c>
      <c r="C47" s="43" t="s">
        <v>4535</v>
      </c>
      <c r="D47" s="187"/>
      <c r="E47" s="53" t="s">
        <v>20</v>
      </c>
      <c r="F47" s="189">
        <v>260</v>
      </c>
      <c r="G47" s="43" t="s">
        <v>211</v>
      </c>
      <c r="H47" s="53" t="s">
        <v>35</v>
      </c>
      <c r="I47" s="187"/>
      <c r="J47" s="186"/>
      <c r="K47" s="186" t="s">
        <v>4536</v>
      </c>
      <c r="L47" s="186" t="s">
        <v>4534</v>
      </c>
      <c r="M47" s="193" t="s">
        <v>95</v>
      </c>
      <c r="N47" s="193"/>
      <c r="O47" s="193"/>
      <c r="P47" s="194"/>
    </row>
    <row r="48" spans="1:16" ht="39" x14ac:dyDescent="0.3">
      <c r="A48" s="188">
        <v>31010001800</v>
      </c>
      <c r="B48" s="43" t="s">
        <v>4537</v>
      </c>
      <c r="C48" s="186"/>
      <c r="D48" s="187"/>
      <c r="E48" s="53" t="s">
        <v>20</v>
      </c>
      <c r="F48" s="189">
        <v>260</v>
      </c>
      <c r="G48" s="43" t="s">
        <v>211</v>
      </c>
      <c r="H48" s="53" t="s">
        <v>35</v>
      </c>
      <c r="I48" s="187"/>
      <c r="J48" s="186"/>
      <c r="K48" s="186" t="s">
        <v>4538</v>
      </c>
      <c r="L48" s="186" t="s">
        <v>4537</v>
      </c>
      <c r="M48" s="193" t="s">
        <v>95</v>
      </c>
      <c r="N48" s="193"/>
      <c r="O48" s="193"/>
      <c r="P48" s="194"/>
    </row>
    <row r="49" spans="1:16" ht="39" x14ac:dyDescent="0.3">
      <c r="A49" s="188">
        <v>31010001900</v>
      </c>
      <c r="B49" s="43" t="s">
        <v>4539</v>
      </c>
      <c r="C49" s="186"/>
      <c r="D49" s="187"/>
      <c r="E49" s="53" t="s">
        <v>20</v>
      </c>
      <c r="F49" s="189">
        <v>260</v>
      </c>
      <c r="G49" s="43" t="s">
        <v>211</v>
      </c>
      <c r="H49" s="53" t="s">
        <v>35</v>
      </c>
      <c r="I49" s="187"/>
      <c r="J49" s="186"/>
      <c r="K49" s="186" t="s">
        <v>4540</v>
      </c>
      <c r="L49" s="186" t="s">
        <v>4539</v>
      </c>
      <c r="M49" s="193" t="s">
        <v>95</v>
      </c>
      <c r="N49" s="193"/>
      <c r="O49" s="193"/>
      <c r="P49" s="194"/>
    </row>
    <row r="50" spans="1:16" ht="39" x14ac:dyDescent="0.3">
      <c r="A50" s="188">
        <v>31010002000</v>
      </c>
      <c r="B50" s="43" t="s">
        <v>4541</v>
      </c>
      <c r="C50" s="186"/>
      <c r="D50" s="187"/>
      <c r="E50" s="53" t="s">
        <v>4542</v>
      </c>
      <c r="F50" s="189">
        <v>130</v>
      </c>
      <c r="G50" s="43" t="s">
        <v>211</v>
      </c>
      <c r="H50" s="53" t="s">
        <v>35</v>
      </c>
      <c r="I50" s="187"/>
      <c r="J50" s="186"/>
      <c r="K50" s="186" t="s">
        <v>4543</v>
      </c>
      <c r="L50" s="186" t="s">
        <v>4541</v>
      </c>
      <c r="M50" s="193" t="s">
        <v>95</v>
      </c>
      <c r="N50" s="193"/>
      <c r="O50" s="193"/>
      <c r="P50" s="194"/>
    </row>
    <row r="51" spans="1:16" ht="39" x14ac:dyDescent="0.3">
      <c r="A51" s="188">
        <v>31010002001</v>
      </c>
      <c r="B51" s="43" t="s">
        <v>4544</v>
      </c>
      <c r="C51" s="186"/>
      <c r="D51" s="187"/>
      <c r="E51" s="53" t="s">
        <v>4542</v>
      </c>
      <c r="F51" s="189">
        <v>130</v>
      </c>
      <c r="G51" s="43" t="s">
        <v>211</v>
      </c>
      <c r="H51" s="53" t="s">
        <v>35</v>
      </c>
      <c r="I51" s="187"/>
      <c r="J51" s="186"/>
      <c r="K51" s="186" t="s">
        <v>4545</v>
      </c>
      <c r="L51" s="186" t="s">
        <v>4546</v>
      </c>
      <c r="M51" s="193" t="s">
        <v>95</v>
      </c>
      <c r="N51" s="193"/>
      <c r="O51" s="193"/>
      <c r="P51" s="194"/>
    </row>
    <row r="52" spans="1:16" ht="39" x14ac:dyDescent="0.3">
      <c r="A52" s="188">
        <v>31010002002</v>
      </c>
      <c r="B52" s="43" t="s">
        <v>4547</v>
      </c>
      <c r="C52" s="186"/>
      <c r="D52" s="187"/>
      <c r="E52" s="53" t="s">
        <v>4542</v>
      </c>
      <c r="F52" s="189">
        <v>130</v>
      </c>
      <c r="G52" s="43" t="s">
        <v>211</v>
      </c>
      <c r="H52" s="53" t="s">
        <v>35</v>
      </c>
      <c r="I52" s="187"/>
      <c r="J52" s="186"/>
      <c r="K52" s="186" t="s">
        <v>4543</v>
      </c>
      <c r="L52" s="186" t="s">
        <v>4541</v>
      </c>
      <c r="M52" s="193" t="s">
        <v>95</v>
      </c>
      <c r="N52" s="193"/>
      <c r="O52" s="193"/>
      <c r="P52" s="194"/>
    </row>
    <row r="53" spans="1:16" x14ac:dyDescent="0.3">
      <c r="A53" s="188">
        <v>31010002100</v>
      </c>
      <c r="B53" s="43" t="s">
        <v>4548</v>
      </c>
      <c r="C53" s="186"/>
      <c r="D53" s="187"/>
      <c r="E53" s="53" t="s">
        <v>20</v>
      </c>
      <c r="F53" s="189">
        <v>20</v>
      </c>
      <c r="G53" s="186"/>
      <c r="H53" s="53" t="s">
        <v>35</v>
      </c>
      <c r="I53" s="187"/>
      <c r="J53" s="43" t="s">
        <v>4549</v>
      </c>
      <c r="K53" s="43" t="s">
        <v>4550</v>
      </c>
      <c r="L53" s="43" t="s">
        <v>4548</v>
      </c>
      <c r="M53" s="193" t="s">
        <v>105</v>
      </c>
      <c r="N53" s="193"/>
      <c r="O53" s="193"/>
      <c r="P53" s="194"/>
    </row>
    <row r="54" spans="1:16" ht="26" x14ac:dyDescent="0.3">
      <c r="A54" s="188">
        <v>31010002200</v>
      </c>
      <c r="B54" s="43" t="s">
        <v>4551</v>
      </c>
      <c r="C54" s="186"/>
      <c r="D54" s="187"/>
      <c r="E54" s="53" t="s">
        <v>244</v>
      </c>
      <c r="F54" s="189">
        <v>3</v>
      </c>
      <c r="G54" s="186"/>
      <c r="H54" s="53" t="s">
        <v>35</v>
      </c>
      <c r="I54" s="187"/>
      <c r="J54" s="186"/>
      <c r="K54" s="186" t="s">
        <v>4552</v>
      </c>
      <c r="L54" s="186" t="s">
        <v>4551</v>
      </c>
      <c r="M54" s="193" t="s">
        <v>105</v>
      </c>
      <c r="N54" s="193"/>
      <c r="O54" s="193"/>
      <c r="P54" s="194"/>
    </row>
    <row r="55" spans="1:16" ht="26" x14ac:dyDescent="0.3">
      <c r="A55" s="188">
        <v>31010002300</v>
      </c>
      <c r="B55" s="43" t="s">
        <v>4553</v>
      </c>
      <c r="C55" s="186"/>
      <c r="D55" s="64" t="s">
        <v>4554</v>
      </c>
      <c r="E55" s="53" t="s">
        <v>4555</v>
      </c>
      <c r="F55" s="189">
        <v>20</v>
      </c>
      <c r="G55" s="64" t="s">
        <v>4556</v>
      </c>
      <c r="H55" s="53" t="s">
        <v>35</v>
      </c>
      <c r="I55" s="187"/>
      <c r="J55" s="186"/>
      <c r="K55" s="186" t="s">
        <v>4557</v>
      </c>
      <c r="L55" s="186" t="s">
        <v>4553</v>
      </c>
      <c r="M55" s="193" t="s">
        <v>105</v>
      </c>
      <c r="N55" s="193"/>
      <c r="O55" s="193"/>
      <c r="P55" s="194"/>
    </row>
    <row r="56" spans="1:16" x14ac:dyDescent="0.3">
      <c r="A56" s="188">
        <v>31010002301</v>
      </c>
      <c r="B56" s="43" t="s">
        <v>4558</v>
      </c>
      <c r="C56" s="186"/>
      <c r="D56" s="187"/>
      <c r="E56" s="53" t="s">
        <v>4555</v>
      </c>
      <c r="F56" s="189">
        <v>20</v>
      </c>
      <c r="G56" s="186"/>
      <c r="H56" s="53" t="s">
        <v>35</v>
      </c>
      <c r="I56" s="187"/>
      <c r="J56" s="186"/>
      <c r="K56" s="186" t="s">
        <v>4559</v>
      </c>
      <c r="L56" s="186" t="s">
        <v>4560</v>
      </c>
      <c r="M56" s="193" t="s">
        <v>105</v>
      </c>
      <c r="N56" s="193"/>
      <c r="O56" s="193"/>
      <c r="P56" s="194"/>
    </row>
    <row r="57" spans="1:16" x14ac:dyDescent="0.3">
      <c r="A57" s="188">
        <v>31010002302</v>
      </c>
      <c r="B57" s="43" t="s">
        <v>4561</v>
      </c>
      <c r="C57" s="186"/>
      <c r="D57" s="187"/>
      <c r="E57" s="53" t="s">
        <v>4555</v>
      </c>
      <c r="F57" s="189">
        <v>20</v>
      </c>
      <c r="G57" s="186"/>
      <c r="H57" s="53" t="s">
        <v>35</v>
      </c>
      <c r="I57" s="187"/>
      <c r="J57" s="186"/>
      <c r="K57" s="186" t="s">
        <v>4557</v>
      </c>
      <c r="L57" s="186" t="s">
        <v>4553</v>
      </c>
      <c r="M57" s="193" t="s">
        <v>105</v>
      </c>
      <c r="N57" s="193"/>
      <c r="O57" s="193"/>
      <c r="P57" s="194"/>
    </row>
    <row r="58" spans="1:16" x14ac:dyDescent="0.3">
      <c r="A58" s="188">
        <v>31010002400</v>
      </c>
      <c r="B58" s="43" t="s">
        <v>4562</v>
      </c>
      <c r="C58" s="186"/>
      <c r="D58" s="187"/>
      <c r="E58" s="53" t="s">
        <v>4555</v>
      </c>
      <c r="F58" s="189">
        <v>30</v>
      </c>
      <c r="G58" s="186"/>
      <c r="H58" s="53" t="s">
        <v>35</v>
      </c>
      <c r="I58" s="187"/>
      <c r="J58" s="186"/>
      <c r="K58" s="186" t="s">
        <v>4563</v>
      </c>
      <c r="L58" s="186" t="s">
        <v>4562</v>
      </c>
      <c r="M58" s="193" t="s">
        <v>105</v>
      </c>
      <c r="N58" s="193"/>
      <c r="O58" s="193"/>
      <c r="P58" s="194"/>
    </row>
    <row r="59" spans="1:16" x14ac:dyDescent="0.3">
      <c r="A59" s="188">
        <v>31010002500</v>
      </c>
      <c r="B59" s="43" t="s">
        <v>4564</v>
      </c>
      <c r="C59" s="186"/>
      <c r="D59" s="187"/>
      <c r="E59" s="53" t="s">
        <v>244</v>
      </c>
      <c r="F59" s="189">
        <v>3</v>
      </c>
      <c r="G59" s="186"/>
      <c r="H59" s="53" t="s">
        <v>35</v>
      </c>
      <c r="I59" s="187"/>
      <c r="J59" s="186"/>
      <c r="K59" s="186" t="s">
        <v>4565</v>
      </c>
      <c r="L59" s="186" t="s">
        <v>4564</v>
      </c>
      <c r="M59" s="193" t="s">
        <v>105</v>
      </c>
      <c r="N59" s="193"/>
      <c r="O59" s="193"/>
      <c r="P59" s="194"/>
    </row>
    <row r="60" spans="1:16" x14ac:dyDescent="0.3">
      <c r="A60" s="188">
        <v>31010002600</v>
      </c>
      <c r="B60" s="43" t="s">
        <v>4566</v>
      </c>
      <c r="C60" s="186"/>
      <c r="D60" s="187"/>
      <c r="E60" s="53" t="s">
        <v>20</v>
      </c>
      <c r="F60" s="189">
        <v>40</v>
      </c>
      <c r="G60" s="186"/>
      <c r="H60" s="187"/>
      <c r="I60" s="187"/>
      <c r="J60" s="186"/>
      <c r="K60" s="186" t="s">
        <v>4567</v>
      </c>
      <c r="L60" s="186" t="s">
        <v>4566</v>
      </c>
      <c r="M60" s="193" t="s">
        <v>105</v>
      </c>
      <c r="N60" s="193"/>
      <c r="O60" s="193"/>
      <c r="P60" s="194"/>
    </row>
    <row r="61" spans="1:16" ht="39" x14ac:dyDescent="0.3">
      <c r="A61" s="188">
        <v>31010002700</v>
      </c>
      <c r="B61" s="43" t="s">
        <v>4568</v>
      </c>
      <c r="C61" s="43" t="s">
        <v>4569</v>
      </c>
      <c r="D61" s="187"/>
      <c r="E61" s="53" t="s">
        <v>79</v>
      </c>
      <c r="F61" s="190">
        <v>58.8</v>
      </c>
      <c r="G61" s="186"/>
      <c r="H61" s="53" t="s">
        <v>35</v>
      </c>
      <c r="I61" s="187"/>
      <c r="J61" s="186"/>
      <c r="K61" s="186" t="s">
        <v>4570</v>
      </c>
      <c r="L61" s="186" t="s">
        <v>4568</v>
      </c>
      <c r="M61" s="193" t="s">
        <v>95</v>
      </c>
      <c r="N61" s="193">
        <v>52</v>
      </c>
      <c r="O61" s="198">
        <v>58.8</v>
      </c>
      <c r="P61" s="194" t="s">
        <v>389</v>
      </c>
    </row>
    <row r="62" spans="1:16" ht="26" x14ac:dyDescent="0.3">
      <c r="A62" s="188">
        <v>31010002701</v>
      </c>
      <c r="B62" s="43" t="s">
        <v>4571</v>
      </c>
      <c r="C62" s="43" t="s">
        <v>4569</v>
      </c>
      <c r="D62" s="187"/>
      <c r="E62" s="53" t="s">
        <v>79</v>
      </c>
      <c r="F62" s="189">
        <v>52</v>
      </c>
      <c r="G62" s="186"/>
      <c r="H62" s="53" t="s">
        <v>35</v>
      </c>
      <c r="I62" s="187"/>
      <c r="J62" s="186"/>
      <c r="K62" s="186" t="s">
        <v>4572</v>
      </c>
      <c r="L62" s="186" t="s">
        <v>4573</v>
      </c>
      <c r="M62" s="193" t="s">
        <v>95</v>
      </c>
      <c r="N62" s="193"/>
      <c r="O62" s="193"/>
      <c r="P62" s="194"/>
    </row>
    <row r="63" spans="1:16" ht="26" x14ac:dyDescent="0.3">
      <c r="A63" s="188">
        <v>31010002800</v>
      </c>
      <c r="B63" s="43" t="s">
        <v>4574</v>
      </c>
      <c r="C63" s="43" t="s">
        <v>4575</v>
      </c>
      <c r="D63" s="187"/>
      <c r="E63" s="53" t="s">
        <v>20</v>
      </c>
      <c r="F63" s="189">
        <v>390</v>
      </c>
      <c r="G63" s="186"/>
      <c r="H63" s="53" t="s">
        <v>35</v>
      </c>
      <c r="I63" s="187"/>
      <c r="J63" s="186"/>
      <c r="K63" s="186" t="s">
        <v>4576</v>
      </c>
      <c r="L63" s="186" t="s">
        <v>4574</v>
      </c>
      <c r="M63" s="193" t="s">
        <v>95</v>
      </c>
      <c r="N63" s="193"/>
      <c r="O63" s="193"/>
      <c r="P63" s="194"/>
    </row>
    <row r="64" spans="1:16" ht="26" x14ac:dyDescent="0.3">
      <c r="A64" s="188">
        <v>31010002900</v>
      </c>
      <c r="B64" s="43" t="s">
        <v>4577</v>
      </c>
      <c r="C64" s="43" t="s">
        <v>4578</v>
      </c>
      <c r="D64" s="187"/>
      <c r="E64" s="53" t="s">
        <v>20</v>
      </c>
      <c r="F64" s="189">
        <v>390</v>
      </c>
      <c r="G64" s="186"/>
      <c r="H64" s="53" t="s">
        <v>35</v>
      </c>
      <c r="I64" s="187"/>
      <c r="J64" s="186"/>
      <c r="K64" s="186" t="s">
        <v>4579</v>
      </c>
      <c r="L64" s="186" t="s">
        <v>4577</v>
      </c>
      <c r="M64" s="193" t="s">
        <v>95</v>
      </c>
      <c r="N64" s="193"/>
      <c r="O64" s="193"/>
      <c r="P64" s="194"/>
    </row>
    <row r="65" spans="1:16" ht="39" x14ac:dyDescent="0.3">
      <c r="A65" s="188">
        <v>31010002901</v>
      </c>
      <c r="B65" s="43" t="s">
        <v>4580</v>
      </c>
      <c r="C65" s="43" t="s">
        <v>4578</v>
      </c>
      <c r="D65" s="187"/>
      <c r="E65" s="53" t="s">
        <v>20</v>
      </c>
      <c r="F65" s="190">
        <v>484</v>
      </c>
      <c r="G65" s="186"/>
      <c r="H65" s="53" t="s">
        <v>35</v>
      </c>
      <c r="I65" s="187"/>
      <c r="J65" s="186"/>
      <c r="K65" s="186" t="s">
        <v>4581</v>
      </c>
      <c r="L65" s="186" t="s">
        <v>4582</v>
      </c>
      <c r="M65" s="193" t="s">
        <v>95</v>
      </c>
      <c r="N65" s="193">
        <v>390</v>
      </c>
      <c r="O65" s="198">
        <v>484</v>
      </c>
      <c r="P65" s="194" t="s">
        <v>389</v>
      </c>
    </row>
    <row r="66" spans="1:16" ht="26" x14ac:dyDescent="0.3">
      <c r="A66" s="188">
        <v>31010003000</v>
      </c>
      <c r="B66" s="43" t="s">
        <v>4583</v>
      </c>
      <c r="C66" s="43" t="s">
        <v>4584</v>
      </c>
      <c r="D66" s="187"/>
      <c r="E66" s="53" t="s">
        <v>20</v>
      </c>
      <c r="F66" s="189">
        <v>260</v>
      </c>
      <c r="G66" s="186"/>
      <c r="H66" s="53" t="s">
        <v>35</v>
      </c>
      <c r="I66" s="187"/>
      <c r="J66" s="186"/>
      <c r="K66" s="186" t="s">
        <v>4585</v>
      </c>
      <c r="L66" s="186" t="s">
        <v>4583</v>
      </c>
      <c r="M66" s="193" t="s">
        <v>95</v>
      </c>
      <c r="N66" s="193"/>
      <c r="O66" s="193"/>
      <c r="P66" s="194"/>
    </row>
    <row r="67" spans="1:16" x14ac:dyDescent="0.3">
      <c r="A67" s="188">
        <v>31010003100</v>
      </c>
      <c r="B67" s="43" t="s">
        <v>4586</v>
      </c>
      <c r="C67" s="186"/>
      <c r="D67" s="187"/>
      <c r="E67" s="53" t="s">
        <v>20</v>
      </c>
      <c r="F67" s="189">
        <v>26</v>
      </c>
      <c r="G67" s="186"/>
      <c r="H67" s="53" t="s">
        <v>35</v>
      </c>
      <c r="I67" s="187"/>
      <c r="J67" s="186"/>
      <c r="K67" s="186" t="s">
        <v>4587</v>
      </c>
      <c r="L67" s="186" t="s">
        <v>4586</v>
      </c>
      <c r="M67" s="193" t="s">
        <v>95</v>
      </c>
      <c r="N67" s="193"/>
      <c r="O67" s="193"/>
      <c r="P67" s="194"/>
    </row>
    <row r="68" spans="1:16" x14ac:dyDescent="0.3">
      <c r="A68" s="188">
        <v>31010003300</v>
      </c>
      <c r="B68" s="43" t="s">
        <v>4588</v>
      </c>
      <c r="C68" s="43" t="s">
        <v>4589</v>
      </c>
      <c r="D68" s="187"/>
      <c r="E68" s="53" t="s">
        <v>20</v>
      </c>
      <c r="F68" s="189">
        <v>390</v>
      </c>
      <c r="G68" s="186"/>
      <c r="H68" s="187"/>
      <c r="I68" s="187"/>
      <c r="J68" s="186"/>
      <c r="K68" s="186" t="s">
        <v>4590</v>
      </c>
      <c r="L68" s="186" t="s">
        <v>4588</v>
      </c>
      <c r="M68" s="193" t="s">
        <v>95</v>
      </c>
      <c r="N68" s="193"/>
      <c r="O68" s="193"/>
      <c r="P68" s="194"/>
    </row>
    <row r="69" spans="1:16" ht="104" x14ac:dyDescent="0.3">
      <c r="A69" s="188">
        <v>31010003400</v>
      </c>
      <c r="B69" s="43" t="s">
        <v>4591</v>
      </c>
      <c r="C69" s="43" t="s">
        <v>4592</v>
      </c>
      <c r="D69" s="53" t="s">
        <v>4593</v>
      </c>
      <c r="E69" s="53" t="s">
        <v>20</v>
      </c>
      <c r="F69" s="189">
        <v>1700</v>
      </c>
      <c r="G69" s="186"/>
      <c r="H69" s="187"/>
      <c r="I69" s="187"/>
      <c r="J69" s="186"/>
      <c r="K69" s="186" t="s">
        <v>4594</v>
      </c>
      <c r="L69" s="186" t="s">
        <v>4591</v>
      </c>
      <c r="M69" s="193" t="s">
        <v>95</v>
      </c>
      <c r="N69" s="193"/>
      <c r="O69" s="193"/>
      <c r="P69" s="194"/>
    </row>
    <row r="70" spans="1:16" x14ac:dyDescent="0.3">
      <c r="A70" s="185">
        <v>3102</v>
      </c>
      <c r="B70" s="44" t="s">
        <v>4595</v>
      </c>
      <c r="C70" s="186"/>
      <c r="D70" s="53" t="s">
        <v>1801</v>
      </c>
      <c r="E70" s="187"/>
      <c r="F70" s="187"/>
      <c r="G70" s="186"/>
      <c r="H70" s="187"/>
      <c r="I70" s="187"/>
      <c r="J70" s="186"/>
      <c r="K70" s="186"/>
      <c r="L70" s="186"/>
      <c r="M70" s="193"/>
      <c r="N70" s="193"/>
      <c r="O70" s="193"/>
      <c r="P70" s="194"/>
    </row>
    <row r="71" spans="1:16" ht="26" x14ac:dyDescent="0.3">
      <c r="A71" s="185">
        <v>310201</v>
      </c>
      <c r="B71" s="44" t="s">
        <v>4596</v>
      </c>
      <c r="C71" s="43" t="s">
        <v>4597</v>
      </c>
      <c r="D71" s="187"/>
      <c r="E71" s="187"/>
      <c r="F71" s="187"/>
      <c r="G71" s="186"/>
      <c r="H71" s="187"/>
      <c r="I71" s="187"/>
      <c r="J71" s="186"/>
      <c r="K71" s="186"/>
      <c r="L71" s="186"/>
      <c r="M71" s="193"/>
      <c r="N71" s="193"/>
      <c r="O71" s="193"/>
      <c r="P71" s="194"/>
    </row>
    <row r="72" spans="1:16" ht="26" x14ac:dyDescent="0.3">
      <c r="A72" s="188">
        <v>31020100100</v>
      </c>
      <c r="B72" s="43" t="s">
        <v>4598</v>
      </c>
      <c r="C72" s="186"/>
      <c r="D72" s="187"/>
      <c r="E72" s="53" t="s">
        <v>4599</v>
      </c>
      <c r="F72" s="189">
        <v>10</v>
      </c>
      <c r="G72" s="186"/>
      <c r="H72" s="53" t="s">
        <v>35</v>
      </c>
      <c r="I72" s="187"/>
      <c r="J72" s="186"/>
      <c r="K72" s="186" t="s">
        <v>4600</v>
      </c>
      <c r="L72" s="186" t="s">
        <v>4601</v>
      </c>
      <c r="M72" s="193" t="s">
        <v>1801</v>
      </c>
      <c r="N72" s="193"/>
      <c r="O72" s="193"/>
      <c r="P72" s="194"/>
    </row>
    <row r="73" spans="1:16" ht="26" x14ac:dyDescent="0.3">
      <c r="A73" s="188">
        <v>31020100200</v>
      </c>
      <c r="B73" s="43" t="s">
        <v>4602</v>
      </c>
      <c r="C73" s="186"/>
      <c r="D73" s="187"/>
      <c r="E73" s="53" t="s">
        <v>4599</v>
      </c>
      <c r="F73" s="189">
        <v>10</v>
      </c>
      <c r="G73" s="186"/>
      <c r="H73" s="53" t="s">
        <v>35</v>
      </c>
      <c r="I73" s="187"/>
      <c r="J73" s="186"/>
      <c r="K73" s="186" t="s">
        <v>4603</v>
      </c>
      <c r="L73" s="186" t="s">
        <v>4604</v>
      </c>
      <c r="M73" s="193" t="s">
        <v>1801</v>
      </c>
      <c r="N73" s="193"/>
      <c r="O73" s="193"/>
      <c r="P73" s="194"/>
    </row>
    <row r="74" spans="1:16" ht="26" x14ac:dyDescent="0.3">
      <c r="A74" s="188">
        <v>31020100300</v>
      </c>
      <c r="B74" s="43" t="s">
        <v>4605</v>
      </c>
      <c r="C74" s="186"/>
      <c r="D74" s="187"/>
      <c r="E74" s="53" t="s">
        <v>4599</v>
      </c>
      <c r="F74" s="189">
        <v>10</v>
      </c>
      <c r="G74" s="186"/>
      <c r="H74" s="53" t="s">
        <v>35</v>
      </c>
      <c r="I74" s="187"/>
      <c r="J74" s="186"/>
      <c r="K74" s="186" t="s">
        <v>4606</v>
      </c>
      <c r="L74" s="186" t="s">
        <v>4607</v>
      </c>
      <c r="M74" s="193" t="s">
        <v>1801</v>
      </c>
      <c r="N74" s="193"/>
      <c r="O74" s="193"/>
      <c r="P74" s="194"/>
    </row>
    <row r="75" spans="1:16" ht="26" x14ac:dyDescent="0.3">
      <c r="A75" s="188">
        <v>31020100400</v>
      </c>
      <c r="B75" s="43" t="s">
        <v>4608</v>
      </c>
      <c r="C75" s="186"/>
      <c r="D75" s="187"/>
      <c r="E75" s="53" t="s">
        <v>4599</v>
      </c>
      <c r="F75" s="189">
        <v>10</v>
      </c>
      <c r="G75" s="186"/>
      <c r="H75" s="53" t="s">
        <v>35</v>
      </c>
      <c r="I75" s="187"/>
      <c r="J75" s="186"/>
      <c r="K75" s="186" t="s">
        <v>4609</v>
      </c>
      <c r="L75" s="186" t="s">
        <v>4610</v>
      </c>
      <c r="M75" s="193" t="s">
        <v>1801</v>
      </c>
      <c r="N75" s="193"/>
      <c r="O75" s="193"/>
      <c r="P75" s="194"/>
    </row>
    <row r="76" spans="1:16" ht="26" x14ac:dyDescent="0.3">
      <c r="A76" s="188">
        <v>31020100500</v>
      </c>
      <c r="B76" s="43" t="s">
        <v>4611</v>
      </c>
      <c r="C76" s="43" t="s">
        <v>4612</v>
      </c>
      <c r="D76" s="187"/>
      <c r="E76" s="53" t="s">
        <v>4599</v>
      </c>
      <c r="F76" s="189">
        <v>10</v>
      </c>
      <c r="G76" s="186"/>
      <c r="H76" s="53" t="s">
        <v>35</v>
      </c>
      <c r="I76" s="187"/>
      <c r="J76" s="186"/>
      <c r="K76" s="186" t="s">
        <v>4613</v>
      </c>
      <c r="L76" s="186" t="s">
        <v>4611</v>
      </c>
      <c r="M76" s="193" t="s">
        <v>1801</v>
      </c>
      <c r="N76" s="193"/>
      <c r="O76" s="193"/>
      <c r="P76" s="194"/>
    </row>
    <row r="77" spans="1:16" x14ac:dyDescent="0.3">
      <c r="A77" s="188">
        <v>31020100600</v>
      </c>
      <c r="B77" s="43" t="s">
        <v>4614</v>
      </c>
      <c r="C77" s="186"/>
      <c r="D77" s="187"/>
      <c r="E77" s="53" t="s">
        <v>4599</v>
      </c>
      <c r="F77" s="189">
        <v>10</v>
      </c>
      <c r="G77" s="186"/>
      <c r="H77" s="53" t="s">
        <v>35</v>
      </c>
      <c r="I77" s="187"/>
      <c r="J77" s="186"/>
      <c r="K77" s="186" t="s">
        <v>4615</v>
      </c>
      <c r="L77" s="186" t="s">
        <v>4614</v>
      </c>
      <c r="M77" s="193" t="s">
        <v>1801</v>
      </c>
      <c r="N77" s="193"/>
      <c r="O77" s="193"/>
      <c r="P77" s="194"/>
    </row>
    <row r="78" spans="1:16" ht="26" x14ac:dyDescent="0.3">
      <c r="A78" s="188">
        <v>31020100700</v>
      </c>
      <c r="B78" s="43" t="s">
        <v>4616</v>
      </c>
      <c r="C78" s="186"/>
      <c r="D78" s="187"/>
      <c r="E78" s="53" t="s">
        <v>4599</v>
      </c>
      <c r="F78" s="189">
        <v>10</v>
      </c>
      <c r="G78" s="186"/>
      <c r="H78" s="53" t="s">
        <v>35</v>
      </c>
      <c r="I78" s="187"/>
      <c r="J78" s="186"/>
      <c r="K78" s="186" t="s">
        <v>4617</v>
      </c>
      <c r="L78" s="186" t="s">
        <v>4618</v>
      </c>
      <c r="M78" s="193" t="s">
        <v>1801</v>
      </c>
      <c r="N78" s="193"/>
      <c r="O78" s="193"/>
      <c r="P78" s="194"/>
    </row>
    <row r="79" spans="1:16" x14ac:dyDescent="0.3">
      <c r="A79" s="185">
        <v>310202</v>
      </c>
      <c r="B79" s="44" t="s">
        <v>4619</v>
      </c>
      <c r="C79" s="186"/>
      <c r="D79" s="187"/>
      <c r="E79" s="187"/>
      <c r="F79" s="187"/>
      <c r="G79" s="186"/>
      <c r="H79" s="187"/>
      <c r="I79" s="187"/>
      <c r="J79" s="186"/>
      <c r="K79" s="186"/>
      <c r="L79" s="186"/>
      <c r="M79" s="193"/>
      <c r="N79" s="193"/>
      <c r="O79" s="193"/>
      <c r="P79" s="194"/>
    </row>
    <row r="80" spans="1:16" ht="26" x14ac:dyDescent="0.3">
      <c r="A80" s="188">
        <v>31020200100</v>
      </c>
      <c r="B80" s="43" t="s">
        <v>4620</v>
      </c>
      <c r="C80" s="43" t="s">
        <v>4621</v>
      </c>
      <c r="D80" s="187"/>
      <c r="E80" s="53" t="s">
        <v>4599</v>
      </c>
      <c r="F80" s="189">
        <v>10</v>
      </c>
      <c r="G80" s="186"/>
      <c r="H80" s="53" t="s">
        <v>35</v>
      </c>
      <c r="I80" s="187"/>
      <c r="J80" s="186"/>
      <c r="K80" s="186" t="s">
        <v>4622</v>
      </c>
      <c r="L80" s="186" t="s">
        <v>4623</v>
      </c>
      <c r="M80" s="193" t="s">
        <v>1801</v>
      </c>
      <c r="N80" s="193"/>
      <c r="O80" s="193"/>
      <c r="P80" s="194"/>
    </row>
    <row r="81" spans="1:16" ht="26" x14ac:dyDescent="0.3">
      <c r="A81" s="188">
        <v>31020200200</v>
      </c>
      <c r="B81" s="43" t="s">
        <v>4624</v>
      </c>
      <c r="C81" s="43" t="s">
        <v>4625</v>
      </c>
      <c r="D81" s="187"/>
      <c r="E81" s="53" t="s">
        <v>4599</v>
      </c>
      <c r="F81" s="189">
        <v>10</v>
      </c>
      <c r="G81" s="186"/>
      <c r="H81" s="53" t="s">
        <v>35</v>
      </c>
      <c r="I81" s="187"/>
      <c r="J81" s="186"/>
      <c r="K81" s="186" t="s">
        <v>4626</v>
      </c>
      <c r="L81" s="186" t="s">
        <v>4627</v>
      </c>
      <c r="M81" s="193" t="s">
        <v>1801</v>
      </c>
      <c r="N81" s="193"/>
      <c r="O81" s="193"/>
      <c r="P81" s="194"/>
    </row>
    <row r="82" spans="1:16" x14ac:dyDescent="0.3">
      <c r="A82" s="185">
        <v>310203</v>
      </c>
      <c r="B82" s="44" t="s">
        <v>4628</v>
      </c>
      <c r="C82" s="186"/>
      <c r="D82" s="187"/>
      <c r="E82" s="187"/>
      <c r="F82" s="187"/>
      <c r="G82" s="186"/>
      <c r="H82" s="187"/>
      <c r="I82" s="187"/>
      <c r="J82" s="186"/>
      <c r="K82" s="186"/>
      <c r="L82" s="186"/>
      <c r="M82" s="193"/>
      <c r="N82" s="193"/>
      <c r="O82" s="193"/>
      <c r="P82" s="194"/>
    </row>
    <row r="83" spans="1:16" ht="65" x14ac:dyDescent="0.3">
      <c r="A83" s="188">
        <v>31020300100</v>
      </c>
      <c r="B83" s="43" t="s">
        <v>4629</v>
      </c>
      <c r="C83" s="43" t="s">
        <v>4630</v>
      </c>
      <c r="D83" s="187"/>
      <c r="E83" s="53" t="s">
        <v>4599</v>
      </c>
      <c r="F83" s="189">
        <v>10</v>
      </c>
      <c r="G83" s="186"/>
      <c r="H83" s="53" t="s">
        <v>35</v>
      </c>
      <c r="I83" s="187"/>
      <c r="J83" s="186"/>
      <c r="K83" s="186" t="s">
        <v>4631</v>
      </c>
      <c r="L83" s="186" t="s">
        <v>4629</v>
      </c>
      <c r="M83" s="193" t="s">
        <v>1801</v>
      </c>
      <c r="N83" s="193"/>
      <c r="O83" s="193"/>
      <c r="P83" s="194"/>
    </row>
    <row r="84" spans="1:16" ht="91" x14ac:dyDescent="0.3">
      <c r="A84" s="188">
        <v>31020300200</v>
      </c>
      <c r="B84" s="43" t="s">
        <v>4632</v>
      </c>
      <c r="C84" s="43" t="s">
        <v>4633</v>
      </c>
      <c r="D84" s="53"/>
      <c r="E84" s="53" t="s">
        <v>4599</v>
      </c>
      <c r="F84" s="189">
        <v>10</v>
      </c>
      <c r="G84" s="186"/>
      <c r="H84" s="53" t="s">
        <v>35</v>
      </c>
      <c r="I84" s="187"/>
      <c r="J84" s="186"/>
      <c r="K84" s="186" t="s">
        <v>4634</v>
      </c>
      <c r="L84" s="186" t="s">
        <v>4632</v>
      </c>
      <c r="M84" s="193" t="s">
        <v>1801</v>
      </c>
      <c r="N84" s="193"/>
      <c r="O84" s="193"/>
      <c r="P84" s="194"/>
    </row>
    <row r="85" spans="1:16" ht="104" x14ac:dyDescent="0.3">
      <c r="A85" s="188">
        <v>31020300300</v>
      </c>
      <c r="B85" s="43" t="s">
        <v>4635</v>
      </c>
      <c r="C85" s="43" t="s">
        <v>4636</v>
      </c>
      <c r="D85" s="187"/>
      <c r="E85" s="53" t="s">
        <v>4599</v>
      </c>
      <c r="F85" s="189">
        <v>10</v>
      </c>
      <c r="G85" s="186"/>
      <c r="H85" s="53" t="s">
        <v>35</v>
      </c>
      <c r="I85" s="187"/>
      <c r="J85" s="186"/>
      <c r="K85" s="186" t="s">
        <v>4637</v>
      </c>
      <c r="L85" s="186" t="s">
        <v>4635</v>
      </c>
      <c r="M85" s="193" t="s">
        <v>1801</v>
      </c>
      <c r="N85" s="193"/>
      <c r="O85" s="193"/>
      <c r="P85" s="194"/>
    </row>
    <row r="86" spans="1:16" ht="39" x14ac:dyDescent="0.3">
      <c r="A86" s="188">
        <v>31020300400</v>
      </c>
      <c r="B86" s="43" t="s">
        <v>4638</v>
      </c>
      <c r="C86" s="43" t="s">
        <v>4639</v>
      </c>
      <c r="D86" s="187"/>
      <c r="E86" s="53" t="s">
        <v>4599</v>
      </c>
      <c r="F86" s="189">
        <v>10</v>
      </c>
      <c r="G86" s="186"/>
      <c r="H86" s="53" t="s">
        <v>35</v>
      </c>
      <c r="I86" s="187"/>
      <c r="J86" s="186"/>
      <c r="K86" s="186" t="s">
        <v>4640</v>
      </c>
      <c r="L86" s="186" t="s">
        <v>4641</v>
      </c>
      <c r="M86" s="193" t="s">
        <v>1801</v>
      </c>
      <c r="N86" s="193"/>
      <c r="O86" s="193"/>
      <c r="P86" s="194"/>
    </row>
    <row r="87" spans="1:16" ht="39" x14ac:dyDescent="0.3">
      <c r="A87" s="188">
        <v>31020300500</v>
      </c>
      <c r="B87" s="43" t="s">
        <v>4642</v>
      </c>
      <c r="C87" s="43" t="s">
        <v>4643</v>
      </c>
      <c r="D87" s="187"/>
      <c r="E87" s="53" t="s">
        <v>4599</v>
      </c>
      <c r="F87" s="189">
        <v>10</v>
      </c>
      <c r="G87" s="186"/>
      <c r="H87" s="53" t="s">
        <v>35</v>
      </c>
      <c r="I87" s="187"/>
      <c r="J87" s="186"/>
      <c r="K87" s="186" t="s">
        <v>4644</v>
      </c>
      <c r="L87" s="186" t="s">
        <v>4645</v>
      </c>
      <c r="M87" s="193" t="s">
        <v>1801</v>
      </c>
      <c r="N87" s="193"/>
      <c r="O87" s="193"/>
      <c r="P87" s="194"/>
    </row>
    <row r="88" spans="1:16" x14ac:dyDescent="0.3">
      <c r="A88" s="185">
        <v>310204</v>
      </c>
      <c r="B88" s="44" t="s">
        <v>4646</v>
      </c>
      <c r="C88" s="186"/>
      <c r="D88" s="187"/>
      <c r="E88" s="187"/>
      <c r="F88" s="187"/>
      <c r="G88" s="186"/>
      <c r="H88" s="187"/>
      <c r="I88" s="187"/>
      <c r="J88" s="186"/>
      <c r="K88" s="186"/>
      <c r="L88" s="186"/>
      <c r="M88" s="193"/>
      <c r="N88" s="193"/>
      <c r="O88" s="193"/>
      <c r="P88" s="194"/>
    </row>
    <row r="89" spans="1:16" ht="26" x14ac:dyDescent="0.3">
      <c r="A89" s="188">
        <v>31020400100</v>
      </c>
      <c r="B89" s="43" t="s">
        <v>4647</v>
      </c>
      <c r="C89" s="43" t="s">
        <v>4648</v>
      </c>
      <c r="D89" s="187"/>
      <c r="E89" s="53" t="s">
        <v>4599</v>
      </c>
      <c r="F89" s="189">
        <v>10</v>
      </c>
      <c r="G89" s="186"/>
      <c r="H89" s="53" t="s">
        <v>35</v>
      </c>
      <c r="I89" s="187"/>
      <c r="J89" s="186"/>
      <c r="K89" s="186" t="s">
        <v>4649</v>
      </c>
      <c r="L89" s="186" t="s">
        <v>4647</v>
      </c>
      <c r="M89" s="193" t="s">
        <v>1801</v>
      </c>
      <c r="N89" s="193"/>
      <c r="O89" s="193"/>
      <c r="P89" s="194"/>
    </row>
    <row r="90" spans="1:16" ht="39" x14ac:dyDescent="0.3">
      <c r="A90" s="188">
        <v>31020400200</v>
      </c>
      <c r="B90" s="43" t="s">
        <v>4650</v>
      </c>
      <c r="C90" s="43" t="s">
        <v>4651</v>
      </c>
      <c r="D90" s="187"/>
      <c r="E90" s="53" t="s">
        <v>4599</v>
      </c>
      <c r="F90" s="189">
        <v>10</v>
      </c>
      <c r="G90" s="186"/>
      <c r="H90" s="53" t="s">
        <v>35</v>
      </c>
      <c r="I90" s="187"/>
      <c r="J90" s="186"/>
      <c r="K90" s="186" t="s">
        <v>4652</v>
      </c>
      <c r="L90" s="186" t="s">
        <v>4650</v>
      </c>
      <c r="M90" s="193" t="s">
        <v>1801</v>
      </c>
      <c r="N90" s="193"/>
      <c r="O90" s="193"/>
      <c r="P90" s="194"/>
    </row>
    <row r="91" spans="1:16" ht="52" x14ac:dyDescent="0.3">
      <c r="A91" s="188">
        <v>31020400300</v>
      </c>
      <c r="B91" s="43" t="s">
        <v>4653</v>
      </c>
      <c r="C91" s="43" t="s">
        <v>4654</v>
      </c>
      <c r="D91" s="187"/>
      <c r="E91" s="53" t="s">
        <v>4599</v>
      </c>
      <c r="F91" s="189">
        <v>10</v>
      </c>
      <c r="G91" s="186"/>
      <c r="H91" s="53" t="s">
        <v>35</v>
      </c>
      <c r="I91" s="187"/>
      <c r="J91" s="186"/>
      <c r="K91" s="186" t="s">
        <v>4655</v>
      </c>
      <c r="L91" s="186" t="s">
        <v>4653</v>
      </c>
      <c r="M91" s="193" t="s">
        <v>1801</v>
      </c>
      <c r="N91" s="193"/>
      <c r="O91" s="193"/>
      <c r="P91" s="194"/>
    </row>
    <row r="92" spans="1:16" ht="52" x14ac:dyDescent="0.3">
      <c r="A92" s="188">
        <v>31020400400</v>
      </c>
      <c r="B92" s="43" t="s">
        <v>4656</v>
      </c>
      <c r="C92" s="43" t="s">
        <v>4657</v>
      </c>
      <c r="D92" s="187"/>
      <c r="E92" s="53" t="s">
        <v>4599</v>
      </c>
      <c r="F92" s="189">
        <v>10</v>
      </c>
      <c r="G92" s="186"/>
      <c r="H92" s="53" t="s">
        <v>35</v>
      </c>
      <c r="I92" s="187"/>
      <c r="J92" s="186"/>
      <c r="K92" s="186" t="s">
        <v>4658</v>
      </c>
      <c r="L92" s="186" t="s">
        <v>4656</v>
      </c>
      <c r="M92" s="193" t="s">
        <v>1801</v>
      </c>
      <c r="N92" s="193"/>
      <c r="O92" s="193"/>
      <c r="P92" s="194"/>
    </row>
    <row r="93" spans="1:16" x14ac:dyDescent="0.3">
      <c r="A93" s="188">
        <v>31020400500</v>
      </c>
      <c r="B93" s="43" t="s">
        <v>4659</v>
      </c>
      <c r="C93" s="43" t="s">
        <v>4660</v>
      </c>
      <c r="D93" s="187"/>
      <c r="E93" s="53" t="s">
        <v>4599</v>
      </c>
      <c r="F93" s="189">
        <v>10</v>
      </c>
      <c r="G93" s="186"/>
      <c r="H93" s="53" t="s">
        <v>35</v>
      </c>
      <c r="I93" s="187"/>
      <c r="J93" s="186"/>
      <c r="K93" s="186" t="s">
        <v>4661</v>
      </c>
      <c r="L93" s="186" t="s">
        <v>4659</v>
      </c>
      <c r="M93" s="193" t="s">
        <v>1801</v>
      </c>
      <c r="N93" s="193"/>
      <c r="O93" s="193"/>
      <c r="P93" s="194"/>
    </row>
    <row r="94" spans="1:16" ht="26" x14ac:dyDescent="0.3">
      <c r="A94" s="188">
        <v>31020400600</v>
      </c>
      <c r="B94" s="43" t="s">
        <v>4662</v>
      </c>
      <c r="C94" s="43" t="s">
        <v>4663</v>
      </c>
      <c r="D94" s="187"/>
      <c r="E94" s="53" t="s">
        <v>4599</v>
      </c>
      <c r="F94" s="189">
        <v>10</v>
      </c>
      <c r="G94" s="186"/>
      <c r="H94" s="53" t="s">
        <v>35</v>
      </c>
      <c r="I94" s="187"/>
      <c r="J94" s="186"/>
      <c r="K94" s="186" t="s">
        <v>4664</v>
      </c>
      <c r="L94" s="186" t="s">
        <v>4662</v>
      </c>
      <c r="M94" s="193" t="s">
        <v>1801</v>
      </c>
      <c r="N94" s="193"/>
      <c r="O94" s="193"/>
      <c r="P94" s="194"/>
    </row>
    <row r="95" spans="1:16" x14ac:dyDescent="0.3">
      <c r="A95" s="185">
        <v>310205</v>
      </c>
      <c r="B95" s="44" t="s">
        <v>4665</v>
      </c>
      <c r="C95" s="186"/>
      <c r="D95" s="187"/>
      <c r="E95" s="187"/>
      <c r="F95" s="187"/>
      <c r="G95" s="186"/>
      <c r="H95" s="187"/>
      <c r="I95" s="187"/>
      <c r="J95" s="186"/>
      <c r="K95" s="186"/>
      <c r="L95" s="186"/>
      <c r="M95" s="193"/>
      <c r="N95" s="193"/>
      <c r="O95" s="193"/>
      <c r="P95" s="194"/>
    </row>
    <row r="96" spans="1:16" ht="26" x14ac:dyDescent="0.3">
      <c r="A96" s="188">
        <v>31020500100</v>
      </c>
      <c r="B96" s="43" t="s">
        <v>4666</v>
      </c>
      <c r="C96" s="43" t="s">
        <v>4667</v>
      </c>
      <c r="D96" s="187"/>
      <c r="E96" s="53" t="s">
        <v>4599</v>
      </c>
      <c r="F96" s="189">
        <v>10</v>
      </c>
      <c r="G96" s="186"/>
      <c r="H96" s="53" t="s">
        <v>35</v>
      </c>
      <c r="I96" s="187"/>
      <c r="J96" s="186"/>
      <c r="K96" s="186" t="s">
        <v>4668</v>
      </c>
      <c r="L96" s="186" t="s">
        <v>4666</v>
      </c>
      <c r="M96" s="193" t="s">
        <v>1801</v>
      </c>
      <c r="N96" s="193"/>
      <c r="O96" s="193"/>
      <c r="P96" s="194"/>
    </row>
    <row r="97" spans="1:16" x14ac:dyDescent="0.3">
      <c r="A97" s="188">
        <v>31020500200</v>
      </c>
      <c r="B97" s="43" t="s">
        <v>4669</v>
      </c>
      <c r="C97" s="43" t="s">
        <v>4670</v>
      </c>
      <c r="D97" s="187"/>
      <c r="E97" s="53" t="s">
        <v>4599</v>
      </c>
      <c r="F97" s="189">
        <v>10</v>
      </c>
      <c r="G97" s="186"/>
      <c r="H97" s="53" t="s">
        <v>35</v>
      </c>
      <c r="I97" s="187"/>
      <c r="J97" s="186"/>
      <c r="K97" s="186" t="s">
        <v>4671</v>
      </c>
      <c r="L97" s="186" t="s">
        <v>4669</v>
      </c>
      <c r="M97" s="193" t="s">
        <v>1801</v>
      </c>
      <c r="N97" s="193"/>
      <c r="O97" s="193"/>
      <c r="P97" s="194"/>
    </row>
    <row r="98" spans="1:16" x14ac:dyDescent="0.3">
      <c r="A98" s="188">
        <v>31020500300</v>
      </c>
      <c r="B98" s="43" t="s">
        <v>4672</v>
      </c>
      <c r="C98" s="43" t="s">
        <v>4673</v>
      </c>
      <c r="D98" s="187"/>
      <c r="E98" s="53" t="s">
        <v>4599</v>
      </c>
      <c r="F98" s="189">
        <v>10</v>
      </c>
      <c r="G98" s="186"/>
      <c r="H98" s="53" t="s">
        <v>35</v>
      </c>
      <c r="I98" s="187"/>
      <c r="J98" s="186"/>
      <c r="K98" s="186" t="s">
        <v>4674</v>
      </c>
      <c r="L98" s="186" t="s">
        <v>4672</v>
      </c>
      <c r="M98" s="193" t="s">
        <v>1801</v>
      </c>
      <c r="N98" s="193"/>
      <c r="O98" s="193"/>
      <c r="P98" s="194"/>
    </row>
    <row r="99" spans="1:16" ht="39" x14ac:dyDescent="0.3">
      <c r="A99" s="188">
        <v>31020500400</v>
      </c>
      <c r="B99" s="43" t="s">
        <v>4675</v>
      </c>
      <c r="C99" s="43" t="s">
        <v>4676</v>
      </c>
      <c r="D99" s="187"/>
      <c r="E99" s="53" t="s">
        <v>4599</v>
      </c>
      <c r="F99" s="189">
        <v>10</v>
      </c>
      <c r="G99" s="186"/>
      <c r="H99" s="53" t="s">
        <v>35</v>
      </c>
      <c r="I99" s="187"/>
      <c r="J99" s="186"/>
      <c r="K99" s="186" t="s">
        <v>4677</v>
      </c>
      <c r="L99" s="186" t="s">
        <v>4675</v>
      </c>
      <c r="M99" s="193" t="s">
        <v>1801</v>
      </c>
      <c r="N99" s="193"/>
      <c r="O99" s="193"/>
      <c r="P99" s="194"/>
    </row>
    <row r="100" spans="1:16" ht="39" x14ac:dyDescent="0.3">
      <c r="A100" s="188">
        <v>31020500401</v>
      </c>
      <c r="B100" s="43" t="s">
        <v>4678</v>
      </c>
      <c r="C100" s="43" t="s">
        <v>4676</v>
      </c>
      <c r="D100" s="187"/>
      <c r="E100" s="53" t="s">
        <v>4599</v>
      </c>
      <c r="F100" s="189">
        <v>10</v>
      </c>
      <c r="G100" s="186"/>
      <c r="H100" s="53" t="s">
        <v>35</v>
      </c>
      <c r="I100" s="187"/>
      <c r="J100" s="186"/>
      <c r="K100" s="186" t="s">
        <v>4679</v>
      </c>
      <c r="L100" s="186" t="s">
        <v>4680</v>
      </c>
      <c r="M100" s="193" t="s">
        <v>1801</v>
      </c>
      <c r="N100" s="193"/>
      <c r="O100" s="193"/>
      <c r="P100" s="194"/>
    </row>
    <row r="101" spans="1:16" x14ac:dyDescent="0.3">
      <c r="A101" s="188">
        <v>31020500500</v>
      </c>
      <c r="B101" s="43" t="s">
        <v>4681</v>
      </c>
      <c r="C101" s="43" t="s">
        <v>4682</v>
      </c>
      <c r="D101" s="187"/>
      <c r="E101" s="53" t="s">
        <v>4599</v>
      </c>
      <c r="F101" s="189">
        <v>10</v>
      </c>
      <c r="G101" s="186"/>
      <c r="H101" s="53" t="s">
        <v>35</v>
      </c>
      <c r="I101" s="187"/>
      <c r="J101" s="186"/>
      <c r="K101" s="186" t="s">
        <v>4683</v>
      </c>
      <c r="L101" s="186" t="s">
        <v>4681</v>
      </c>
      <c r="M101" s="193" t="s">
        <v>1801</v>
      </c>
      <c r="N101" s="193"/>
      <c r="O101" s="193"/>
      <c r="P101" s="194"/>
    </row>
    <row r="102" spans="1:16" ht="26" x14ac:dyDescent="0.3">
      <c r="A102" s="188">
        <v>31020500600</v>
      </c>
      <c r="B102" s="43" t="s">
        <v>4684</v>
      </c>
      <c r="C102" s="43" t="s">
        <v>4685</v>
      </c>
      <c r="D102" s="187"/>
      <c r="E102" s="53" t="s">
        <v>4599</v>
      </c>
      <c r="F102" s="189">
        <v>10</v>
      </c>
      <c r="G102" s="186"/>
      <c r="H102" s="53" t="s">
        <v>35</v>
      </c>
      <c r="I102" s="187"/>
      <c r="J102" s="186"/>
      <c r="K102" s="186" t="s">
        <v>4686</v>
      </c>
      <c r="L102" s="186" t="s">
        <v>4687</v>
      </c>
      <c r="M102" s="193" t="s">
        <v>1801</v>
      </c>
      <c r="N102" s="193"/>
      <c r="O102" s="193"/>
      <c r="P102" s="194"/>
    </row>
    <row r="103" spans="1:16" ht="26" x14ac:dyDescent="0.3">
      <c r="A103" s="188">
        <v>31020500700</v>
      </c>
      <c r="B103" s="43" t="s">
        <v>4688</v>
      </c>
      <c r="C103" s="43" t="s">
        <v>4689</v>
      </c>
      <c r="D103" s="187"/>
      <c r="E103" s="53" t="s">
        <v>4599</v>
      </c>
      <c r="F103" s="189">
        <v>10</v>
      </c>
      <c r="G103" s="186"/>
      <c r="H103" s="53" t="s">
        <v>35</v>
      </c>
      <c r="I103" s="187"/>
      <c r="J103" s="186"/>
      <c r="K103" s="186" t="s">
        <v>4690</v>
      </c>
      <c r="L103" s="186" t="s">
        <v>4688</v>
      </c>
      <c r="M103" s="193" t="s">
        <v>1801</v>
      </c>
      <c r="N103" s="193"/>
      <c r="O103" s="193"/>
      <c r="P103" s="194"/>
    </row>
    <row r="104" spans="1:16" ht="39" x14ac:dyDescent="0.3">
      <c r="A104" s="188">
        <v>31020500800</v>
      </c>
      <c r="B104" s="43" t="s">
        <v>4691</v>
      </c>
      <c r="C104" s="43" t="s">
        <v>4692</v>
      </c>
      <c r="D104" s="187"/>
      <c r="E104" s="53" t="s">
        <v>20</v>
      </c>
      <c r="F104" s="189">
        <v>900</v>
      </c>
      <c r="G104" s="186"/>
      <c r="H104" s="187"/>
      <c r="I104" s="187"/>
      <c r="J104" s="186"/>
      <c r="K104" s="186" t="s">
        <v>4693</v>
      </c>
      <c r="L104" s="186" t="s">
        <v>4691</v>
      </c>
      <c r="M104" s="193" t="s">
        <v>1801</v>
      </c>
      <c r="N104" s="193"/>
      <c r="O104" s="193"/>
      <c r="P104" s="194"/>
    </row>
    <row r="105" spans="1:16" ht="26" x14ac:dyDescent="0.3">
      <c r="A105" s="185">
        <v>310206</v>
      </c>
      <c r="B105" s="44" t="s">
        <v>4694</v>
      </c>
      <c r="C105" s="186"/>
      <c r="D105" s="187"/>
      <c r="E105" s="187"/>
      <c r="F105" s="187"/>
      <c r="G105" s="186"/>
      <c r="H105" s="187"/>
      <c r="I105" s="187"/>
      <c r="J105" s="186"/>
      <c r="K105" s="186"/>
      <c r="L105" s="186"/>
      <c r="M105" s="193"/>
      <c r="N105" s="193"/>
      <c r="O105" s="193"/>
      <c r="P105" s="194"/>
    </row>
    <row r="106" spans="1:16" ht="26" x14ac:dyDescent="0.3">
      <c r="A106" s="188">
        <v>31020600100</v>
      </c>
      <c r="B106" s="43" t="s">
        <v>4695</v>
      </c>
      <c r="C106" s="43" t="s">
        <v>4696</v>
      </c>
      <c r="D106" s="187"/>
      <c r="E106" s="53" t="s">
        <v>4599</v>
      </c>
      <c r="F106" s="189">
        <v>10</v>
      </c>
      <c r="G106" s="186"/>
      <c r="H106" s="53" t="s">
        <v>35</v>
      </c>
      <c r="I106" s="187"/>
      <c r="J106" s="186"/>
      <c r="K106" s="186" t="s">
        <v>4697</v>
      </c>
      <c r="L106" s="186" t="s">
        <v>4695</v>
      </c>
      <c r="M106" s="193" t="s">
        <v>1801</v>
      </c>
      <c r="N106" s="193"/>
      <c r="O106" s="193"/>
      <c r="P106" s="194"/>
    </row>
    <row r="107" spans="1:16" ht="52" x14ac:dyDescent="0.3">
      <c r="A107" s="188">
        <v>31020600200</v>
      </c>
      <c r="B107" s="43" t="s">
        <v>4698</v>
      </c>
      <c r="C107" s="43" t="s">
        <v>4699</v>
      </c>
      <c r="D107" s="187"/>
      <c r="E107" s="53" t="s">
        <v>4599</v>
      </c>
      <c r="F107" s="189">
        <v>10</v>
      </c>
      <c r="G107" s="186"/>
      <c r="H107" s="53" t="s">
        <v>35</v>
      </c>
      <c r="I107" s="187"/>
      <c r="J107" s="186"/>
      <c r="K107" s="186" t="s">
        <v>4700</v>
      </c>
      <c r="L107" s="186" t="s">
        <v>4701</v>
      </c>
      <c r="M107" s="193" t="s">
        <v>1801</v>
      </c>
      <c r="N107" s="193"/>
      <c r="O107" s="193"/>
      <c r="P107" s="194"/>
    </row>
    <row r="108" spans="1:16" ht="26" x14ac:dyDescent="0.3">
      <c r="A108" s="188">
        <v>31020600300</v>
      </c>
      <c r="B108" s="43" t="s">
        <v>4702</v>
      </c>
      <c r="C108" s="43" t="s">
        <v>4703</v>
      </c>
      <c r="D108" s="187"/>
      <c r="E108" s="53" t="s">
        <v>4599</v>
      </c>
      <c r="F108" s="189">
        <v>10</v>
      </c>
      <c r="G108" s="186"/>
      <c r="H108" s="53" t="s">
        <v>35</v>
      </c>
      <c r="I108" s="187"/>
      <c r="J108" s="186"/>
      <c r="K108" s="186" t="s">
        <v>4704</v>
      </c>
      <c r="L108" s="186" t="s">
        <v>4702</v>
      </c>
      <c r="M108" s="193" t="s">
        <v>1801</v>
      </c>
      <c r="N108" s="193"/>
      <c r="O108" s="193"/>
      <c r="P108" s="194"/>
    </row>
    <row r="109" spans="1:16" ht="52" x14ac:dyDescent="0.3">
      <c r="A109" s="188">
        <v>31020600400</v>
      </c>
      <c r="B109" s="43" t="s">
        <v>4705</v>
      </c>
      <c r="C109" s="43" t="s">
        <v>4706</v>
      </c>
      <c r="D109" s="187"/>
      <c r="E109" s="53" t="s">
        <v>4599</v>
      </c>
      <c r="F109" s="189">
        <v>10</v>
      </c>
      <c r="G109" s="186"/>
      <c r="H109" s="53" t="s">
        <v>35</v>
      </c>
      <c r="I109" s="187"/>
      <c r="J109" s="186"/>
      <c r="K109" s="186" t="s">
        <v>4707</v>
      </c>
      <c r="L109" s="186" t="s">
        <v>4705</v>
      </c>
      <c r="M109" s="193" t="s">
        <v>1801</v>
      </c>
      <c r="N109" s="193"/>
      <c r="O109" s="193"/>
      <c r="P109" s="194"/>
    </row>
    <row r="110" spans="1:16" ht="26" x14ac:dyDescent="0.3">
      <c r="A110" s="188">
        <v>31020600500</v>
      </c>
      <c r="B110" s="43" t="s">
        <v>4708</v>
      </c>
      <c r="C110" s="43" t="s">
        <v>4709</v>
      </c>
      <c r="D110" s="53"/>
      <c r="E110" s="53" t="s">
        <v>4599</v>
      </c>
      <c r="F110" s="189">
        <v>10</v>
      </c>
      <c r="G110" s="186"/>
      <c r="H110" s="53" t="s">
        <v>35</v>
      </c>
      <c r="I110" s="187"/>
      <c r="J110" s="186"/>
      <c r="K110" s="186" t="s">
        <v>4710</v>
      </c>
      <c r="L110" s="186" t="s">
        <v>4708</v>
      </c>
      <c r="M110" s="193" t="s">
        <v>1801</v>
      </c>
      <c r="N110" s="193"/>
      <c r="O110" s="193"/>
      <c r="P110" s="194"/>
    </row>
    <row r="111" spans="1:16" ht="26" x14ac:dyDescent="0.3">
      <c r="A111" s="188">
        <v>31020600501</v>
      </c>
      <c r="B111" s="43" t="s">
        <v>4711</v>
      </c>
      <c r="C111" s="43" t="s">
        <v>4709</v>
      </c>
      <c r="D111" s="53"/>
      <c r="E111" s="53" t="s">
        <v>4599</v>
      </c>
      <c r="F111" s="189">
        <v>10</v>
      </c>
      <c r="G111" s="186"/>
      <c r="H111" s="53" t="s">
        <v>35</v>
      </c>
      <c r="I111" s="187"/>
      <c r="J111" s="186"/>
      <c r="K111" s="186" t="s">
        <v>4712</v>
      </c>
      <c r="L111" s="186" t="s">
        <v>4713</v>
      </c>
      <c r="M111" s="193" t="s">
        <v>1801</v>
      </c>
      <c r="N111" s="193"/>
      <c r="O111" s="193"/>
      <c r="P111" s="194"/>
    </row>
    <row r="112" spans="1:16" ht="26" x14ac:dyDescent="0.3">
      <c r="A112" s="188">
        <v>31020600600</v>
      </c>
      <c r="B112" s="43" t="s">
        <v>4714</v>
      </c>
      <c r="C112" s="43" t="s">
        <v>4715</v>
      </c>
      <c r="D112" s="187"/>
      <c r="E112" s="53" t="s">
        <v>4599</v>
      </c>
      <c r="F112" s="189">
        <v>10</v>
      </c>
      <c r="G112" s="186"/>
      <c r="H112" s="53" t="s">
        <v>35</v>
      </c>
      <c r="I112" s="187"/>
      <c r="J112" s="186"/>
      <c r="K112" s="186" t="s">
        <v>4716</v>
      </c>
      <c r="L112" s="186" t="s">
        <v>4714</v>
      </c>
      <c r="M112" s="193" t="s">
        <v>1801</v>
      </c>
      <c r="N112" s="193"/>
      <c r="O112" s="193"/>
      <c r="P112" s="194"/>
    </row>
    <row r="113" spans="1:16" x14ac:dyDescent="0.3">
      <c r="A113" s="188">
        <v>31020600700</v>
      </c>
      <c r="B113" s="43" t="s">
        <v>4717</v>
      </c>
      <c r="C113" s="43" t="s">
        <v>4718</v>
      </c>
      <c r="D113" s="187"/>
      <c r="E113" s="53" t="s">
        <v>4599</v>
      </c>
      <c r="F113" s="189">
        <v>10</v>
      </c>
      <c r="G113" s="186"/>
      <c r="H113" s="53" t="s">
        <v>35</v>
      </c>
      <c r="I113" s="187"/>
      <c r="J113" s="186"/>
      <c r="K113" s="186" t="s">
        <v>4719</v>
      </c>
      <c r="L113" s="186" t="s">
        <v>4717</v>
      </c>
      <c r="M113" s="193" t="s">
        <v>1801</v>
      </c>
      <c r="N113" s="193"/>
      <c r="O113" s="193"/>
      <c r="P113" s="194"/>
    </row>
    <row r="114" spans="1:16" x14ac:dyDescent="0.3">
      <c r="A114" s="188">
        <v>31020600701</v>
      </c>
      <c r="B114" s="43" t="s">
        <v>4720</v>
      </c>
      <c r="C114" s="43" t="s">
        <v>4718</v>
      </c>
      <c r="D114" s="187"/>
      <c r="E114" s="53" t="s">
        <v>4599</v>
      </c>
      <c r="F114" s="189">
        <v>10</v>
      </c>
      <c r="G114" s="186"/>
      <c r="H114" s="53" t="s">
        <v>35</v>
      </c>
      <c r="I114" s="187"/>
      <c r="J114" s="186"/>
      <c r="K114" s="186" t="s">
        <v>4721</v>
      </c>
      <c r="L114" s="186" t="s">
        <v>4722</v>
      </c>
      <c r="M114" s="193" t="s">
        <v>1801</v>
      </c>
      <c r="N114" s="193"/>
      <c r="O114" s="193"/>
      <c r="P114" s="194"/>
    </row>
    <row r="115" spans="1:16" x14ac:dyDescent="0.3">
      <c r="A115" s="188">
        <v>31020600800</v>
      </c>
      <c r="B115" s="43" t="s">
        <v>4723</v>
      </c>
      <c r="C115" s="43" t="s">
        <v>4724</v>
      </c>
      <c r="D115" s="187"/>
      <c r="E115" s="53" t="s">
        <v>4599</v>
      </c>
      <c r="F115" s="189">
        <v>10</v>
      </c>
      <c r="G115" s="186"/>
      <c r="H115" s="53" t="s">
        <v>35</v>
      </c>
      <c r="I115" s="187"/>
      <c r="J115" s="186"/>
      <c r="K115" s="186" t="s">
        <v>4725</v>
      </c>
      <c r="L115" s="186" t="s">
        <v>4723</v>
      </c>
      <c r="M115" s="193" t="s">
        <v>1801</v>
      </c>
      <c r="N115" s="193"/>
      <c r="O115" s="193"/>
      <c r="P115" s="194"/>
    </row>
    <row r="116" spans="1:16" x14ac:dyDescent="0.3">
      <c r="A116" s="188">
        <v>31020600900</v>
      </c>
      <c r="B116" s="43" t="s">
        <v>4726</v>
      </c>
      <c r="C116" s="43" t="s">
        <v>4727</v>
      </c>
      <c r="D116" s="187"/>
      <c r="E116" s="53" t="s">
        <v>4599</v>
      </c>
      <c r="F116" s="189">
        <v>10</v>
      </c>
      <c r="G116" s="186"/>
      <c r="H116" s="53" t="s">
        <v>35</v>
      </c>
      <c r="I116" s="187"/>
      <c r="J116" s="186"/>
      <c r="K116" s="186" t="s">
        <v>4728</v>
      </c>
      <c r="L116" s="186" t="s">
        <v>4726</v>
      </c>
      <c r="M116" s="193" t="s">
        <v>1801</v>
      </c>
      <c r="N116" s="193"/>
      <c r="O116" s="193"/>
      <c r="P116" s="194"/>
    </row>
    <row r="117" spans="1:16" x14ac:dyDescent="0.3">
      <c r="A117" s="188">
        <v>31020601000</v>
      </c>
      <c r="B117" s="43" t="s">
        <v>4729</v>
      </c>
      <c r="C117" s="43" t="s">
        <v>4730</v>
      </c>
      <c r="D117" s="187"/>
      <c r="E117" s="53" t="s">
        <v>4599</v>
      </c>
      <c r="F117" s="189">
        <v>10</v>
      </c>
      <c r="G117" s="186"/>
      <c r="H117" s="53" t="s">
        <v>35</v>
      </c>
      <c r="I117" s="187"/>
      <c r="J117" s="186"/>
      <c r="K117" s="186" t="s">
        <v>4731</v>
      </c>
      <c r="L117" s="186" t="s">
        <v>4729</v>
      </c>
      <c r="M117" s="193" t="s">
        <v>1801</v>
      </c>
      <c r="N117" s="193"/>
      <c r="O117" s="193"/>
      <c r="P117" s="194"/>
    </row>
    <row r="118" spans="1:16" x14ac:dyDescent="0.3">
      <c r="A118" s="188">
        <v>31020601100</v>
      </c>
      <c r="B118" s="43" t="s">
        <v>4732</v>
      </c>
      <c r="C118" s="43" t="s">
        <v>4727</v>
      </c>
      <c r="D118" s="187"/>
      <c r="E118" s="53" t="s">
        <v>4599</v>
      </c>
      <c r="F118" s="189">
        <v>10</v>
      </c>
      <c r="G118" s="186"/>
      <c r="H118" s="53" t="s">
        <v>35</v>
      </c>
      <c r="I118" s="187"/>
      <c r="J118" s="186"/>
      <c r="K118" s="186" t="s">
        <v>4733</v>
      </c>
      <c r="L118" s="186" t="s">
        <v>4732</v>
      </c>
      <c r="M118" s="193" t="s">
        <v>1801</v>
      </c>
      <c r="N118" s="193"/>
      <c r="O118" s="193"/>
      <c r="P118" s="194"/>
    </row>
    <row r="119" spans="1:16" x14ac:dyDescent="0.3">
      <c r="A119" s="188">
        <v>31020601200</v>
      </c>
      <c r="B119" s="43" t="s">
        <v>4734</v>
      </c>
      <c r="C119" s="43" t="s">
        <v>4735</v>
      </c>
      <c r="D119" s="187"/>
      <c r="E119" s="53" t="s">
        <v>4599</v>
      </c>
      <c r="F119" s="189">
        <v>10</v>
      </c>
      <c r="G119" s="186"/>
      <c r="H119" s="53" t="s">
        <v>35</v>
      </c>
      <c r="I119" s="187"/>
      <c r="J119" s="186"/>
      <c r="K119" s="186" t="s">
        <v>4736</v>
      </c>
      <c r="L119" s="186" t="s">
        <v>4734</v>
      </c>
      <c r="M119" s="193" t="s">
        <v>1801</v>
      </c>
      <c r="N119" s="193"/>
      <c r="O119" s="193"/>
      <c r="P119" s="194"/>
    </row>
    <row r="120" spans="1:16" ht="26" x14ac:dyDescent="0.3">
      <c r="A120" s="185">
        <v>310207</v>
      </c>
      <c r="B120" s="44" t="s">
        <v>4737</v>
      </c>
      <c r="C120" s="186"/>
      <c r="D120" s="187"/>
      <c r="E120" s="187"/>
      <c r="F120" s="187"/>
      <c r="G120" s="186"/>
      <c r="H120" s="187"/>
      <c r="I120" s="187"/>
      <c r="J120" s="186"/>
      <c r="K120" s="186"/>
      <c r="L120" s="186"/>
      <c r="M120" s="193"/>
      <c r="N120" s="193"/>
      <c r="O120" s="193"/>
      <c r="P120" s="194"/>
    </row>
    <row r="121" spans="1:16" ht="39" x14ac:dyDescent="0.3">
      <c r="A121" s="188">
        <v>31020700100</v>
      </c>
      <c r="B121" s="43" t="s">
        <v>4738</v>
      </c>
      <c r="C121" s="43" t="s">
        <v>4739</v>
      </c>
      <c r="D121" s="187"/>
      <c r="E121" s="53" t="s">
        <v>4599</v>
      </c>
      <c r="F121" s="189">
        <v>10</v>
      </c>
      <c r="G121" s="186"/>
      <c r="H121" s="53" t="s">
        <v>35</v>
      </c>
      <c r="I121" s="187"/>
      <c r="J121" s="186"/>
      <c r="K121" s="186" t="s">
        <v>4740</v>
      </c>
      <c r="L121" s="186" t="s">
        <v>4738</v>
      </c>
      <c r="M121" s="193" t="s">
        <v>1801</v>
      </c>
      <c r="N121" s="193"/>
      <c r="O121" s="193"/>
      <c r="P121" s="194"/>
    </row>
    <row r="122" spans="1:16" ht="39" x14ac:dyDescent="0.3">
      <c r="A122" s="188">
        <v>31020700200</v>
      </c>
      <c r="B122" s="43" t="s">
        <v>4741</v>
      </c>
      <c r="C122" s="43" t="s">
        <v>4742</v>
      </c>
      <c r="D122" s="187"/>
      <c r="E122" s="53" t="s">
        <v>4599</v>
      </c>
      <c r="F122" s="189">
        <v>10</v>
      </c>
      <c r="G122" s="186"/>
      <c r="H122" s="53" t="s">
        <v>35</v>
      </c>
      <c r="I122" s="187"/>
      <c r="J122" s="186"/>
      <c r="K122" s="186" t="s">
        <v>4743</v>
      </c>
      <c r="L122" s="186" t="s">
        <v>4741</v>
      </c>
      <c r="M122" s="193" t="s">
        <v>1801</v>
      </c>
      <c r="N122" s="193"/>
      <c r="O122" s="193"/>
      <c r="P122" s="194"/>
    </row>
    <row r="123" spans="1:16" ht="39" x14ac:dyDescent="0.3">
      <c r="A123" s="188">
        <v>31020700201</v>
      </c>
      <c r="B123" s="43" t="s">
        <v>4744</v>
      </c>
      <c r="C123" s="43" t="s">
        <v>4742</v>
      </c>
      <c r="D123" s="187"/>
      <c r="E123" s="53" t="s">
        <v>4599</v>
      </c>
      <c r="F123" s="189">
        <v>10</v>
      </c>
      <c r="G123" s="186"/>
      <c r="H123" s="53" t="s">
        <v>35</v>
      </c>
      <c r="I123" s="187"/>
      <c r="J123" s="186"/>
      <c r="K123" s="186" t="s">
        <v>4745</v>
      </c>
      <c r="L123" s="186" t="s">
        <v>4746</v>
      </c>
      <c r="M123" s="193" t="s">
        <v>1801</v>
      </c>
      <c r="N123" s="193"/>
      <c r="O123" s="193"/>
      <c r="P123" s="194"/>
    </row>
    <row r="124" spans="1:16" ht="39" x14ac:dyDescent="0.3">
      <c r="A124" s="188">
        <v>31020700300</v>
      </c>
      <c r="B124" s="43" t="s">
        <v>4747</v>
      </c>
      <c r="C124" s="43" t="s">
        <v>4748</v>
      </c>
      <c r="D124" s="187"/>
      <c r="E124" s="53" t="s">
        <v>4599</v>
      </c>
      <c r="F124" s="189">
        <v>10</v>
      </c>
      <c r="G124" s="186"/>
      <c r="H124" s="53" t="s">
        <v>35</v>
      </c>
      <c r="I124" s="187"/>
      <c r="J124" s="186"/>
      <c r="K124" s="186" t="s">
        <v>4749</v>
      </c>
      <c r="L124" s="186" t="s">
        <v>4747</v>
      </c>
      <c r="M124" s="193" t="s">
        <v>1801</v>
      </c>
      <c r="N124" s="193"/>
      <c r="O124" s="193"/>
      <c r="P124" s="194"/>
    </row>
    <row r="125" spans="1:16" x14ac:dyDescent="0.3">
      <c r="A125" s="188">
        <v>31020700400</v>
      </c>
      <c r="B125" s="43" t="s">
        <v>4750</v>
      </c>
      <c r="C125" s="43" t="s">
        <v>4751</v>
      </c>
      <c r="D125" s="187"/>
      <c r="E125" s="53" t="s">
        <v>4599</v>
      </c>
      <c r="F125" s="189">
        <v>10</v>
      </c>
      <c r="G125" s="186"/>
      <c r="H125" s="53" t="s">
        <v>35</v>
      </c>
      <c r="I125" s="187"/>
      <c r="J125" s="186"/>
      <c r="K125" s="186" t="s">
        <v>4752</v>
      </c>
      <c r="L125" s="186" t="s">
        <v>4750</v>
      </c>
      <c r="M125" s="193" t="s">
        <v>1801</v>
      </c>
      <c r="N125" s="193"/>
      <c r="O125" s="193"/>
      <c r="P125" s="194"/>
    </row>
    <row r="126" spans="1:16" ht="26" x14ac:dyDescent="0.3">
      <c r="A126" s="188">
        <v>31020700500</v>
      </c>
      <c r="B126" s="43" t="s">
        <v>4753</v>
      </c>
      <c r="C126" s="43" t="s">
        <v>4754</v>
      </c>
      <c r="D126" s="187"/>
      <c r="E126" s="53" t="s">
        <v>4599</v>
      </c>
      <c r="F126" s="189">
        <v>10</v>
      </c>
      <c r="G126" s="186"/>
      <c r="H126" s="53" t="s">
        <v>35</v>
      </c>
      <c r="I126" s="187"/>
      <c r="J126" s="186"/>
      <c r="K126" s="186" t="s">
        <v>4755</v>
      </c>
      <c r="L126" s="186" t="s">
        <v>4753</v>
      </c>
      <c r="M126" s="193" t="s">
        <v>1801</v>
      </c>
      <c r="N126" s="193"/>
      <c r="O126" s="193"/>
      <c r="P126" s="194"/>
    </row>
    <row r="127" spans="1:16" ht="26" x14ac:dyDescent="0.3">
      <c r="A127" s="188">
        <v>31020700600</v>
      </c>
      <c r="B127" s="43" t="s">
        <v>4756</v>
      </c>
      <c r="C127" s="43" t="s">
        <v>4754</v>
      </c>
      <c r="D127" s="187"/>
      <c r="E127" s="53" t="s">
        <v>4599</v>
      </c>
      <c r="F127" s="189">
        <v>10</v>
      </c>
      <c r="G127" s="186"/>
      <c r="H127" s="53" t="s">
        <v>35</v>
      </c>
      <c r="I127" s="187"/>
      <c r="J127" s="186"/>
      <c r="K127" s="186" t="s">
        <v>4757</v>
      </c>
      <c r="L127" s="186" t="s">
        <v>4756</v>
      </c>
      <c r="M127" s="193" t="s">
        <v>1801</v>
      </c>
      <c r="N127" s="193"/>
      <c r="O127" s="193"/>
      <c r="P127" s="194"/>
    </row>
    <row r="128" spans="1:16" x14ac:dyDescent="0.3">
      <c r="A128" s="185">
        <v>310208</v>
      </c>
      <c r="B128" s="44" t="s">
        <v>4758</v>
      </c>
      <c r="C128" s="186"/>
      <c r="D128" s="187"/>
      <c r="E128" s="187"/>
      <c r="F128" s="187"/>
      <c r="G128" s="186"/>
      <c r="H128" s="187"/>
      <c r="I128" s="187"/>
      <c r="J128" s="186"/>
      <c r="K128" s="186"/>
      <c r="L128" s="186"/>
      <c r="M128" s="193"/>
      <c r="N128" s="193"/>
      <c r="O128" s="193"/>
      <c r="P128" s="194"/>
    </row>
    <row r="129" spans="1:16" ht="117" x14ac:dyDescent="0.3">
      <c r="A129" s="188">
        <v>31020800100</v>
      </c>
      <c r="B129" s="43" t="s">
        <v>4759</v>
      </c>
      <c r="C129" s="186"/>
      <c r="D129" s="187"/>
      <c r="E129" s="53" t="s">
        <v>244</v>
      </c>
      <c r="F129" s="189">
        <v>5</v>
      </c>
      <c r="G129" s="186"/>
      <c r="H129" s="53" t="s">
        <v>35</v>
      </c>
      <c r="I129" s="187"/>
      <c r="J129" s="43" t="s">
        <v>4760</v>
      </c>
      <c r="K129" s="43" t="s">
        <v>4761</v>
      </c>
      <c r="L129" s="43" t="s">
        <v>4759</v>
      </c>
      <c r="M129" s="193" t="s">
        <v>95</v>
      </c>
      <c r="N129" s="193"/>
      <c r="O129" s="193"/>
      <c r="P129" s="194"/>
    </row>
    <row r="130" spans="1:16" ht="26" x14ac:dyDescent="0.3">
      <c r="A130" s="188">
        <v>31020800200</v>
      </c>
      <c r="B130" s="43" t="s">
        <v>4762</v>
      </c>
      <c r="C130" s="43" t="s">
        <v>4763</v>
      </c>
      <c r="D130" s="187"/>
      <c r="E130" s="53" t="s">
        <v>4599</v>
      </c>
      <c r="F130" s="189">
        <v>10</v>
      </c>
      <c r="G130" s="186"/>
      <c r="H130" s="53" t="s">
        <v>35</v>
      </c>
      <c r="I130" s="187"/>
      <c r="J130" s="186"/>
      <c r="K130" s="186" t="s">
        <v>4764</v>
      </c>
      <c r="L130" s="186" t="s">
        <v>4762</v>
      </c>
      <c r="M130" s="193" t="s">
        <v>1801</v>
      </c>
      <c r="N130" s="193"/>
      <c r="O130" s="193"/>
      <c r="P130" s="194"/>
    </row>
    <row r="131" spans="1:16" x14ac:dyDescent="0.3">
      <c r="A131" s="188">
        <v>31020890100</v>
      </c>
      <c r="B131" s="43" t="s">
        <v>4765</v>
      </c>
      <c r="C131" s="43" t="s">
        <v>4766</v>
      </c>
      <c r="D131" s="187"/>
      <c r="E131" s="53" t="s">
        <v>20</v>
      </c>
      <c r="F131" s="190">
        <v>169</v>
      </c>
      <c r="G131" s="186"/>
      <c r="H131" s="53" t="s">
        <v>35</v>
      </c>
      <c r="I131" s="187"/>
      <c r="J131" s="186"/>
      <c r="K131" s="186" t="s">
        <v>4767</v>
      </c>
      <c r="L131" s="186" t="s">
        <v>4768</v>
      </c>
      <c r="M131" s="193" t="s">
        <v>95</v>
      </c>
      <c r="N131" s="193"/>
      <c r="O131" s="193"/>
      <c r="P131" s="194"/>
    </row>
    <row r="132" spans="1:16" x14ac:dyDescent="0.3">
      <c r="A132" s="185">
        <v>3103</v>
      </c>
      <c r="B132" s="44" t="s">
        <v>4769</v>
      </c>
      <c r="C132" s="186"/>
      <c r="D132" s="187"/>
      <c r="E132" s="187"/>
      <c r="F132" s="187"/>
      <c r="G132" s="186"/>
      <c r="H132" s="187"/>
      <c r="I132" s="187"/>
      <c r="J132" s="186"/>
      <c r="K132" s="186"/>
      <c r="L132" s="186"/>
      <c r="M132" s="193"/>
      <c r="N132" s="193"/>
      <c r="O132" s="193"/>
      <c r="P132" s="194"/>
    </row>
    <row r="133" spans="1:16" ht="65" x14ac:dyDescent="0.3">
      <c r="A133" s="188">
        <v>31030000100</v>
      </c>
      <c r="B133" s="43" t="s">
        <v>4770</v>
      </c>
      <c r="C133" s="43" t="s">
        <v>4771</v>
      </c>
      <c r="D133" s="187"/>
      <c r="E133" s="53" t="s">
        <v>79</v>
      </c>
      <c r="F133" s="189">
        <v>5</v>
      </c>
      <c r="G133" s="186"/>
      <c r="H133" s="53" t="s">
        <v>35</v>
      </c>
      <c r="I133" s="187"/>
      <c r="J133" s="186"/>
      <c r="K133" s="186" t="s">
        <v>4772</v>
      </c>
      <c r="L133" s="186" t="s">
        <v>4773</v>
      </c>
      <c r="M133" s="193" t="s">
        <v>105</v>
      </c>
      <c r="N133" s="193"/>
      <c r="O133" s="193"/>
      <c r="P133" s="194"/>
    </row>
    <row r="134" spans="1:16" ht="39" x14ac:dyDescent="0.3">
      <c r="A134" s="188">
        <v>31030000200</v>
      </c>
      <c r="B134" s="43" t="s">
        <v>4774</v>
      </c>
      <c r="C134" s="43" t="s">
        <v>4775</v>
      </c>
      <c r="D134" s="187"/>
      <c r="E134" s="53" t="s">
        <v>4776</v>
      </c>
      <c r="F134" s="189">
        <v>2</v>
      </c>
      <c r="G134" s="186"/>
      <c r="H134" s="53" t="s">
        <v>35</v>
      </c>
      <c r="I134" s="187"/>
      <c r="J134" s="186"/>
      <c r="K134" s="186" t="s">
        <v>4777</v>
      </c>
      <c r="L134" s="186" t="s">
        <v>4774</v>
      </c>
      <c r="M134" s="193" t="s">
        <v>105</v>
      </c>
      <c r="N134" s="193"/>
      <c r="O134" s="193"/>
      <c r="P134" s="194"/>
    </row>
    <row r="135" spans="1:16" ht="26" x14ac:dyDescent="0.3">
      <c r="A135" s="188">
        <v>31030000201</v>
      </c>
      <c r="B135" s="43" t="s">
        <v>4778</v>
      </c>
      <c r="C135" s="186"/>
      <c r="D135" s="187"/>
      <c r="E135" s="53" t="s">
        <v>4776</v>
      </c>
      <c r="F135" s="189">
        <v>1</v>
      </c>
      <c r="G135" s="186"/>
      <c r="H135" s="53" t="s">
        <v>35</v>
      </c>
      <c r="I135" s="187"/>
      <c r="J135" s="186"/>
      <c r="K135" s="186" t="s">
        <v>4779</v>
      </c>
      <c r="L135" s="186" t="s">
        <v>4780</v>
      </c>
      <c r="M135" s="193" t="s">
        <v>105</v>
      </c>
      <c r="N135" s="193"/>
      <c r="O135" s="193"/>
      <c r="P135" s="194"/>
    </row>
    <row r="136" spans="1:16" x14ac:dyDescent="0.3">
      <c r="A136" s="188">
        <v>31030000400</v>
      </c>
      <c r="B136" s="43" t="s">
        <v>4781</v>
      </c>
      <c r="C136" s="186"/>
      <c r="D136" s="187"/>
      <c r="E136" s="53" t="s">
        <v>79</v>
      </c>
      <c r="F136" s="189">
        <v>5</v>
      </c>
      <c r="G136" s="186"/>
      <c r="H136" s="53" t="s">
        <v>35</v>
      </c>
      <c r="I136" s="187"/>
      <c r="J136" s="186"/>
      <c r="K136" s="186" t="s">
        <v>4782</v>
      </c>
      <c r="L136" s="186" t="s">
        <v>4781</v>
      </c>
      <c r="M136" s="193" t="s">
        <v>105</v>
      </c>
      <c r="N136" s="193"/>
      <c r="O136" s="193"/>
      <c r="P136" s="194"/>
    </row>
    <row r="137" spans="1:16" x14ac:dyDescent="0.3">
      <c r="A137" s="188">
        <v>31030000500</v>
      </c>
      <c r="B137" s="43" t="s">
        <v>4783</v>
      </c>
      <c r="C137" s="43" t="s">
        <v>4784</v>
      </c>
      <c r="D137" s="187"/>
      <c r="E137" s="53" t="s">
        <v>79</v>
      </c>
      <c r="F137" s="189">
        <v>10</v>
      </c>
      <c r="G137" s="186"/>
      <c r="H137" s="53" t="s">
        <v>35</v>
      </c>
      <c r="I137" s="187"/>
      <c r="J137" s="186"/>
      <c r="K137" s="186" t="s">
        <v>4785</v>
      </c>
      <c r="L137" s="186" t="s">
        <v>4786</v>
      </c>
      <c r="M137" s="193" t="s">
        <v>105</v>
      </c>
      <c r="N137" s="193"/>
      <c r="O137" s="193"/>
      <c r="P137" s="194"/>
    </row>
    <row r="138" spans="1:16" ht="26" x14ac:dyDescent="0.3">
      <c r="A138" s="188">
        <v>31030000501</v>
      </c>
      <c r="B138" s="43" t="s">
        <v>4787</v>
      </c>
      <c r="C138" s="186"/>
      <c r="D138" s="187"/>
      <c r="E138" s="53" t="s">
        <v>20</v>
      </c>
      <c r="F138" s="189">
        <v>30</v>
      </c>
      <c r="G138" s="186"/>
      <c r="H138" s="53" t="s">
        <v>35</v>
      </c>
      <c r="I138" s="187"/>
      <c r="J138" s="186"/>
      <c r="K138" s="186" t="s">
        <v>4788</v>
      </c>
      <c r="L138" s="186" t="s">
        <v>4789</v>
      </c>
      <c r="M138" s="193" t="s">
        <v>105</v>
      </c>
      <c r="N138" s="193"/>
      <c r="O138" s="193"/>
      <c r="P138" s="194"/>
    </row>
    <row r="139" spans="1:16" ht="26" x14ac:dyDescent="0.3">
      <c r="A139" s="188">
        <v>31030000502</v>
      </c>
      <c r="B139" s="43" t="s">
        <v>4790</v>
      </c>
      <c r="C139" s="186"/>
      <c r="D139" s="187"/>
      <c r="E139" s="53" t="s">
        <v>20</v>
      </c>
      <c r="F139" s="189">
        <v>60</v>
      </c>
      <c r="G139" s="186"/>
      <c r="H139" s="53" t="s">
        <v>35</v>
      </c>
      <c r="I139" s="187"/>
      <c r="J139" s="186"/>
      <c r="K139" s="186" t="s">
        <v>4788</v>
      </c>
      <c r="L139" s="186" t="s">
        <v>4789</v>
      </c>
      <c r="M139" s="193" t="s">
        <v>105</v>
      </c>
      <c r="N139" s="193"/>
      <c r="O139" s="193"/>
      <c r="P139" s="194"/>
    </row>
    <row r="140" spans="1:16" ht="26" x14ac:dyDescent="0.3">
      <c r="A140" s="188">
        <v>31030000600</v>
      </c>
      <c r="B140" s="43" t="s">
        <v>4791</v>
      </c>
      <c r="C140" s="186"/>
      <c r="D140" s="187"/>
      <c r="E140" s="53" t="s">
        <v>79</v>
      </c>
      <c r="F140" s="189">
        <v>2</v>
      </c>
      <c r="G140" s="186"/>
      <c r="H140" s="53" t="s">
        <v>35</v>
      </c>
      <c r="I140" s="187"/>
      <c r="J140" s="186"/>
      <c r="K140" s="186" t="s">
        <v>4792</v>
      </c>
      <c r="L140" s="186" t="s">
        <v>4793</v>
      </c>
      <c r="M140" s="193" t="s">
        <v>105</v>
      </c>
      <c r="N140" s="193"/>
      <c r="O140" s="193"/>
      <c r="P140" s="194"/>
    </row>
    <row r="141" spans="1:16" ht="26" x14ac:dyDescent="0.3">
      <c r="A141" s="188">
        <v>31030000700</v>
      </c>
      <c r="B141" s="43" t="s">
        <v>4794</v>
      </c>
      <c r="C141" s="43" t="s">
        <v>4795</v>
      </c>
      <c r="D141" s="187"/>
      <c r="E141" s="53" t="s">
        <v>79</v>
      </c>
      <c r="F141" s="189">
        <v>5</v>
      </c>
      <c r="G141" s="186"/>
      <c r="H141" s="53" t="s">
        <v>35</v>
      </c>
      <c r="I141" s="187"/>
      <c r="J141" s="43" t="s">
        <v>4796</v>
      </c>
      <c r="K141" s="43" t="s">
        <v>4797</v>
      </c>
      <c r="L141" s="43" t="s">
        <v>4794</v>
      </c>
      <c r="M141" s="193" t="s">
        <v>105</v>
      </c>
      <c r="N141" s="193"/>
      <c r="O141" s="193"/>
      <c r="P141" s="194"/>
    </row>
    <row r="142" spans="1:16" ht="39" x14ac:dyDescent="0.3">
      <c r="A142" s="188">
        <v>31030000701</v>
      </c>
      <c r="B142" s="43" t="s">
        <v>4798</v>
      </c>
      <c r="C142" s="43" t="s">
        <v>4795</v>
      </c>
      <c r="D142" s="187"/>
      <c r="E142" s="53" t="s">
        <v>79</v>
      </c>
      <c r="F142" s="190">
        <v>11.3</v>
      </c>
      <c r="G142" s="186"/>
      <c r="H142" s="53" t="s">
        <v>35</v>
      </c>
      <c r="I142" s="187"/>
      <c r="J142" s="43" t="s">
        <v>4796</v>
      </c>
      <c r="K142" s="43" t="s">
        <v>4797</v>
      </c>
      <c r="L142" s="43" t="s">
        <v>4794</v>
      </c>
      <c r="M142" s="193" t="s">
        <v>105</v>
      </c>
      <c r="N142" s="193">
        <v>10</v>
      </c>
      <c r="O142" s="198">
        <v>11.3</v>
      </c>
      <c r="P142" s="194" t="s">
        <v>389</v>
      </c>
    </row>
    <row r="143" spans="1:16" ht="78" x14ac:dyDescent="0.3">
      <c r="A143" s="188">
        <v>31030001000</v>
      </c>
      <c r="B143" s="43" t="s">
        <v>4799</v>
      </c>
      <c r="C143" s="43" t="s">
        <v>4800</v>
      </c>
      <c r="D143" s="187"/>
      <c r="E143" s="53" t="s">
        <v>79</v>
      </c>
      <c r="F143" s="189">
        <v>2</v>
      </c>
      <c r="G143" s="186"/>
      <c r="H143" s="199" t="s">
        <v>35</v>
      </c>
      <c r="I143" s="187"/>
      <c r="J143" s="186"/>
      <c r="K143" s="186" t="s">
        <v>4801</v>
      </c>
      <c r="L143" s="186" t="s">
        <v>4802</v>
      </c>
      <c r="M143" s="193" t="s">
        <v>105</v>
      </c>
      <c r="N143" s="193"/>
      <c r="O143" s="193"/>
      <c r="P143" s="194"/>
    </row>
    <row r="144" spans="1:16" x14ac:dyDescent="0.3">
      <c r="A144" s="188">
        <v>31030001400</v>
      </c>
      <c r="B144" s="43" t="s">
        <v>4803</v>
      </c>
      <c r="C144" s="186"/>
      <c r="D144" s="187"/>
      <c r="E144" s="53" t="s">
        <v>79</v>
      </c>
      <c r="F144" s="189">
        <v>5</v>
      </c>
      <c r="G144" s="186"/>
      <c r="H144" s="53" t="s">
        <v>35</v>
      </c>
      <c r="I144" s="187"/>
      <c r="J144" s="186"/>
      <c r="K144" s="186" t="s">
        <v>4804</v>
      </c>
      <c r="L144" s="186" t="s">
        <v>4803</v>
      </c>
      <c r="M144" s="193" t="s">
        <v>105</v>
      </c>
      <c r="N144" s="193"/>
      <c r="O144" s="193"/>
      <c r="P144" s="194"/>
    </row>
    <row r="145" spans="1:16" x14ac:dyDescent="0.3">
      <c r="A145" s="188">
        <v>31030001500</v>
      </c>
      <c r="B145" s="43" t="s">
        <v>4805</v>
      </c>
      <c r="C145" s="186"/>
      <c r="D145" s="187"/>
      <c r="E145" s="53" t="s">
        <v>79</v>
      </c>
      <c r="F145" s="189">
        <v>5</v>
      </c>
      <c r="G145" s="186"/>
      <c r="H145" s="53" t="s">
        <v>35</v>
      </c>
      <c r="I145" s="187"/>
      <c r="J145" s="186"/>
      <c r="K145" s="186" t="s">
        <v>4806</v>
      </c>
      <c r="L145" s="186" t="s">
        <v>4805</v>
      </c>
      <c r="M145" s="193" t="s">
        <v>105</v>
      </c>
      <c r="N145" s="193"/>
      <c r="O145" s="193"/>
      <c r="P145" s="194"/>
    </row>
    <row r="146" spans="1:16" x14ac:dyDescent="0.3">
      <c r="A146" s="188">
        <v>31030001600</v>
      </c>
      <c r="B146" s="43" t="s">
        <v>4807</v>
      </c>
      <c r="C146" s="186"/>
      <c r="D146" s="187"/>
      <c r="E146" s="53" t="s">
        <v>79</v>
      </c>
      <c r="F146" s="189">
        <v>10</v>
      </c>
      <c r="G146" s="186"/>
      <c r="H146" s="53" t="s">
        <v>35</v>
      </c>
      <c r="I146" s="187"/>
      <c r="J146" s="186"/>
      <c r="K146" s="186" t="s">
        <v>4808</v>
      </c>
      <c r="L146" s="186" t="s">
        <v>4809</v>
      </c>
      <c r="M146" s="193" t="s">
        <v>105</v>
      </c>
      <c r="N146" s="193"/>
      <c r="O146" s="193"/>
      <c r="P146" s="194"/>
    </row>
    <row r="147" spans="1:16" x14ac:dyDescent="0.3">
      <c r="A147" s="188">
        <v>31030001700</v>
      </c>
      <c r="B147" s="43" t="s">
        <v>4810</v>
      </c>
      <c r="C147" s="186"/>
      <c r="D147" s="187"/>
      <c r="E147" s="53" t="s">
        <v>79</v>
      </c>
      <c r="F147" s="189">
        <v>7</v>
      </c>
      <c r="G147" s="186"/>
      <c r="H147" s="53" t="s">
        <v>35</v>
      </c>
      <c r="I147" s="187"/>
      <c r="J147" s="186"/>
      <c r="K147" s="186" t="s">
        <v>4811</v>
      </c>
      <c r="L147" s="186" t="s">
        <v>4810</v>
      </c>
      <c r="M147" s="193" t="s">
        <v>105</v>
      </c>
      <c r="N147" s="193"/>
      <c r="O147" s="193"/>
      <c r="P147" s="194"/>
    </row>
    <row r="148" spans="1:16" ht="26" x14ac:dyDescent="0.3">
      <c r="A148" s="188">
        <v>31030001800</v>
      </c>
      <c r="B148" s="43" t="s">
        <v>4812</v>
      </c>
      <c r="C148" s="43" t="s">
        <v>4813</v>
      </c>
      <c r="D148" s="187"/>
      <c r="E148" s="53" t="s">
        <v>79</v>
      </c>
      <c r="F148" s="189">
        <v>7</v>
      </c>
      <c r="G148" s="186"/>
      <c r="H148" s="53" t="s">
        <v>35</v>
      </c>
      <c r="I148" s="187"/>
      <c r="J148" s="186"/>
      <c r="K148" s="186" t="s">
        <v>4814</v>
      </c>
      <c r="L148" s="186" t="s">
        <v>4812</v>
      </c>
      <c r="M148" s="193" t="s">
        <v>105</v>
      </c>
      <c r="N148" s="193"/>
      <c r="O148" s="193"/>
      <c r="P148" s="194"/>
    </row>
    <row r="149" spans="1:16" ht="26" x14ac:dyDescent="0.3">
      <c r="A149" s="188">
        <v>31030002000</v>
      </c>
      <c r="B149" s="43" t="s">
        <v>4815</v>
      </c>
      <c r="C149" s="43" t="s">
        <v>4816</v>
      </c>
      <c r="D149" s="187"/>
      <c r="E149" s="53" t="s">
        <v>79</v>
      </c>
      <c r="F149" s="189">
        <v>5</v>
      </c>
      <c r="G149" s="186"/>
      <c r="H149" s="53" t="s">
        <v>35</v>
      </c>
      <c r="I149" s="187"/>
      <c r="J149" s="186"/>
      <c r="K149" s="186" t="s">
        <v>4817</v>
      </c>
      <c r="L149" s="186" t="s">
        <v>4815</v>
      </c>
      <c r="M149" s="193" t="s">
        <v>105</v>
      </c>
      <c r="N149" s="193"/>
      <c r="O149" s="193"/>
      <c r="P149" s="194"/>
    </row>
    <row r="150" spans="1:16" x14ac:dyDescent="0.3">
      <c r="A150" s="188">
        <v>31030002100</v>
      </c>
      <c r="B150" s="43" t="s">
        <v>4818</v>
      </c>
      <c r="C150" s="186"/>
      <c r="D150" s="187"/>
      <c r="E150" s="53" t="s">
        <v>79</v>
      </c>
      <c r="F150" s="189">
        <v>4</v>
      </c>
      <c r="G150" s="186"/>
      <c r="H150" s="53" t="s">
        <v>35</v>
      </c>
      <c r="I150" s="187"/>
      <c r="J150" s="186"/>
      <c r="K150" s="186" t="s">
        <v>4819</v>
      </c>
      <c r="L150" s="186" t="s">
        <v>4818</v>
      </c>
      <c r="M150" s="193" t="s">
        <v>105</v>
      </c>
      <c r="N150" s="193"/>
      <c r="O150" s="193"/>
      <c r="P150" s="194"/>
    </row>
    <row r="151" spans="1:16" x14ac:dyDescent="0.3">
      <c r="A151" s="188">
        <v>31030002200</v>
      </c>
      <c r="B151" s="43" t="s">
        <v>4820</v>
      </c>
      <c r="C151" s="43" t="s">
        <v>4821</v>
      </c>
      <c r="D151" s="187"/>
      <c r="E151" s="53" t="s">
        <v>79</v>
      </c>
      <c r="F151" s="189">
        <v>15</v>
      </c>
      <c r="G151" s="186"/>
      <c r="H151" s="187"/>
      <c r="I151" s="187"/>
      <c r="J151" s="186"/>
      <c r="K151" s="186" t="s">
        <v>4822</v>
      </c>
      <c r="L151" s="186" t="s">
        <v>4820</v>
      </c>
      <c r="M151" s="193" t="s">
        <v>105</v>
      </c>
      <c r="N151" s="193"/>
      <c r="O151" s="193"/>
      <c r="P151" s="194"/>
    </row>
    <row r="152" spans="1:16" x14ac:dyDescent="0.3">
      <c r="A152" s="188">
        <v>31030002300</v>
      </c>
      <c r="B152" s="43" t="s">
        <v>4823</v>
      </c>
      <c r="C152" s="186"/>
      <c r="D152" s="187"/>
      <c r="E152" s="53" t="s">
        <v>79</v>
      </c>
      <c r="F152" s="189">
        <v>15</v>
      </c>
      <c r="G152" s="186"/>
      <c r="H152" s="187"/>
      <c r="I152" s="187"/>
      <c r="J152" s="186"/>
      <c r="K152" s="186" t="s">
        <v>4824</v>
      </c>
      <c r="L152" s="186" t="s">
        <v>4823</v>
      </c>
      <c r="M152" s="193" t="s">
        <v>105</v>
      </c>
      <c r="N152" s="193"/>
      <c r="O152" s="193"/>
      <c r="P152" s="194"/>
    </row>
    <row r="153" spans="1:16" x14ac:dyDescent="0.3">
      <c r="A153" s="188">
        <v>31030002400</v>
      </c>
      <c r="B153" s="43" t="s">
        <v>4825</v>
      </c>
      <c r="C153" s="186"/>
      <c r="D153" s="187"/>
      <c r="E153" s="53" t="s">
        <v>79</v>
      </c>
      <c r="F153" s="189">
        <v>2</v>
      </c>
      <c r="G153" s="186"/>
      <c r="H153" s="53" t="s">
        <v>35</v>
      </c>
      <c r="I153" s="187"/>
      <c r="J153" s="186"/>
      <c r="K153" s="186" t="s">
        <v>4826</v>
      </c>
      <c r="L153" s="186" t="s">
        <v>4825</v>
      </c>
      <c r="M153" s="193" t="s">
        <v>105</v>
      </c>
      <c r="N153" s="193"/>
      <c r="O153" s="193"/>
      <c r="P153" s="194"/>
    </row>
    <row r="154" spans="1:16" x14ac:dyDescent="0.3">
      <c r="A154" s="188">
        <v>31030002500</v>
      </c>
      <c r="B154" s="43" t="s">
        <v>4827</v>
      </c>
      <c r="C154" s="186"/>
      <c r="D154" s="187"/>
      <c r="E154" s="53" t="s">
        <v>79</v>
      </c>
      <c r="F154" s="189">
        <v>2</v>
      </c>
      <c r="G154" s="186"/>
      <c r="H154" s="53" t="s">
        <v>35</v>
      </c>
      <c r="I154" s="187"/>
      <c r="J154" s="186"/>
      <c r="K154" s="186" t="s">
        <v>4828</v>
      </c>
      <c r="L154" s="186" t="s">
        <v>4827</v>
      </c>
      <c r="M154" s="193" t="s">
        <v>105</v>
      </c>
      <c r="N154" s="193"/>
      <c r="O154" s="193"/>
      <c r="P154" s="194"/>
    </row>
    <row r="155" spans="1:16" x14ac:dyDescent="0.3">
      <c r="A155" s="188">
        <v>31030002600</v>
      </c>
      <c r="B155" s="43" t="s">
        <v>4829</v>
      </c>
      <c r="C155" s="186"/>
      <c r="D155" s="187"/>
      <c r="E155" s="53" t="s">
        <v>79</v>
      </c>
      <c r="F155" s="189">
        <v>14</v>
      </c>
      <c r="G155" s="186"/>
      <c r="H155" s="187"/>
      <c r="I155" s="187"/>
      <c r="J155" s="186"/>
      <c r="K155" s="186" t="s">
        <v>4830</v>
      </c>
      <c r="L155" s="186" t="s">
        <v>4829</v>
      </c>
      <c r="M155" s="193" t="s">
        <v>105</v>
      </c>
      <c r="N155" s="193"/>
      <c r="O155" s="193"/>
      <c r="P155" s="194"/>
    </row>
    <row r="156" spans="1:16" x14ac:dyDescent="0.3">
      <c r="A156" s="188">
        <v>31030002700</v>
      </c>
      <c r="B156" s="43" t="s">
        <v>4831</v>
      </c>
      <c r="C156" s="43" t="s">
        <v>4832</v>
      </c>
      <c r="D156" s="187"/>
      <c r="E156" s="53" t="s">
        <v>79</v>
      </c>
      <c r="F156" s="189">
        <v>10</v>
      </c>
      <c r="G156" s="186"/>
      <c r="H156" s="53" t="s">
        <v>35</v>
      </c>
      <c r="I156" s="187"/>
      <c r="J156" s="186"/>
      <c r="K156" s="186" t="s">
        <v>4833</v>
      </c>
      <c r="L156" s="186" t="s">
        <v>4834</v>
      </c>
      <c r="M156" s="193" t="s">
        <v>105</v>
      </c>
      <c r="N156" s="193"/>
      <c r="O156" s="193"/>
      <c r="P156" s="194"/>
    </row>
    <row r="157" spans="1:16" x14ac:dyDescent="0.3">
      <c r="A157" s="188">
        <v>31030002800</v>
      </c>
      <c r="B157" s="43" t="s">
        <v>4835</v>
      </c>
      <c r="C157" s="186"/>
      <c r="D157" s="187"/>
      <c r="E157" s="53" t="s">
        <v>79</v>
      </c>
      <c r="F157" s="189">
        <v>20</v>
      </c>
      <c r="G157" s="186"/>
      <c r="H157" s="187"/>
      <c r="I157" s="187"/>
      <c r="J157" s="186"/>
      <c r="K157" s="186" t="s">
        <v>4836</v>
      </c>
      <c r="L157" s="186" t="s">
        <v>4835</v>
      </c>
      <c r="M157" s="193" t="s">
        <v>105</v>
      </c>
      <c r="N157" s="193"/>
      <c r="O157" s="193"/>
      <c r="P157" s="194"/>
    </row>
    <row r="158" spans="1:16" x14ac:dyDescent="0.3">
      <c r="A158" s="188">
        <v>31030002900</v>
      </c>
      <c r="B158" s="43" t="s">
        <v>4837</v>
      </c>
      <c r="C158" s="186"/>
      <c r="D158" s="187"/>
      <c r="E158" s="53" t="s">
        <v>79</v>
      </c>
      <c r="F158" s="189">
        <v>10</v>
      </c>
      <c r="G158" s="186"/>
      <c r="H158" s="53" t="s">
        <v>35</v>
      </c>
      <c r="I158" s="187"/>
      <c r="J158" s="186"/>
      <c r="K158" s="186" t="s">
        <v>4838</v>
      </c>
      <c r="L158" s="186" t="s">
        <v>4837</v>
      </c>
      <c r="M158" s="193" t="s">
        <v>105</v>
      </c>
      <c r="N158" s="193"/>
      <c r="O158" s="193"/>
      <c r="P158" s="194"/>
    </row>
    <row r="159" spans="1:16" ht="26" x14ac:dyDescent="0.3">
      <c r="A159" s="188">
        <v>31030003000</v>
      </c>
      <c r="B159" s="43" t="s">
        <v>4839</v>
      </c>
      <c r="C159" s="43" t="s">
        <v>4840</v>
      </c>
      <c r="D159" s="187"/>
      <c r="E159" s="53" t="s">
        <v>79</v>
      </c>
      <c r="F159" s="189">
        <v>5</v>
      </c>
      <c r="G159" s="186"/>
      <c r="H159" s="53" t="s">
        <v>35</v>
      </c>
      <c r="I159" s="187"/>
      <c r="J159" s="186"/>
      <c r="K159" s="186" t="s">
        <v>4841</v>
      </c>
      <c r="L159" s="186" t="s">
        <v>4839</v>
      </c>
      <c r="M159" s="193" t="s">
        <v>105</v>
      </c>
      <c r="N159" s="193"/>
      <c r="O159" s="193"/>
      <c r="P159" s="194"/>
    </row>
    <row r="160" spans="1:16" ht="26" x14ac:dyDescent="0.3">
      <c r="A160" s="188">
        <v>31030003100</v>
      </c>
      <c r="B160" s="43" t="s">
        <v>4842</v>
      </c>
      <c r="C160" s="43" t="s">
        <v>4843</v>
      </c>
      <c r="D160" s="187"/>
      <c r="E160" s="53" t="s">
        <v>79</v>
      </c>
      <c r="F160" s="189">
        <v>28</v>
      </c>
      <c r="G160" s="186"/>
      <c r="H160" s="187"/>
      <c r="I160" s="187"/>
      <c r="J160" s="186"/>
      <c r="K160" s="186" t="s">
        <v>4844</v>
      </c>
      <c r="L160" s="186" t="s">
        <v>4845</v>
      </c>
      <c r="M160" s="193" t="s">
        <v>105</v>
      </c>
      <c r="N160" s="193"/>
      <c r="O160" s="193"/>
      <c r="P160" s="194"/>
    </row>
    <row r="161" spans="1:16" x14ac:dyDescent="0.3">
      <c r="A161" s="188">
        <v>31030003200</v>
      </c>
      <c r="B161" s="43" t="s">
        <v>4846</v>
      </c>
      <c r="C161" s="186"/>
      <c r="D161" s="187"/>
      <c r="E161" s="53" t="s">
        <v>79</v>
      </c>
      <c r="F161" s="189">
        <v>5</v>
      </c>
      <c r="G161" s="186"/>
      <c r="H161" s="187"/>
      <c r="I161" s="187"/>
      <c r="J161" s="186"/>
      <c r="K161" s="186" t="s">
        <v>4847</v>
      </c>
      <c r="L161" s="186" t="s">
        <v>4846</v>
      </c>
      <c r="M161" s="193" t="s">
        <v>105</v>
      </c>
      <c r="N161" s="193"/>
      <c r="O161" s="193"/>
      <c r="P161" s="194"/>
    </row>
    <row r="162" spans="1:16" x14ac:dyDescent="0.3">
      <c r="A162" s="188">
        <v>31030003300</v>
      </c>
      <c r="B162" s="43" t="s">
        <v>4848</v>
      </c>
      <c r="C162" s="186"/>
      <c r="D162" s="187"/>
      <c r="E162" s="53" t="s">
        <v>79</v>
      </c>
      <c r="F162" s="189">
        <v>2</v>
      </c>
      <c r="G162" s="186"/>
      <c r="H162" s="53" t="s">
        <v>35</v>
      </c>
      <c r="I162" s="187"/>
      <c r="J162" s="186"/>
      <c r="K162" s="186" t="s">
        <v>4849</v>
      </c>
      <c r="L162" s="186" t="s">
        <v>4848</v>
      </c>
      <c r="M162" s="193" t="s">
        <v>105</v>
      </c>
      <c r="N162" s="193"/>
      <c r="O162" s="193"/>
      <c r="P162" s="194"/>
    </row>
    <row r="163" spans="1:16" x14ac:dyDescent="0.3">
      <c r="A163" s="188">
        <v>31030003400</v>
      </c>
      <c r="B163" s="43" t="s">
        <v>4850</v>
      </c>
      <c r="C163" s="186"/>
      <c r="D163" s="187"/>
      <c r="E163" s="53" t="s">
        <v>79</v>
      </c>
      <c r="F163" s="189">
        <v>5</v>
      </c>
      <c r="G163" s="186"/>
      <c r="H163" s="53" t="s">
        <v>35</v>
      </c>
      <c r="I163" s="187"/>
      <c r="J163" s="186"/>
      <c r="K163" s="186" t="s">
        <v>4851</v>
      </c>
      <c r="L163" s="186" t="s">
        <v>4850</v>
      </c>
      <c r="M163" s="193" t="s">
        <v>105</v>
      </c>
      <c r="N163" s="193"/>
      <c r="O163" s="193"/>
      <c r="P163" s="194"/>
    </row>
    <row r="164" spans="1:16" x14ac:dyDescent="0.3">
      <c r="A164" s="188">
        <v>31030003500</v>
      </c>
      <c r="B164" s="43" t="s">
        <v>4852</v>
      </c>
      <c r="C164" s="186"/>
      <c r="D164" s="187"/>
      <c r="E164" s="53" t="s">
        <v>79</v>
      </c>
      <c r="F164" s="189">
        <v>5</v>
      </c>
      <c r="G164" s="186"/>
      <c r="H164" s="53" t="s">
        <v>35</v>
      </c>
      <c r="I164" s="187"/>
      <c r="J164" s="186"/>
      <c r="K164" s="186" t="s">
        <v>4853</v>
      </c>
      <c r="L164" s="186" t="s">
        <v>4852</v>
      </c>
      <c r="M164" s="193" t="s">
        <v>105</v>
      </c>
      <c r="N164" s="193"/>
      <c r="O164" s="193"/>
      <c r="P164" s="194"/>
    </row>
    <row r="165" spans="1:16" x14ac:dyDescent="0.3">
      <c r="A165" s="188">
        <v>31030003600</v>
      </c>
      <c r="B165" s="43" t="s">
        <v>4854</v>
      </c>
      <c r="C165" s="43" t="s">
        <v>4855</v>
      </c>
      <c r="D165" s="187"/>
      <c r="E165" s="53" t="s">
        <v>79</v>
      </c>
      <c r="F165" s="189">
        <v>10</v>
      </c>
      <c r="G165" s="186"/>
      <c r="H165" s="53" t="s">
        <v>35</v>
      </c>
      <c r="I165" s="187"/>
      <c r="J165" s="186"/>
      <c r="K165" s="186" t="s">
        <v>4856</v>
      </c>
      <c r="L165" s="186" t="s">
        <v>4854</v>
      </c>
      <c r="M165" s="193" t="s">
        <v>105</v>
      </c>
      <c r="N165" s="193"/>
      <c r="O165" s="193"/>
      <c r="P165" s="194"/>
    </row>
    <row r="166" spans="1:16" ht="26" x14ac:dyDescent="0.3">
      <c r="A166" s="188">
        <v>31030003700</v>
      </c>
      <c r="B166" s="43" t="s">
        <v>4857</v>
      </c>
      <c r="C166" s="43" t="s">
        <v>4858</v>
      </c>
      <c r="D166" s="187"/>
      <c r="E166" s="53" t="s">
        <v>79</v>
      </c>
      <c r="F166" s="189">
        <v>20</v>
      </c>
      <c r="G166" s="186"/>
      <c r="H166" s="53" t="s">
        <v>35</v>
      </c>
      <c r="I166" s="187"/>
      <c r="J166" s="186"/>
      <c r="K166" s="186" t="s">
        <v>4859</v>
      </c>
      <c r="L166" s="186" t="s">
        <v>4857</v>
      </c>
      <c r="M166" s="193" t="s">
        <v>105</v>
      </c>
      <c r="N166" s="193"/>
      <c r="O166" s="193"/>
      <c r="P166" s="194"/>
    </row>
    <row r="167" spans="1:16" x14ac:dyDescent="0.3">
      <c r="A167" s="188">
        <v>31030003800</v>
      </c>
      <c r="B167" s="43" t="s">
        <v>4860</v>
      </c>
      <c r="C167" s="43" t="s">
        <v>4861</v>
      </c>
      <c r="D167" s="187"/>
      <c r="E167" s="53" t="s">
        <v>79</v>
      </c>
      <c r="F167" s="189">
        <v>10</v>
      </c>
      <c r="G167" s="186"/>
      <c r="H167" s="53" t="s">
        <v>35</v>
      </c>
      <c r="I167" s="187"/>
      <c r="J167" s="186"/>
      <c r="K167" s="186" t="s">
        <v>4862</v>
      </c>
      <c r="L167" s="186" t="s">
        <v>4860</v>
      </c>
      <c r="M167" s="193" t="s">
        <v>105</v>
      </c>
      <c r="N167" s="193"/>
      <c r="O167" s="193"/>
      <c r="P167" s="194"/>
    </row>
    <row r="168" spans="1:16" ht="26" x14ac:dyDescent="0.3">
      <c r="A168" s="188">
        <v>31030003900</v>
      </c>
      <c r="B168" s="43" t="s">
        <v>4863</v>
      </c>
      <c r="C168" s="43" t="s">
        <v>4864</v>
      </c>
      <c r="D168" s="187"/>
      <c r="E168" s="53" t="s">
        <v>79</v>
      </c>
      <c r="F168" s="189">
        <v>10</v>
      </c>
      <c r="G168" s="186"/>
      <c r="H168" s="53" t="s">
        <v>35</v>
      </c>
      <c r="I168" s="187"/>
      <c r="J168" s="186"/>
      <c r="K168" s="186" t="s">
        <v>4865</v>
      </c>
      <c r="L168" s="186" t="s">
        <v>4866</v>
      </c>
      <c r="M168" s="193" t="s">
        <v>105</v>
      </c>
      <c r="N168" s="193"/>
      <c r="O168" s="193"/>
      <c r="P168" s="194"/>
    </row>
    <row r="169" spans="1:16" x14ac:dyDescent="0.3">
      <c r="A169" s="188">
        <v>31030004000</v>
      </c>
      <c r="B169" s="43" t="s">
        <v>4867</v>
      </c>
      <c r="C169" s="186"/>
      <c r="D169" s="187"/>
      <c r="E169" s="53" t="s">
        <v>79</v>
      </c>
      <c r="F169" s="189">
        <v>50</v>
      </c>
      <c r="G169" s="186"/>
      <c r="H169" s="53" t="s">
        <v>35</v>
      </c>
      <c r="I169" s="187"/>
      <c r="J169" s="186"/>
      <c r="K169" s="186" t="s">
        <v>4868</v>
      </c>
      <c r="L169" s="186" t="s">
        <v>4867</v>
      </c>
      <c r="M169" s="193" t="s">
        <v>105</v>
      </c>
      <c r="N169" s="193"/>
      <c r="O169" s="193"/>
      <c r="P169" s="194"/>
    </row>
    <row r="170" spans="1:16" x14ac:dyDescent="0.3">
      <c r="A170" s="188">
        <v>31030004100</v>
      </c>
      <c r="B170" s="43" t="s">
        <v>4869</v>
      </c>
      <c r="C170" s="186"/>
      <c r="D170" s="187"/>
      <c r="E170" s="53" t="s">
        <v>79</v>
      </c>
      <c r="F170" s="189">
        <v>50</v>
      </c>
      <c r="G170" s="186"/>
      <c r="H170" s="53" t="s">
        <v>35</v>
      </c>
      <c r="I170" s="187"/>
      <c r="J170" s="186"/>
      <c r="K170" s="186" t="s">
        <v>4870</v>
      </c>
      <c r="L170" s="186" t="s">
        <v>4869</v>
      </c>
      <c r="M170" s="193" t="s">
        <v>105</v>
      </c>
      <c r="N170" s="193"/>
      <c r="O170" s="193"/>
      <c r="P170" s="194"/>
    </row>
    <row r="171" spans="1:16" x14ac:dyDescent="0.3">
      <c r="A171" s="188">
        <v>31030004200</v>
      </c>
      <c r="B171" s="43" t="s">
        <v>4871</v>
      </c>
      <c r="C171" s="43" t="s">
        <v>4872</v>
      </c>
      <c r="D171" s="187"/>
      <c r="E171" s="53" t="s">
        <v>79</v>
      </c>
      <c r="F171" s="189">
        <v>10</v>
      </c>
      <c r="G171" s="186"/>
      <c r="H171" s="53" t="s">
        <v>35</v>
      </c>
      <c r="I171" s="187"/>
      <c r="J171" s="186"/>
      <c r="K171" s="186" t="s">
        <v>4873</v>
      </c>
      <c r="L171" s="186" t="s">
        <v>4871</v>
      </c>
      <c r="M171" s="193" t="s">
        <v>105</v>
      </c>
      <c r="N171" s="193"/>
      <c r="O171" s="193"/>
      <c r="P171" s="194"/>
    </row>
    <row r="172" spans="1:16" x14ac:dyDescent="0.3">
      <c r="A172" s="188">
        <v>31030004300</v>
      </c>
      <c r="B172" s="43" t="s">
        <v>4874</v>
      </c>
      <c r="C172" s="186"/>
      <c r="D172" s="187"/>
      <c r="E172" s="53" t="s">
        <v>79</v>
      </c>
      <c r="F172" s="189">
        <v>5</v>
      </c>
      <c r="G172" s="186"/>
      <c r="H172" s="53" t="s">
        <v>35</v>
      </c>
      <c r="I172" s="187"/>
      <c r="J172" s="43" t="s">
        <v>4875</v>
      </c>
      <c r="K172" s="43" t="s">
        <v>4876</v>
      </c>
      <c r="L172" s="43" t="s">
        <v>4874</v>
      </c>
      <c r="M172" s="193" t="s">
        <v>105</v>
      </c>
      <c r="N172" s="193"/>
      <c r="O172" s="193"/>
      <c r="P172" s="194"/>
    </row>
    <row r="173" spans="1:16" x14ac:dyDescent="0.3">
      <c r="A173" s="188">
        <v>31030004400</v>
      </c>
      <c r="B173" s="43" t="s">
        <v>4877</v>
      </c>
      <c r="C173" s="43" t="s">
        <v>4878</v>
      </c>
      <c r="D173" s="187"/>
      <c r="E173" s="53" t="s">
        <v>79</v>
      </c>
      <c r="F173" s="189">
        <v>5</v>
      </c>
      <c r="G173" s="186"/>
      <c r="H173" s="53" t="s">
        <v>35</v>
      </c>
      <c r="I173" s="187"/>
      <c r="J173" s="186"/>
      <c r="K173" s="186" t="s">
        <v>4879</v>
      </c>
      <c r="L173" s="186" t="s">
        <v>4877</v>
      </c>
      <c r="M173" s="193" t="s">
        <v>105</v>
      </c>
      <c r="N173" s="193"/>
      <c r="O173" s="193"/>
      <c r="P173" s="194"/>
    </row>
    <row r="174" spans="1:16" ht="39" x14ac:dyDescent="0.3">
      <c r="A174" s="188">
        <v>31030004600</v>
      </c>
      <c r="B174" s="43" t="s">
        <v>4880</v>
      </c>
      <c r="C174" s="43" t="s">
        <v>4881</v>
      </c>
      <c r="D174" s="187"/>
      <c r="E174" s="53" t="s">
        <v>79</v>
      </c>
      <c r="F174" s="189">
        <v>5</v>
      </c>
      <c r="G174" s="186"/>
      <c r="H174" s="53" t="s">
        <v>35</v>
      </c>
      <c r="I174" s="187"/>
      <c r="J174" s="186"/>
      <c r="K174" s="186" t="s">
        <v>4882</v>
      </c>
      <c r="L174" s="186" t="s">
        <v>4880</v>
      </c>
      <c r="M174" s="193" t="s">
        <v>105</v>
      </c>
      <c r="N174" s="193"/>
      <c r="O174" s="193"/>
      <c r="P174" s="194"/>
    </row>
    <row r="175" spans="1:16" x14ac:dyDescent="0.3">
      <c r="A175" s="188">
        <v>31030004700</v>
      </c>
      <c r="B175" s="43" t="s">
        <v>4883</v>
      </c>
      <c r="C175" s="186"/>
      <c r="D175" s="187"/>
      <c r="E175" s="53" t="s">
        <v>79</v>
      </c>
      <c r="F175" s="189">
        <v>10</v>
      </c>
      <c r="G175" s="186"/>
      <c r="H175" s="53" t="s">
        <v>149</v>
      </c>
      <c r="I175" s="197">
        <v>0.1</v>
      </c>
      <c r="J175" s="186"/>
      <c r="K175" s="186" t="s">
        <v>4884</v>
      </c>
      <c r="L175" s="186" t="s">
        <v>4883</v>
      </c>
      <c r="M175" s="193" t="s">
        <v>105</v>
      </c>
      <c r="N175" s="193"/>
      <c r="O175" s="193"/>
      <c r="P175" s="194"/>
    </row>
    <row r="176" spans="1:16" x14ac:dyDescent="0.3">
      <c r="A176" s="188">
        <v>31030005100</v>
      </c>
      <c r="B176" s="43" t="s">
        <v>4885</v>
      </c>
      <c r="C176" s="186"/>
      <c r="D176" s="187"/>
      <c r="E176" s="53" t="s">
        <v>20</v>
      </c>
      <c r="F176" s="189">
        <v>5</v>
      </c>
      <c r="G176" s="186"/>
      <c r="H176" s="53" t="s">
        <v>35</v>
      </c>
      <c r="I176" s="187"/>
      <c r="J176" s="186"/>
      <c r="K176" s="186" t="s">
        <v>4886</v>
      </c>
      <c r="L176" s="186" t="s">
        <v>4887</v>
      </c>
      <c r="M176" s="193" t="s">
        <v>105</v>
      </c>
      <c r="N176" s="193"/>
      <c r="O176" s="193"/>
      <c r="P176" s="194"/>
    </row>
    <row r="177" spans="1:16" x14ac:dyDescent="0.3">
      <c r="A177" s="188">
        <v>31030005101</v>
      </c>
      <c r="B177" s="43" t="s">
        <v>4888</v>
      </c>
      <c r="C177" s="186"/>
      <c r="D177" s="187"/>
      <c r="E177" s="53" t="s">
        <v>20</v>
      </c>
      <c r="F177" s="189">
        <v>10</v>
      </c>
      <c r="G177" s="186"/>
      <c r="H177" s="53" t="s">
        <v>35</v>
      </c>
      <c r="I177" s="187"/>
      <c r="J177" s="186"/>
      <c r="K177" s="186" t="s">
        <v>4886</v>
      </c>
      <c r="L177" s="186" t="s">
        <v>4887</v>
      </c>
      <c r="M177" s="193" t="s">
        <v>105</v>
      </c>
      <c r="N177" s="193"/>
      <c r="O177" s="193"/>
      <c r="P177" s="194"/>
    </row>
    <row r="178" spans="1:16" x14ac:dyDescent="0.3">
      <c r="A178" s="188">
        <v>31030005200</v>
      </c>
      <c r="B178" s="43" t="s">
        <v>4889</v>
      </c>
      <c r="C178" s="186"/>
      <c r="D178" s="187"/>
      <c r="E178" s="53" t="s">
        <v>20</v>
      </c>
      <c r="F178" s="189">
        <v>5</v>
      </c>
      <c r="G178" s="186"/>
      <c r="H178" s="53" t="s">
        <v>35</v>
      </c>
      <c r="I178" s="187"/>
      <c r="J178" s="186"/>
      <c r="K178" s="186" t="s">
        <v>4890</v>
      </c>
      <c r="L178" s="186" t="s">
        <v>4891</v>
      </c>
      <c r="M178" s="193" t="s">
        <v>105</v>
      </c>
      <c r="N178" s="193"/>
      <c r="O178" s="193"/>
      <c r="P178" s="194"/>
    </row>
    <row r="179" spans="1:16" x14ac:dyDescent="0.3">
      <c r="A179" s="188">
        <v>31030005201</v>
      </c>
      <c r="B179" s="43" t="s">
        <v>4892</v>
      </c>
      <c r="C179" s="186"/>
      <c r="D179" s="187"/>
      <c r="E179" s="53" t="s">
        <v>20</v>
      </c>
      <c r="F179" s="189">
        <v>10</v>
      </c>
      <c r="G179" s="186"/>
      <c r="H179" s="53" t="s">
        <v>35</v>
      </c>
      <c r="I179" s="187"/>
      <c r="J179" s="186"/>
      <c r="K179" s="186" t="s">
        <v>4890</v>
      </c>
      <c r="L179" s="186" t="s">
        <v>4891</v>
      </c>
      <c r="M179" s="193" t="s">
        <v>105</v>
      </c>
      <c r="N179" s="193"/>
      <c r="O179" s="193"/>
      <c r="P179" s="194"/>
    </row>
    <row r="180" spans="1:16" x14ac:dyDescent="0.3">
      <c r="A180" s="188">
        <v>31030005300</v>
      </c>
      <c r="B180" s="43" t="s">
        <v>4893</v>
      </c>
      <c r="C180" s="186"/>
      <c r="D180" s="187"/>
      <c r="E180" s="53" t="s">
        <v>20</v>
      </c>
      <c r="F180" s="189">
        <v>5</v>
      </c>
      <c r="G180" s="186"/>
      <c r="H180" s="53" t="s">
        <v>35</v>
      </c>
      <c r="I180" s="187"/>
      <c r="J180" s="186"/>
      <c r="K180" s="186" t="s">
        <v>4894</v>
      </c>
      <c r="L180" s="186" t="s">
        <v>4895</v>
      </c>
      <c r="M180" s="193" t="s">
        <v>105</v>
      </c>
      <c r="N180" s="193"/>
      <c r="O180" s="193"/>
      <c r="P180" s="194"/>
    </row>
    <row r="181" spans="1:16" x14ac:dyDescent="0.3">
      <c r="A181" s="188">
        <v>31030005301</v>
      </c>
      <c r="B181" s="43" t="s">
        <v>4896</v>
      </c>
      <c r="C181" s="186"/>
      <c r="D181" s="187"/>
      <c r="E181" s="53" t="s">
        <v>20</v>
      </c>
      <c r="F181" s="189">
        <v>10</v>
      </c>
      <c r="G181" s="186"/>
      <c r="H181" s="53" t="s">
        <v>35</v>
      </c>
      <c r="I181" s="187"/>
      <c r="J181" s="186"/>
      <c r="K181" s="186" t="s">
        <v>4894</v>
      </c>
      <c r="L181" s="186" t="s">
        <v>4895</v>
      </c>
      <c r="M181" s="193" t="s">
        <v>105</v>
      </c>
      <c r="N181" s="193"/>
      <c r="O181" s="193"/>
      <c r="P181" s="194"/>
    </row>
    <row r="182" spans="1:16" ht="26" x14ac:dyDescent="0.3">
      <c r="A182" s="188">
        <v>31030005400</v>
      </c>
      <c r="B182" s="43" t="s">
        <v>4897</v>
      </c>
      <c r="C182" s="43" t="s">
        <v>4898</v>
      </c>
      <c r="D182" s="187"/>
      <c r="E182" s="53" t="s">
        <v>20</v>
      </c>
      <c r="F182" s="189">
        <v>50</v>
      </c>
      <c r="G182" s="186"/>
      <c r="H182" s="53" t="s">
        <v>35</v>
      </c>
      <c r="I182" s="187"/>
      <c r="J182" s="186"/>
      <c r="K182" s="186" t="s">
        <v>4899</v>
      </c>
      <c r="L182" s="186" t="s">
        <v>4900</v>
      </c>
      <c r="M182" s="193" t="s">
        <v>105</v>
      </c>
      <c r="N182" s="193"/>
      <c r="O182" s="193"/>
      <c r="P182" s="194"/>
    </row>
    <row r="183" spans="1:16" ht="26" x14ac:dyDescent="0.3">
      <c r="A183" s="188">
        <v>31030005401</v>
      </c>
      <c r="B183" s="43" t="s">
        <v>4901</v>
      </c>
      <c r="C183" s="43" t="s">
        <v>4898</v>
      </c>
      <c r="D183" s="187"/>
      <c r="E183" s="53" t="s">
        <v>20</v>
      </c>
      <c r="F183" s="189">
        <v>100</v>
      </c>
      <c r="G183" s="186"/>
      <c r="H183" s="53" t="s">
        <v>35</v>
      </c>
      <c r="I183" s="187"/>
      <c r="J183" s="186"/>
      <c r="K183" s="186" t="s">
        <v>4899</v>
      </c>
      <c r="L183" s="186" t="s">
        <v>4900</v>
      </c>
      <c r="M183" s="193" t="s">
        <v>105</v>
      </c>
      <c r="N183" s="193"/>
      <c r="O183" s="193"/>
      <c r="P183" s="194"/>
    </row>
    <row r="184" spans="1:16" ht="26" x14ac:dyDescent="0.3">
      <c r="A184" s="188">
        <v>31030005500</v>
      </c>
      <c r="B184" s="43" t="s">
        <v>4902</v>
      </c>
      <c r="C184" s="186"/>
      <c r="D184" s="187"/>
      <c r="E184" s="53" t="s">
        <v>20</v>
      </c>
      <c r="F184" s="189">
        <v>10</v>
      </c>
      <c r="G184" s="186"/>
      <c r="H184" s="53" t="s">
        <v>35</v>
      </c>
      <c r="I184" s="187"/>
      <c r="J184" s="186"/>
      <c r="K184" s="186" t="s">
        <v>4903</v>
      </c>
      <c r="L184" s="186" t="s">
        <v>4904</v>
      </c>
      <c r="M184" s="193" t="s">
        <v>105</v>
      </c>
      <c r="N184" s="193"/>
      <c r="O184" s="193"/>
      <c r="P184" s="194"/>
    </row>
    <row r="185" spans="1:16" ht="26" x14ac:dyDescent="0.3">
      <c r="A185" s="188">
        <v>31030005501</v>
      </c>
      <c r="B185" s="43" t="s">
        <v>4905</v>
      </c>
      <c r="C185" s="186"/>
      <c r="D185" s="187"/>
      <c r="E185" s="53" t="s">
        <v>20</v>
      </c>
      <c r="F185" s="189">
        <v>20</v>
      </c>
      <c r="G185" s="186"/>
      <c r="H185" s="53" t="s">
        <v>35</v>
      </c>
      <c r="I185" s="187"/>
      <c r="J185" s="186"/>
      <c r="K185" s="186" t="s">
        <v>4903</v>
      </c>
      <c r="L185" s="186" t="s">
        <v>4904</v>
      </c>
      <c r="M185" s="193" t="s">
        <v>105</v>
      </c>
      <c r="N185" s="193"/>
      <c r="O185" s="193"/>
      <c r="P185" s="194"/>
    </row>
    <row r="186" spans="1:16" ht="26" x14ac:dyDescent="0.3">
      <c r="A186" s="188">
        <v>31030005700</v>
      </c>
      <c r="B186" s="43" t="s">
        <v>4906</v>
      </c>
      <c r="C186" s="186"/>
      <c r="D186" s="187"/>
      <c r="E186" s="53" t="s">
        <v>20</v>
      </c>
      <c r="F186" s="189">
        <v>20</v>
      </c>
      <c r="G186" s="186"/>
      <c r="H186" s="53" t="s">
        <v>35</v>
      </c>
      <c r="I186" s="187"/>
      <c r="J186" s="186"/>
      <c r="K186" s="186" t="s">
        <v>4907</v>
      </c>
      <c r="L186" s="186" t="s">
        <v>4908</v>
      </c>
      <c r="M186" s="193" t="s">
        <v>105</v>
      </c>
      <c r="N186" s="193"/>
      <c r="O186" s="193"/>
      <c r="P186" s="194"/>
    </row>
    <row r="187" spans="1:16" ht="26" x14ac:dyDescent="0.3">
      <c r="A187" s="188">
        <v>31030005701</v>
      </c>
      <c r="B187" s="43" t="s">
        <v>4909</v>
      </c>
      <c r="C187" s="186"/>
      <c r="D187" s="187"/>
      <c r="E187" s="53" t="s">
        <v>20</v>
      </c>
      <c r="F187" s="189">
        <v>40</v>
      </c>
      <c r="G187" s="186"/>
      <c r="H187" s="53" t="s">
        <v>35</v>
      </c>
      <c r="I187" s="187"/>
      <c r="J187" s="186"/>
      <c r="K187" s="186" t="s">
        <v>4907</v>
      </c>
      <c r="L187" s="186" t="s">
        <v>4908</v>
      </c>
      <c r="M187" s="193" t="s">
        <v>105</v>
      </c>
      <c r="N187" s="193"/>
      <c r="O187" s="193"/>
      <c r="P187" s="194"/>
    </row>
    <row r="188" spans="1:16" ht="39" x14ac:dyDescent="0.3">
      <c r="A188" s="188">
        <v>31030005800</v>
      </c>
      <c r="B188" s="43" t="s">
        <v>4910</v>
      </c>
      <c r="C188" s="43" t="s">
        <v>4911</v>
      </c>
      <c r="D188" s="187"/>
      <c r="E188" s="53" t="s">
        <v>20</v>
      </c>
      <c r="F188" s="189">
        <v>10</v>
      </c>
      <c r="G188" s="186"/>
      <c r="H188" s="53" t="s">
        <v>35</v>
      </c>
      <c r="I188" s="187"/>
      <c r="J188" s="186"/>
      <c r="K188" s="186" t="s">
        <v>4912</v>
      </c>
      <c r="L188" s="186" t="s">
        <v>4913</v>
      </c>
      <c r="M188" s="193" t="s">
        <v>105</v>
      </c>
      <c r="N188" s="193"/>
      <c r="O188" s="193"/>
      <c r="P188" s="194"/>
    </row>
    <row r="189" spans="1:16" ht="39" x14ac:dyDescent="0.3">
      <c r="A189" s="188">
        <v>31030005801</v>
      </c>
      <c r="B189" s="43" t="s">
        <v>4914</v>
      </c>
      <c r="C189" s="43" t="s">
        <v>4911</v>
      </c>
      <c r="D189" s="187"/>
      <c r="E189" s="53" t="s">
        <v>20</v>
      </c>
      <c r="F189" s="189">
        <v>20</v>
      </c>
      <c r="G189" s="186"/>
      <c r="H189" s="53" t="s">
        <v>35</v>
      </c>
      <c r="I189" s="187"/>
      <c r="J189" s="186"/>
      <c r="K189" s="186" t="s">
        <v>4912</v>
      </c>
      <c r="L189" s="186" t="s">
        <v>4913</v>
      </c>
      <c r="M189" s="193" t="s">
        <v>105</v>
      </c>
      <c r="N189" s="193"/>
      <c r="O189" s="193"/>
      <c r="P189" s="194"/>
    </row>
    <row r="190" spans="1:16" ht="26" x14ac:dyDescent="0.3">
      <c r="A190" s="188">
        <v>31030005900</v>
      </c>
      <c r="B190" s="43" t="s">
        <v>4915</v>
      </c>
      <c r="C190" s="43"/>
      <c r="D190" s="187"/>
      <c r="E190" s="53" t="s">
        <v>20</v>
      </c>
      <c r="F190" s="189">
        <v>20</v>
      </c>
      <c r="G190" s="186"/>
      <c r="H190" s="53" t="s">
        <v>35</v>
      </c>
      <c r="I190" s="187"/>
      <c r="J190" s="186"/>
      <c r="K190" s="186" t="s">
        <v>4916</v>
      </c>
      <c r="L190" s="186" t="s">
        <v>4917</v>
      </c>
      <c r="M190" s="193" t="s">
        <v>105</v>
      </c>
      <c r="N190" s="193"/>
      <c r="O190" s="193"/>
      <c r="P190" s="194"/>
    </row>
    <row r="191" spans="1:16" ht="26" x14ac:dyDescent="0.3">
      <c r="A191" s="188">
        <v>31030005901</v>
      </c>
      <c r="B191" s="43" t="s">
        <v>4918</v>
      </c>
      <c r="C191" s="43"/>
      <c r="D191" s="187"/>
      <c r="E191" s="53" t="s">
        <v>20</v>
      </c>
      <c r="F191" s="189">
        <v>40</v>
      </c>
      <c r="G191" s="186"/>
      <c r="H191" s="53" t="s">
        <v>35</v>
      </c>
      <c r="I191" s="187"/>
      <c r="J191" s="186"/>
      <c r="K191" s="186" t="s">
        <v>4916</v>
      </c>
      <c r="L191" s="186" t="s">
        <v>4917</v>
      </c>
      <c r="M191" s="193" t="s">
        <v>105</v>
      </c>
      <c r="N191" s="193"/>
      <c r="O191" s="193"/>
      <c r="P191" s="194"/>
    </row>
    <row r="192" spans="1:16" x14ac:dyDescent="0.3">
      <c r="A192" s="188">
        <v>31030006000</v>
      </c>
      <c r="B192" s="43" t="s">
        <v>4919</v>
      </c>
      <c r="C192" s="186"/>
      <c r="D192" s="187"/>
      <c r="E192" s="53" t="s">
        <v>20</v>
      </c>
      <c r="F192" s="189">
        <v>10</v>
      </c>
      <c r="G192" s="186"/>
      <c r="H192" s="187"/>
      <c r="I192" s="187"/>
      <c r="J192" s="186"/>
      <c r="K192" s="186" t="s">
        <v>4920</v>
      </c>
      <c r="L192" s="186" t="s">
        <v>4921</v>
      </c>
      <c r="M192" s="193" t="s">
        <v>105</v>
      </c>
      <c r="N192" s="193"/>
      <c r="O192" s="193"/>
      <c r="P192" s="194"/>
    </row>
    <row r="193" spans="1:16" x14ac:dyDescent="0.3">
      <c r="A193" s="188">
        <v>31030006001</v>
      </c>
      <c r="B193" s="43" t="s">
        <v>4922</v>
      </c>
      <c r="C193" s="186"/>
      <c r="D193" s="187"/>
      <c r="E193" s="53" t="s">
        <v>20</v>
      </c>
      <c r="F193" s="189">
        <v>20</v>
      </c>
      <c r="G193" s="186"/>
      <c r="H193" s="187"/>
      <c r="I193" s="187"/>
      <c r="J193" s="186"/>
      <c r="K193" s="186" t="s">
        <v>4920</v>
      </c>
      <c r="L193" s="186" t="s">
        <v>4921</v>
      </c>
      <c r="M193" s="193" t="s">
        <v>105</v>
      </c>
      <c r="N193" s="193"/>
      <c r="O193" s="193"/>
      <c r="P193" s="194"/>
    </row>
    <row r="194" spans="1:16" ht="26" x14ac:dyDescent="0.3">
      <c r="A194" s="188">
        <v>31030006100</v>
      </c>
      <c r="B194" s="43" t="s">
        <v>4923</v>
      </c>
      <c r="C194" s="186"/>
      <c r="D194" s="187"/>
      <c r="E194" s="53" t="s">
        <v>20</v>
      </c>
      <c r="F194" s="189">
        <v>5</v>
      </c>
      <c r="G194" s="186"/>
      <c r="H194" s="187"/>
      <c r="I194" s="187"/>
      <c r="J194" s="186"/>
      <c r="K194" s="186" t="s">
        <v>4924</v>
      </c>
      <c r="L194" s="186" t="s">
        <v>4925</v>
      </c>
      <c r="M194" s="193" t="s">
        <v>105</v>
      </c>
      <c r="N194" s="193"/>
      <c r="O194" s="193"/>
      <c r="P194" s="194"/>
    </row>
    <row r="195" spans="1:16" ht="26" x14ac:dyDescent="0.3">
      <c r="A195" s="188">
        <v>31030006101</v>
      </c>
      <c r="B195" s="43" t="s">
        <v>4926</v>
      </c>
      <c r="C195" s="186"/>
      <c r="D195" s="187"/>
      <c r="E195" s="53" t="s">
        <v>20</v>
      </c>
      <c r="F195" s="189">
        <v>10</v>
      </c>
      <c r="G195" s="186"/>
      <c r="H195" s="187"/>
      <c r="I195" s="187"/>
      <c r="J195" s="186"/>
      <c r="K195" s="186" t="s">
        <v>4924</v>
      </c>
      <c r="L195" s="186" t="s">
        <v>4925</v>
      </c>
      <c r="M195" s="193" t="s">
        <v>105</v>
      </c>
      <c r="N195" s="193"/>
      <c r="O195" s="193"/>
      <c r="P195" s="194"/>
    </row>
    <row r="196" spans="1:16" ht="26" x14ac:dyDescent="0.3">
      <c r="A196" s="188">
        <v>31030006200</v>
      </c>
      <c r="B196" s="43" t="s">
        <v>4927</v>
      </c>
      <c r="C196" s="186"/>
      <c r="D196" s="187"/>
      <c r="E196" s="53" t="s">
        <v>20</v>
      </c>
      <c r="F196" s="189">
        <v>10</v>
      </c>
      <c r="G196" s="186"/>
      <c r="H196" s="187"/>
      <c r="I196" s="187"/>
      <c r="J196" s="186"/>
      <c r="K196" s="186" t="s">
        <v>4928</v>
      </c>
      <c r="L196" s="186" t="s">
        <v>4929</v>
      </c>
      <c r="M196" s="193" t="s">
        <v>105</v>
      </c>
      <c r="N196" s="193"/>
      <c r="O196" s="193"/>
      <c r="P196" s="194"/>
    </row>
    <row r="197" spans="1:16" ht="26" x14ac:dyDescent="0.3">
      <c r="A197" s="188">
        <v>31030006201</v>
      </c>
      <c r="B197" s="43" t="s">
        <v>4930</v>
      </c>
      <c r="C197" s="186"/>
      <c r="D197" s="187"/>
      <c r="E197" s="53" t="s">
        <v>20</v>
      </c>
      <c r="F197" s="189">
        <v>20</v>
      </c>
      <c r="G197" s="186"/>
      <c r="H197" s="187"/>
      <c r="I197" s="187"/>
      <c r="J197" s="186"/>
      <c r="K197" s="186" t="s">
        <v>4928</v>
      </c>
      <c r="L197" s="186" t="s">
        <v>4929</v>
      </c>
      <c r="M197" s="193" t="s">
        <v>105</v>
      </c>
      <c r="N197" s="193"/>
      <c r="O197" s="193"/>
      <c r="P197" s="194"/>
    </row>
    <row r="198" spans="1:16" ht="26" x14ac:dyDescent="0.3">
      <c r="A198" s="188">
        <v>31030006300</v>
      </c>
      <c r="B198" s="43" t="s">
        <v>4931</v>
      </c>
      <c r="C198" s="186"/>
      <c r="D198" s="187"/>
      <c r="E198" s="53" t="s">
        <v>20</v>
      </c>
      <c r="F198" s="189">
        <v>60</v>
      </c>
      <c r="G198" s="186"/>
      <c r="H198" s="53" t="s">
        <v>35</v>
      </c>
      <c r="I198" s="187"/>
      <c r="J198" s="186"/>
      <c r="K198" s="186" t="s">
        <v>4932</v>
      </c>
      <c r="L198" s="186" t="s">
        <v>4933</v>
      </c>
      <c r="M198" s="193" t="s">
        <v>105</v>
      </c>
      <c r="N198" s="193"/>
      <c r="O198" s="193"/>
      <c r="P198" s="194"/>
    </row>
    <row r="199" spans="1:16" ht="26" x14ac:dyDescent="0.3">
      <c r="A199" s="188">
        <v>31030006301</v>
      </c>
      <c r="B199" s="43" t="s">
        <v>4934</v>
      </c>
      <c r="C199" s="186"/>
      <c r="D199" s="187"/>
      <c r="E199" s="53" t="s">
        <v>20</v>
      </c>
      <c r="F199" s="189">
        <v>120</v>
      </c>
      <c r="G199" s="186"/>
      <c r="H199" s="53" t="s">
        <v>35</v>
      </c>
      <c r="I199" s="187"/>
      <c r="J199" s="186"/>
      <c r="K199" s="186" t="s">
        <v>4932</v>
      </c>
      <c r="L199" s="186" t="s">
        <v>4933</v>
      </c>
      <c r="M199" s="193" t="s">
        <v>105</v>
      </c>
      <c r="N199" s="193"/>
      <c r="O199" s="193"/>
      <c r="P199" s="194"/>
    </row>
    <row r="200" spans="1:16" ht="26" x14ac:dyDescent="0.3">
      <c r="A200" s="188">
        <v>31030006400</v>
      </c>
      <c r="B200" s="43" t="s">
        <v>4935</v>
      </c>
      <c r="C200" s="43" t="s">
        <v>4936</v>
      </c>
      <c r="D200" s="187"/>
      <c r="E200" s="53" t="s">
        <v>20</v>
      </c>
      <c r="F200" s="189">
        <v>60</v>
      </c>
      <c r="G200" s="186"/>
      <c r="H200" s="53" t="s">
        <v>35</v>
      </c>
      <c r="I200" s="187"/>
      <c r="J200" s="186"/>
      <c r="K200" s="186" t="s">
        <v>4937</v>
      </c>
      <c r="L200" s="186" t="s">
        <v>4938</v>
      </c>
      <c r="M200" s="193" t="s">
        <v>105</v>
      </c>
      <c r="N200" s="193"/>
      <c r="O200" s="193"/>
      <c r="P200" s="194"/>
    </row>
    <row r="201" spans="1:16" ht="26" x14ac:dyDescent="0.3">
      <c r="A201" s="188">
        <v>31030006401</v>
      </c>
      <c r="B201" s="43" t="s">
        <v>4939</v>
      </c>
      <c r="C201" s="43" t="s">
        <v>4936</v>
      </c>
      <c r="D201" s="187"/>
      <c r="E201" s="53" t="s">
        <v>20</v>
      </c>
      <c r="F201" s="189">
        <v>120</v>
      </c>
      <c r="G201" s="186"/>
      <c r="H201" s="53" t="s">
        <v>35</v>
      </c>
      <c r="I201" s="187"/>
      <c r="J201" s="186"/>
      <c r="K201" s="186" t="s">
        <v>4937</v>
      </c>
      <c r="L201" s="186" t="s">
        <v>4938</v>
      </c>
      <c r="M201" s="193" t="s">
        <v>105</v>
      </c>
      <c r="N201" s="193"/>
      <c r="O201" s="193"/>
      <c r="P201" s="194"/>
    </row>
    <row r="202" spans="1:16" ht="26" x14ac:dyDescent="0.3">
      <c r="A202" s="188">
        <v>31030006402</v>
      </c>
      <c r="B202" s="43" t="s">
        <v>4940</v>
      </c>
      <c r="C202" s="186"/>
      <c r="D202" s="187"/>
      <c r="E202" s="53" t="s">
        <v>20</v>
      </c>
      <c r="F202" s="189">
        <v>60</v>
      </c>
      <c r="G202" s="186"/>
      <c r="H202" s="53" t="s">
        <v>35</v>
      </c>
      <c r="I202" s="187"/>
      <c r="J202" s="186"/>
      <c r="K202" s="186" t="s">
        <v>4937</v>
      </c>
      <c r="L202" s="186" t="s">
        <v>4938</v>
      </c>
      <c r="M202" s="193" t="s">
        <v>105</v>
      </c>
      <c r="N202" s="193"/>
      <c r="O202" s="193"/>
      <c r="P202" s="194"/>
    </row>
    <row r="203" spans="1:16" ht="26" x14ac:dyDescent="0.3">
      <c r="A203" s="188">
        <v>31030006403</v>
      </c>
      <c r="B203" s="43" t="s">
        <v>4941</v>
      </c>
      <c r="C203" s="186"/>
      <c r="D203" s="187"/>
      <c r="E203" s="53" t="s">
        <v>20</v>
      </c>
      <c r="F203" s="189">
        <v>120</v>
      </c>
      <c r="G203" s="186"/>
      <c r="H203" s="53" t="s">
        <v>35</v>
      </c>
      <c r="I203" s="187"/>
      <c r="J203" s="186"/>
      <c r="K203" s="186" t="s">
        <v>4937</v>
      </c>
      <c r="L203" s="186" t="s">
        <v>4938</v>
      </c>
      <c r="M203" s="193" t="s">
        <v>105</v>
      </c>
      <c r="N203" s="193"/>
      <c r="O203" s="193"/>
      <c r="P203" s="194"/>
    </row>
    <row r="204" spans="1:16" ht="26" x14ac:dyDescent="0.3">
      <c r="A204" s="188">
        <v>31030006500</v>
      </c>
      <c r="B204" s="43" t="s">
        <v>4942</v>
      </c>
      <c r="C204" s="186"/>
      <c r="D204" s="187"/>
      <c r="E204" s="53" t="s">
        <v>20</v>
      </c>
      <c r="F204" s="189">
        <v>30</v>
      </c>
      <c r="G204" s="186"/>
      <c r="H204" s="53" t="s">
        <v>35</v>
      </c>
      <c r="I204" s="187"/>
      <c r="J204" s="186"/>
      <c r="K204" s="186" t="s">
        <v>4943</v>
      </c>
      <c r="L204" s="186" t="s">
        <v>4944</v>
      </c>
      <c r="M204" s="193" t="s">
        <v>105</v>
      </c>
      <c r="N204" s="193"/>
      <c r="O204" s="193"/>
      <c r="P204" s="194"/>
    </row>
    <row r="205" spans="1:16" ht="26" x14ac:dyDescent="0.3">
      <c r="A205" s="188">
        <v>31030006501</v>
      </c>
      <c r="B205" s="43" t="s">
        <v>4945</v>
      </c>
      <c r="C205" s="186"/>
      <c r="D205" s="187"/>
      <c r="E205" s="53" t="s">
        <v>20</v>
      </c>
      <c r="F205" s="189">
        <v>60</v>
      </c>
      <c r="G205" s="186"/>
      <c r="H205" s="53" t="s">
        <v>35</v>
      </c>
      <c r="I205" s="187"/>
      <c r="J205" s="186"/>
      <c r="K205" s="186" t="s">
        <v>4943</v>
      </c>
      <c r="L205" s="186" t="s">
        <v>4944</v>
      </c>
      <c r="M205" s="193" t="s">
        <v>105</v>
      </c>
      <c r="N205" s="193"/>
      <c r="O205" s="193"/>
      <c r="P205" s="194"/>
    </row>
    <row r="206" spans="1:16" ht="26" x14ac:dyDescent="0.3">
      <c r="A206" s="188">
        <v>31030006600</v>
      </c>
      <c r="B206" s="43" t="s">
        <v>4946</v>
      </c>
      <c r="C206" s="186"/>
      <c r="D206" s="187"/>
      <c r="E206" s="53" t="s">
        <v>20</v>
      </c>
      <c r="F206" s="189">
        <v>30</v>
      </c>
      <c r="G206" s="186"/>
      <c r="H206" s="53" t="s">
        <v>35</v>
      </c>
      <c r="I206" s="187"/>
      <c r="J206" s="186"/>
      <c r="K206" s="186" t="s">
        <v>4947</v>
      </c>
      <c r="L206" s="186" t="s">
        <v>4948</v>
      </c>
      <c r="M206" s="193" t="s">
        <v>105</v>
      </c>
      <c r="N206" s="193"/>
      <c r="O206" s="193"/>
      <c r="P206" s="194"/>
    </row>
    <row r="207" spans="1:16" ht="26" x14ac:dyDescent="0.3">
      <c r="A207" s="188">
        <v>31030006601</v>
      </c>
      <c r="B207" s="43" t="s">
        <v>4949</v>
      </c>
      <c r="C207" s="186"/>
      <c r="D207" s="187"/>
      <c r="E207" s="53" t="s">
        <v>20</v>
      </c>
      <c r="F207" s="189">
        <v>60</v>
      </c>
      <c r="G207" s="186"/>
      <c r="H207" s="53" t="s">
        <v>35</v>
      </c>
      <c r="I207" s="187"/>
      <c r="J207" s="186"/>
      <c r="K207" s="186" t="s">
        <v>4947</v>
      </c>
      <c r="L207" s="186" t="s">
        <v>4948</v>
      </c>
      <c r="M207" s="193" t="s">
        <v>105</v>
      </c>
      <c r="N207" s="193"/>
      <c r="O207" s="193"/>
      <c r="P207" s="194"/>
    </row>
    <row r="208" spans="1:16" ht="26" x14ac:dyDescent="0.3">
      <c r="A208" s="188">
        <v>31030006602</v>
      </c>
      <c r="B208" s="43" t="s">
        <v>4950</v>
      </c>
      <c r="C208" s="186"/>
      <c r="D208" s="187"/>
      <c r="E208" s="53" t="s">
        <v>20</v>
      </c>
      <c r="F208" s="189">
        <v>10</v>
      </c>
      <c r="G208" s="186"/>
      <c r="H208" s="53" t="s">
        <v>35</v>
      </c>
      <c r="I208" s="187"/>
      <c r="J208" s="186"/>
      <c r="K208" s="186" t="s">
        <v>4947</v>
      </c>
      <c r="L208" s="186" t="s">
        <v>4948</v>
      </c>
      <c r="M208" s="193" t="s">
        <v>105</v>
      </c>
      <c r="N208" s="193"/>
      <c r="O208" s="193"/>
      <c r="P208" s="194"/>
    </row>
    <row r="209" spans="1:16" ht="26" x14ac:dyDescent="0.3">
      <c r="A209" s="188">
        <v>31030006603</v>
      </c>
      <c r="B209" s="43" t="s">
        <v>4951</v>
      </c>
      <c r="C209" s="186"/>
      <c r="D209" s="187"/>
      <c r="E209" s="53" t="s">
        <v>20</v>
      </c>
      <c r="F209" s="189">
        <v>20</v>
      </c>
      <c r="G209" s="186"/>
      <c r="H209" s="53" t="s">
        <v>35</v>
      </c>
      <c r="I209" s="187"/>
      <c r="J209" s="186"/>
      <c r="K209" s="186" t="s">
        <v>4947</v>
      </c>
      <c r="L209" s="186" t="s">
        <v>4948</v>
      </c>
      <c r="M209" s="193" t="s">
        <v>105</v>
      </c>
      <c r="N209" s="193"/>
      <c r="O209" s="193"/>
      <c r="P209" s="194"/>
    </row>
    <row r="210" spans="1:16" ht="26" x14ac:dyDescent="0.3">
      <c r="A210" s="188">
        <v>31030006700</v>
      </c>
      <c r="B210" s="43" t="s">
        <v>4952</v>
      </c>
      <c r="C210" s="43" t="s">
        <v>4953</v>
      </c>
      <c r="D210" s="187"/>
      <c r="E210" s="53" t="s">
        <v>20</v>
      </c>
      <c r="F210" s="189">
        <v>30</v>
      </c>
      <c r="G210" s="186"/>
      <c r="H210" s="53" t="s">
        <v>35</v>
      </c>
      <c r="I210" s="187"/>
      <c r="J210" s="186"/>
      <c r="K210" s="186" t="s">
        <v>4954</v>
      </c>
      <c r="L210" s="186" t="s">
        <v>4955</v>
      </c>
      <c r="M210" s="193" t="s">
        <v>105</v>
      </c>
      <c r="N210" s="193"/>
      <c r="O210" s="193"/>
      <c r="P210" s="194"/>
    </row>
    <row r="211" spans="1:16" ht="26" x14ac:dyDescent="0.3">
      <c r="A211" s="188">
        <v>31030006701</v>
      </c>
      <c r="B211" s="43" t="s">
        <v>4956</v>
      </c>
      <c r="C211" s="43" t="s">
        <v>4953</v>
      </c>
      <c r="D211" s="187"/>
      <c r="E211" s="53" t="s">
        <v>20</v>
      </c>
      <c r="F211" s="189">
        <v>60</v>
      </c>
      <c r="G211" s="186"/>
      <c r="H211" s="53" t="s">
        <v>35</v>
      </c>
      <c r="I211" s="187"/>
      <c r="J211" s="186"/>
      <c r="K211" s="186" t="s">
        <v>4954</v>
      </c>
      <c r="L211" s="186" t="s">
        <v>4955</v>
      </c>
      <c r="M211" s="193" t="s">
        <v>105</v>
      </c>
      <c r="N211" s="193"/>
      <c r="O211" s="193"/>
      <c r="P211" s="194"/>
    </row>
    <row r="212" spans="1:16" ht="26" x14ac:dyDescent="0.3">
      <c r="A212" s="188">
        <v>31030006800</v>
      </c>
      <c r="B212" s="43" t="s">
        <v>4957</v>
      </c>
      <c r="C212" s="43" t="s">
        <v>4958</v>
      </c>
      <c r="D212" s="187"/>
      <c r="E212" s="53" t="s">
        <v>20</v>
      </c>
      <c r="F212" s="189">
        <v>30</v>
      </c>
      <c r="G212" s="186"/>
      <c r="H212" s="53" t="s">
        <v>35</v>
      </c>
      <c r="I212" s="187"/>
      <c r="J212" s="186"/>
      <c r="K212" s="186" t="s">
        <v>4959</v>
      </c>
      <c r="L212" s="186" t="s">
        <v>4960</v>
      </c>
      <c r="M212" s="193" t="s">
        <v>105</v>
      </c>
      <c r="N212" s="193"/>
      <c r="O212" s="193"/>
      <c r="P212" s="194"/>
    </row>
    <row r="213" spans="1:16" ht="26" x14ac:dyDescent="0.3">
      <c r="A213" s="188">
        <v>31030006801</v>
      </c>
      <c r="B213" s="43" t="s">
        <v>4961</v>
      </c>
      <c r="C213" s="43" t="s">
        <v>4958</v>
      </c>
      <c r="D213" s="187"/>
      <c r="E213" s="53" t="s">
        <v>20</v>
      </c>
      <c r="F213" s="189">
        <v>60</v>
      </c>
      <c r="G213" s="186"/>
      <c r="H213" s="53" t="s">
        <v>35</v>
      </c>
      <c r="I213" s="187"/>
      <c r="J213" s="186"/>
      <c r="K213" s="186" t="s">
        <v>4959</v>
      </c>
      <c r="L213" s="186" t="s">
        <v>4960</v>
      </c>
      <c r="M213" s="193" t="s">
        <v>105</v>
      </c>
      <c r="N213" s="193"/>
      <c r="O213" s="193"/>
      <c r="P213" s="194"/>
    </row>
    <row r="214" spans="1:16" ht="26" x14ac:dyDescent="0.3">
      <c r="A214" s="188">
        <v>31030007100</v>
      </c>
      <c r="B214" s="43" t="s">
        <v>4962</v>
      </c>
      <c r="C214" s="186"/>
      <c r="D214" s="187"/>
      <c r="E214" s="53" t="s">
        <v>20</v>
      </c>
      <c r="F214" s="189">
        <v>5</v>
      </c>
      <c r="G214" s="186"/>
      <c r="H214" s="53" t="s">
        <v>35</v>
      </c>
      <c r="I214" s="187"/>
      <c r="J214" s="186"/>
      <c r="K214" s="186" t="s">
        <v>4963</v>
      </c>
      <c r="L214" s="186" t="s">
        <v>4964</v>
      </c>
      <c r="M214" s="193" t="s">
        <v>105</v>
      </c>
      <c r="N214" s="193"/>
      <c r="O214" s="193"/>
      <c r="P214" s="194"/>
    </row>
    <row r="215" spans="1:16" ht="26" x14ac:dyDescent="0.3">
      <c r="A215" s="188">
        <v>31030007101</v>
      </c>
      <c r="B215" s="43" t="s">
        <v>4965</v>
      </c>
      <c r="C215" s="186"/>
      <c r="D215" s="187"/>
      <c r="E215" s="53" t="s">
        <v>20</v>
      </c>
      <c r="F215" s="189">
        <v>10</v>
      </c>
      <c r="G215" s="186"/>
      <c r="H215" s="53" t="s">
        <v>35</v>
      </c>
      <c r="I215" s="187"/>
      <c r="J215" s="186"/>
      <c r="K215" s="186" t="s">
        <v>4963</v>
      </c>
      <c r="L215" s="186" t="s">
        <v>4964</v>
      </c>
      <c r="M215" s="193" t="s">
        <v>105</v>
      </c>
      <c r="N215" s="193"/>
      <c r="O215" s="193"/>
      <c r="P215" s="194"/>
    </row>
    <row r="216" spans="1:16" ht="26" x14ac:dyDescent="0.3">
      <c r="A216" s="188">
        <v>31030007200</v>
      </c>
      <c r="B216" s="43" t="s">
        <v>4966</v>
      </c>
      <c r="C216" s="186"/>
      <c r="D216" s="187"/>
      <c r="E216" s="53" t="s">
        <v>20</v>
      </c>
      <c r="F216" s="189">
        <v>5</v>
      </c>
      <c r="G216" s="186"/>
      <c r="H216" s="53" t="s">
        <v>35</v>
      </c>
      <c r="I216" s="187"/>
      <c r="J216" s="186"/>
      <c r="K216" s="186" t="s">
        <v>4967</v>
      </c>
      <c r="L216" s="186" t="s">
        <v>4968</v>
      </c>
      <c r="M216" s="193" t="s">
        <v>105</v>
      </c>
      <c r="N216" s="193"/>
      <c r="O216" s="193"/>
      <c r="P216" s="194"/>
    </row>
    <row r="217" spans="1:16" ht="26" x14ac:dyDescent="0.3">
      <c r="A217" s="188">
        <v>31030007201</v>
      </c>
      <c r="B217" s="43" t="s">
        <v>4969</v>
      </c>
      <c r="C217" s="186"/>
      <c r="D217" s="187"/>
      <c r="E217" s="53" t="s">
        <v>20</v>
      </c>
      <c r="F217" s="189">
        <v>10</v>
      </c>
      <c r="G217" s="186"/>
      <c r="H217" s="53" t="s">
        <v>35</v>
      </c>
      <c r="I217" s="187"/>
      <c r="J217" s="186"/>
      <c r="K217" s="186" t="s">
        <v>4967</v>
      </c>
      <c r="L217" s="186" t="s">
        <v>4968</v>
      </c>
      <c r="M217" s="193" t="s">
        <v>105</v>
      </c>
      <c r="N217" s="193"/>
      <c r="O217" s="193"/>
      <c r="P217" s="194"/>
    </row>
    <row r="218" spans="1:16" ht="26" x14ac:dyDescent="0.3">
      <c r="A218" s="188">
        <v>31030007300</v>
      </c>
      <c r="B218" s="43" t="s">
        <v>4970</v>
      </c>
      <c r="C218" s="43" t="s">
        <v>4971</v>
      </c>
      <c r="D218" s="187"/>
      <c r="E218" s="53" t="s">
        <v>20</v>
      </c>
      <c r="F218" s="189">
        <v>20</v>
      </c>
      <c r="G218" s="186"/>
      <c r="H218" s="53" t="s">
        <v>35</v>
      </c>
      <c r="I218" s="187"/>
      <c r="J218" s="186"/>
      <c r="K218" s="186" t="s">
        <v>4972</v>
      </c>
      <c r="L218" s="186" t="s">
        <v>4973</v>
      </c>
      <c r="M218" s="193" t="s">
        <v>105</v>
      </c>
      <c r="N218" s="193"/>
      <c r="O218" s="193"/>
      <c r="P218" s="194"/>
    </row>
    <row r="219" spans="1:16" ht="26" x14ac:dyDescent="0.3">
      <c r="A219" s="188">
        <v>31030007301</v>
      </c>
      <c r="B219" s="43" t="s">
        <v>4974</v>
      </c>
      <c r="C219" s="43" t="s">
        <v>4971</v>
      </c>
      <c r="D219" s="187"/>
      <c r="E219" s="53" t="s">
        <v>20</v>
      </c>
      <c r="F219" s="189">
        <v>40</v>
      </c>
      <c r="G219" s="186"/>
      <c r="H219" s="53" t="s">
        <v>35</v>
      </c>
      <c r="I219" s="187"/>
      <c r="J219" s="186"/>
      <c r="K219" s="186" t="s">
        <v>4972</v>
      </c>
      <c r="L219" s="186" t="s">
        <v>4973</v>
      </c>
      <c r="M219" s="193" t="s">
        <v>105</v>
      </c>
      <c r="N219" s="193"/>
      <c r="O219" s="193"/>
      <c r="P219" s="194"/>
    </row>
    <row r="220" spans="1:16" ht="26" x14ac:dyDescent="0.3">
      <c r="A220" s="188">
        <v>31030007500</v>
      </c>
      <c r="B220" s="43" t="s">
        <v>4975</v>
      </c>
      <c r="C220" s="186"/>
      <c r="D220" s="187"/>
      <c r="E220" s="53" t="s">
        <v>20</v>
      </c>
      <c r="F220" s="189">
        <v>20</v>
      </c>
      <c r="G220" s="186"/>
      <c r="H220" s="53" t="s">
        <v>35</v>
      </c>
      <c r="I220" s="187"/>
      <c r="J220" s="186"/>
      <c r="K220" s="186" t="s">
        <v>4976</v>
      </c>
      <c r="L220" s="186" t="s">
        <v>4977</v>
      </c>
      <c r="M220" s="193" t="s">
        <v>105</v>
      </c>
      <c r="N220" s="193"/>
      <c r="O220" s="193"/>
      <c r="P220" s="194"/>
    </row>
    <row r="221" spans="1:16" ht="26" x14ac:dyDescent="0.3">
      <c r="A221" s="188">
        <v>31030007501</v>
      </c>
      <c r="B221" s="43" t="s">
        <v>4978</v>
      </c>
      <c r="C221" s="186"/>
      <c r="D221" s="187"/>
      <c r="E221" s="53" t="s">
        <v>20</v>
      </c>
      <c r="F221" s="189">
        <v>40</v>
      </c>
      <c r="G221" s="186"/>
      <c r="H221" s="53" t="s">
        <v>35</v>
      </c>
      <c r="I221" s="187"/>
      <c r="J221" s="186"/>
      <c r="K221" s="186" t="s">
        <v>4976</v>
      </c>
      <c r="L221" s="186" t="s">
        <v>4977</v>
      </c>
      <c r="M221" s="193" t="s">
        <v>105</v>
      </c>
      <c r="N221" s="193"/>
      <c r="O221" s="193"/>
      <c r="P221" s="194"/>
    </row>
    <row r="222" spans="1:16" ht="26" x14ac:dyDescent="0.3">
      <c r="A222" s="188">
        <v>31030007600</v>
      </c>
      <c r="B222" s="43" t="s">
        <v>4979</v>
      </c>
      <c r="C222" s="186"/>
      <c r="D222" s="187"/>
      <c r="E222" s="53" t="s">
        <v>20</v>
      </c>
      <c r="F222" s="189">
        <v>10</v>
      </c>
      <c r="G222" s="186"/>
      <c r="H222" s="53" t="s">
        <v>35</v>
      </c>
      <c r="I222" s="187"/>
      <c r="J222" s="186"/>
      <c r="K222" s="186" t="s">
        <v>4980</v>
      </c>
      <c r="L222" s="186" t="s">
        <v>4981</v>
      </c>
      <c r="M222" s="193" t="s">
        <v>105</v>
      </c>
      <c r="N222" s="193"/>
      <c r="O222" s="193"/>
      <c r="P222" s="194"/>
    </row>
    <row r="223" spans="1:16" x14ac:dyDescent="0.3">
      <c r="A223" s="188">
        <v>31030007601</v>
      </c>
      <c r="B223" s="43" t="s">
        <v>4982</v>
      </c>
      <c r="C223" s="43"/>
      <c r="D223" s="187"/>
      <c r="E223" s="53" t="s">
        <v>20</v>
      </c>
      <c r="F223" s="189">
        <v>20</v>
      </c>
      <c r="G223" s="186"/>
      <c r="H223" s="53" t="s">
        <v>35</v>
      </c>
      <c r="I223" s="187"/>
      <c r="J223" s="186"/>
      <c r="K223" s="186" t="s">
        <v>4980</v>
      </c>
      <c r="L223" s="186" t="s">
        <v>4981</v>
      </c>
      <c r="M223" s="193" t="s">
        <v>105</v>
      </c>
      <c r="N223" s="193"/>
      <c r="O223" s="193"/>
      <c r="P223" s="194"/>
    </row>
    <row r="224" spans="1:16" ht="26" x14ac:dyDescent="0.3">
      <c r="A224" s="188">
        <v>31030007700</v>
      </c>
      <c r="B224" s="43" t="s">
        <v>4983</v>
      </c>
      <c r="C224" s="186"/>
      <c r="D224" s="187"/>
      <c r="E224" s="53" t="s">
        <v>20</v>
      </c>
      <c r="F224" s="189">
        <v>10</v>
      </c>
      <c r="G224" s="186"/>
      <c r="H224" s="53" t="s">
        <v>35</v>
      </c>
      <c r="I224" s="187"/>
      <c r="J224" s="186"/>
      <c r="K224" s="186" t="s">
        <v>4984</v>
      </c>
      <c r="L224" s="186" t="s">
        <v>4985</v>
      </c>
      <c r="M224" s="193" t="s">
        <v>105</v>
      </c>
      <c r="N224" s="193"/>
      <c r="O224" s="193"/>
      <c r="P224" s="194"/>
    </row>
    <row r="225" spans="1:16" ht="26" x14ac:dyDescent="0.3">
      <c r="A225" s="188">
        <v>31030007701</v>
      </c>
      <c r="B225" s="43" t="s">
        <v>4986</v>
      </c>
      <c r="C225" s="186"/>
      <c r="D225" s="187"/>
      <c r="E225" s="53" t="s">
        <v>20</v>
      </c>
      <c r="F225" s="189">
        <v>20</v>
      </c>
      <c r="G225" s="186"/>
      <c r="H225" s="53" t="s">
        <v>35</v>
      </c>
      <c r="I225" s="187"/>
      <c r="J225" s="186"/>
      <c r="K225" s="186" t="s">
        <v>4984</v>
      </c>
      <c r="L225" s="186" t="s">
        <v>4985</v>
      </c>
      <c r="M225" s="193" t="s">
        <v>105</v>
      </c>
      <c r="N225" s="193"/>
      <c r="O225" s="193"/>
      <c r="P225" s="194"/>
    </row>
    <row r="226" spans="1:16" ht="39" x14ac:dyDescent="0.3">
      <c r="A226" s="188">
        <v>31030008000</v>
      </c>
      <c r="B226" s="43" t="s">
        <v>4987</v>
      </c>
      <c r="C226" s="43" t="s">
        <v>4988</v>
      </c>
      <c r="D226" s="187"/>
      <c r="E226" s="53" t="s">
        <v>20</v>
      </c>
      <c r="F226" s="189">
        <v>520</v>
      </c>
      <c r="G226" s="43" t="s">
        <v>4989</v>
      </c>
      <c r="H226" s="53" t="s">
        <v>35</v>
      </c>
      <c r="I226" s="187"/>
      <c r="J226" s="43" t="s">
        <v>4990</v>
      </c>
      <c r="K226" s="43" t="s">
        <v>4991</v>
      </c>
      <c r="L226" s="43" t="s">
        <v>4992</v>
      </c>
      <c r="M226" s="193" t="s">
        <v>95</v>
      </c>
      <c r="N226" s="193"/>
      <c r="O226" s="193"/>
      <c r="P226" s="194"/>
    </row>
    <row r="227" spans="1:16" ht="52" x14ac:dyDescent="0.3">
      <c r="A227" s="188">
        <v>31030008001</v>
      </c>
      <c r="B227" s="43" t="s">
        <v>4993</v>
      </c>
      <c r="C227" s="43" t="s">
        <v>4988</v>
      </c>
      <c r="D227" s="187"/>
      <c r="E227" s="53" t="s">
        <v>20</v>
      </c>
      <c r="F227" s="189">
        <v>1040</v>
      </c>
      <c r="G227" s="43" t="s">
        <v>4994</v>
      </c>
      <c r="H227" s="53" t="s">
        <v>35</v>
      </c>
      <c r="I227" s="187"/>
      <c r="J227" s="43" t="s">
        <v>4990</v>
      </c>
      <c r="K227" s="43" t="s">
        <v>4991</v>
      </c>
      <c r="L227" s="43" t="s">
        <v>4992</v>
      </c>
      <c r="M227" s="193" t="s">
        <v>95</v>
      </c>
      <c r="N227" s="193"/>
      <c r="O227" s="193"/>
      <c r="P227" s="194"/>
    </row>
    <row r="228" spans="1:16" ht="26" x14ac:dyDescent="0.3">
      <c r="A228" s="188">
        <v>31030008002</v>
      </c>
      <c r="B228" s="43" t="s">
        <v>4995</v>
      </c>
      <c r="C228" s="186"/>
      <c r="D228" s="187"/>
      <c r="E228" s="53" t="s">
        <v>20</v>
      </c>
      <c r="F228" s="189">
        <v>715</v>
      </c>
      <c r="G228" s="186"/>
      <c r="H228" s="53" t="s">
        <v>35</v>
      </c>
      <c r="I228" s="187"/>
      <c r="J228" s="43" t="s">
        <v>4990</v>
      </c>
      <c r="K228" s="43" t="s">
        <v>4991</v>
      </c>
      <c r="L228" s="43" t="s">
        <v>4992</v>
      </c>
      <c r="M228" s="193" t="s">
        <v>95</v>
      </c>
      <c r="N228" s="193"/>
      <c r="O228" s="193"/>
      <c r="P228" s="194"/>
    </row>
    <row r="229" spans="1:16" ht="26" x14ac:dyDescent="0.3">
      <c r="A229" s="188">
        <v>31030008003</v>
      </c>
      <c r="B229" s="43" t="s">
        <v>4996</v>
      </c>
      <c r="C229" s="186"/>
      <c r="D229" s="187"/>
      <c r="E229" s="53" t="s">
        <v>20</v>
      </c>
      <c r="F229" s="189">
        <v>1430</v>
      </c>
      <c r="G229" s="186"/>
      <c r="H229" s="53" t="s">
        <v>35</v>
      </c>
      <c r="I229" s="187"/>
      <c r="J229" s="43" t="s">
        <v>4990</v>
      </c>
      <c r="K229" s="43" t="s">
        <v>4991</v>
      </c>
      <c r="L229" s="43" t="s">
        <v>4992</v>
      </c>
      <c r="M229" s="193" t="s">
        <v>95</v>
      </c>
      <c r="N229" s="193"/>
      <c r="O229" s="193"/>
      <c r="P229" s="194"/>
    </row>
    <row r="230" spans="1:16" x14ac:dyDescent="0.3">
      <c r="A230" s="188">
        <v>31030008100</v>
      </c>
      <c r="B230" s="43" t="s">
        <v>4997</v>
      </c>
      <c r="C230" s="186"/>
      <c r="D230" s="187"/>
      <c r="E230" s="53" t="s">
        <v>4998</v>
      </c>
      <c r="F230" s="189">
        <v>78</v>
      </c>
      <c r="G230" s="186"/>
      <c r="H230" s="53" t="s">
        <v>35</v>
      </c>
      <c r="I230" s="187"/>
      <c r="J230" s="186"/>
      <c r="K230" s="186" t="s">
        <v>4999</v>
      </c>
      <c r="L230" s="186" t="s">
        <v>4997</v>
      </c>
      <c r="M230" s="193" t="s">
        <v>95</v>
      </c>
      <c r="N230" s="193"/>
      <c r="O230" s="193"/>
      <c r="P230" s="194"/>
    </row>
    <row r="231" spans="1:16" ht="26" x14ac:dyDescent="0.3">
      <c r="A231" s="188">
        <v>31030008101</v>
      </c>
      <c r="B231" s="43" t="s">
        <v>5000</v>
      </c>
      <c r="C231" s="186"/>
      <c r="D231" s="187"/>
      <c r="E231" s="53" t="s">
        <v>20</v>
      </c>
      <c r="F231" s="189">
        <v>78</v>
      </c>
      <c r="G231" s="186"/>
      <c r="H231" s="53" t="s">
        <v>35</v>
      </c>
      <c r="I231" s="187"/>
      <c r="J231" s="186"/>
      <c r="K231" s="186" t="s">
        <v>5001</v>
      </c>
      <c r="L231" s="186" t="s">
        <v>5002</v>
      </c>
      <c r="M231" s="193" t="s">
        <v>95</v>
      </c>
      <c r="N231" s="193"/>
      <c r="O231" s="193"/>
      <c r="P231" s="194"/>
    </row>
    <row r="232" spans="1:16" ht="26" x14ac:dyDescent="0.3">
      <c r="A232" s="188">
        <v>31030008102</v>
      </c>
      <c r="B232" s="43" t="s">
        <v>5003</v>
      </c>
      <c r="C232" s="186"/>
      <c r="D232" s="187"/>
      <c r="E232" s="53" t="s">
        <v>20</v>
      </c>
      <c r="F232" s="189">
        <v>155</v>
      </c>
      <c r="G232" s="186"/>
      <c r="H232" s="53" t="s">
        <v>35</v>
      </c>
      <c r="I232" s="187"/>
      <c r="J232" s="186"/>
      <c r="K232" s="186" t="s">
        <v>5001</v>
      </c>
      <c r="L232" s="186" t="s">
        <v>5002</v>
      </c>
      <c r="M232" s="193" t="s">
        <v>95</v>
      </c>
      <c r="N232" s="193"/>
      <c r="O232" s="193"/>
      <c r="P232" s="194"/>
    </row>
    <row r="233" spans="1:16" ht="26" x14ac:dyDescent="0.3">
      <c r="A233" s="188">
        <v>31030008103</v>
      </c>
      <c r="B233" s="43" t="s">
        <v>5004</v>
      </c>
      <c r="C233" s="186"/>
      <c r="D233" s="187"/>
      <c r="E233" s="53" t="s">
        <v>20</v>
      </c>
      <c r="F233" s="189">
        <v>390</v>
      </c>
      <c r="G233" s="186"/>
      <c r="H233" s="53" t="s">
        <v>35</v>
      </c>
      <c r="I233" s="187"/>
      <c r="J233" s="186"/>
      <c r="K233" s="186" t="s">
        <v>5005</v>
      </c>
      <c r="L233" s="186" t="s">
        <v>5006</v>
      </c>
      <c r="M233" s="193" t="s">
        <v>95</v>
      </c>
      <c r="N233" s="193"/>
      <c r="O233" s="193"/>
      <c r="P233" s="194"/>
    </row>
    <row r="234" spans="1:16" ht="26" x14ac:dyDescent="0.3">
      <c r="A234" s="188">
        <v>31030008104</v>
      </c>
      <c r="B234" s="43" t="s">
        <v>5007</v>
      </c>
      <c r="C234" s="186"/>
      <c r="D234" s="187"/>
      <c r="E234" s="53" t="s">
        <v>20</v>
      </c>
      <c r="F234" s="189">
        <v>780</v>
      </c>
      <c r="G234" s="186"/>
      <c r="H234" s="53" t="s">
        <v>35</v>
      </c>
      <c r="I234" s="187"/>
      <c r="J234" s="186"/>
      <c r="K234" s="186" t="s">
        <v>5005</v>
      </c>
      <c r="L234" s="186" t="s">
        <v>5006</v>
      </c>
      <c r="M234" s="193" t="s">
        <v>95</v>
      </c>
      <c r="N234" s="193"/>
      <c r="O234" s="193"/>
      <c r="P234" s="194"/>
    </row>
    <row r="235" spans="1:16" ht="26" x14ac:dyDescent="0.3">
      <c r="A235" s="188">
        <v>31030008105</v>
      </c>
      <c r="B235" s="43" t="s">
        <v>5008</v>
      </c>
      <c r="C235" s="186"/>
      <c r="D235" s="187"/>
      <c r="E235" s="53" t="s">
        <v>20</v>
      </c>
      <c r="F235" s="189">
        <v>390</v>
      </c>
      <c r="G235" s="186"/>
      <c r="H235" s="53" t="s">
        <v>35</v>
      </c>
      <c r="I235" s="187"/>
      <c r="J235" s="186"/>
      <c r="K235" s="186" t="s">
        <v>5009</v>
      </c>
      <c r="L235" s="186" t="s">
        <v>5010</v>
      </c>
      <c r="M235" s="193" t="s">
        <v>95</v>
      </c>
      <c r="N235" s="193"/>
      <c r="O235" s="193"/>
      <c r="P235" s="194"/>
    </row>
    <row r="236" spans="1:16" ht="26" x14ac:dyDescent="0.3">
      <c r="A236" s="188">
        <v>31030008106</v>
      </c>
      <c r="B236" s="43" t="s">
        <v>5011</v>
      </c>
      <c r="C236" s="186"/>
      <c r="D236" s="187"/>
      <c r="E236" s="53" t="s">
        <v>20</v>
      </c>
      <c r="F236" s="189">
        <v>780</v>
      </c>
      <c r="G236" s="186"/>
      <c r="H236" s="53" t="s">
        <v>35</v>
      </c>
      <c r="I236" s="187"/>
      <c r="J236" s="186"/>
      <c r="K236" s="186" t="s">
        <v>5009</v>
      </c>
      <c r="L236" s="186" t="s">
        <v>5010</v>
      </c>
      <c r="M236" s="193" t="s">
        <v>95</v>
      </c>
      <c r="N236" s="193"/>
      <c r="O236" s="193"/>
      <c r="P236" s="194"/>
    </row>
    <row r="237" spans="1:16" ht="26" x14ac:dyDescent="0.3">
      <c r="A237" s="188">
        <v>31030008200</v>
      </c>
      <c r="B237" s="43" t="s">
        <v>5012</v>
      </c>
      <c r="C237" s="186"/>
      <c r="D237" s="187"/>
      <c r="E237" s="53" t="s">
        <v>20</v>
      </c>
      <c r="F237" s="189">
        <v>780</v>
      </c>
      <c r="G237" s="186"/>
      <c r="H237" s="187"/>
      <c r="I237" s="187"/>
      <c r="J237" s="186"/>
      <c r="K237" s="186" t="s">
        <v>5013</v>
      </c>
      <c r="L237" s="186" t="s">
        <v>5014</v>
      </c>
      <c r="M237" s="193" t="s">
        <v>95</v>
      </c>
      <c r="N237" s="193"/>
      <c r="O237" s="193"/>
      <c r="P237" s="194"/>
    </row>
    <row r="238" spans="1:16" ht="26" x14ac:dyDescent="0.3">
      <c r="A238" s="188">
        <v>31030008201</v>
      </c>
      <c r="B238" s="43" t="s">
        <v>5015</v>
      </c>
      <c r="C238" s="186"/>
      <c r="D238" s="187"/>
      <c r="E238" s="53" t="s">
        <v>20</v>
      </c>
      <c r="F238" s="189">
        <v>1560</v>
      </c>
      <c r="G238" s="186"/>
      <c r="H238" s="187"/>
      <c r="I238" s="187"/>
      <c r="J238" s="186"/>
      <c r="K238" s="186" t="s">
        <v>5013</v>
      </c>
      <c r="L238" s="186" t="s">
        <v>5014</v>
      </c>
      <c r="M238" s="193" t="s">
        <v>95</v>
      </c>
      <c r="N238" s="193"/>
      <c r="O238" s="193"/>
      <c r="P238" s="194"/>
    </row>
    <row r="239" spans="1:16" ht="26" x14ac:dyDescent="0.3">
      <c r="A239" s="188">
        <v>31030008202</v>
      </c>
      <c r="B239" s="43" t="s">
        <v>5016</v>
      </c>
      <c r="C239" s="186"/>
      <c r="D239" s="187"/>
      <c r="E239" s="53" t="s">
        <v>20</v>
      </c>
      <c r="F239" s="189">
        <v>780</v>
      </c>
      <c r="G239" s="186"/>
      <c r="H239" s="187"/>
      <c r="I239" s="187"/>
      <c r="J239" s="186"/>
      <c r="K239" s="186" t="s">
        <v>5017</v>
      </c>
      <c r="L239" s="186" t="s">
        <v>5018</v>
      </c>
      <c r="M239" s="193" t="s">
        <v>95</v>
      </c>
      <c r="N239" s="193"/>
      <c r="O239" s="193"/>
      <c r="P239" s="194"/>
    </row>
    <row r="240" spans="1:16" ht="26" x14ac:dyDescent="0.3">
      <c r="A240" s="188">
        <v>31030008203</v>
      </c>
      <c r="B240" s="43" t="s">
        <v>5019</v>
      </c>
      <c r="C240" s="186"/>
      <c r="D240" s="187"/>
      <c r="E240" s="53" t="s">
        <v>20</v>
      </c>
      <c r="F240" s="189">
        <v>1560</v>
      </c>
      <c r="G240" s="186"/>
      <c r="H240" s="187"/>
      <c r="I240" s="187"/>
      <c r="J240" s="186"/>
      <c r="K240" s="186" t="s">
        <v>5017</v>
      </c>
      <c r="L240" s="186" t="s">
        <v>5018</v>
      </c>
      <c r="M240" s="193" t="s">
        <v>95</v>
      </c>
      <c r="N240" s="193"/>
      <c r="O240" s="193"/>
      <c r="P240" s="194"/>
    </row>
    <row r="241" spans="1:16" ht="39" x14ac:dyDescent="0.3">
      <c r="A241" s="188">
        <v>31030008204</v>
      </c>
      <c r="B241" s="43" t="s">
        <v>5020</v>
      </c>
      <c r="C241" s="186"/>
      <c r="D241" s="187"/>
      <c r="E241" s="53" t="s">
        <v>20</v>
      </c>
      <c r="F241" s="189">
        <v>780</v>
      </c>
      <c r="G241" s="186"/>
      <c r="H241" s="187"/>
      <c r="I241" s="187"/>
      <c r="J241" s="186"/>
      <c r="K241" s="186" t="s">
        <v>5021</v>
      </c>
      <c r="L241" s="186" t="s">
        <v>5022</v>
      </c>
      <c r="M241" s="193" t="s">
        <v>95</v>
      </c>
      <c r="N241" s="193"/>
      <c r="O241" s="193"/>
      <c r="P241" s="194"/>
    </row>
    <row r="242" spans="1:16" ht="39" x14ac:dyDescent="0.3">
      <c r="A242" s="188">
        <v>31030008205</v>
      </c>
      <c r="B242" s="43" t="s">
        <v>5023</v>
      </c>
      <c r="C242" s="186"/>
      <c r="D242" s="187"/>
      <c r="E242" s="53" t="s">
        <v>20</v>
      </c>
      <c r="F242" s="189">
        <v>1560</v>
      </c>
      <c r="G242" s="186"/>
      <c r="H242" s="187"/>
      <c r="I242" s="187"/>
      <c r="J242" s="186"/>
      <c r="K242" s="186" t="s">
        <v>5021</v>
      </c>
      <c r="L242" s="186" t="s">
        <v>5022</v>
      </c>
      <c r="M242" s="193" t="s">
        <v>95</v>
      </c>
      <c r="N242" s="193"/>
      <c r="O242" s="193"/>
      <c r="P242" s="194"/>
    </row>
    <row r="243" spans="1:16" ht="26" x14ac:dyDescent="0.3">
      <c r="A243" s="188">
        <v>31030008206</v>
      </c>
      <c r="B243" s="43" t="s">
        <v>5024</v>
      </c>
      <c r="C243" s="186"/>
      <c r="D243" s="187"/>
      <c r="E243" s="53" t="s">
        <v>20</v>
      </c>
      <c r="F243" s="189">
        <v>780</v>
      </c>
      <c r="G243" s="186"/>
      <c r="H243" s="187"/>
      <c r="I243" s="187"/>
      <c r="J243" s="186"/>
      <c r="K243" s="186" t="s">
        <v>5025</v>
      </c>
      <c r="L243" s="186" t="s">
        <v>5026</v>
      </c>
      <c r="M243" s="193" t="s">
        <v>95</v>
      </c>
      <c r="N243" s="193"/>
      <c r="O243" s="193"/>
      <c r="P243" s="194"/>
    </row>
    <row r="244" spans="1:16" ht="26" x14ac:dyDescent="0.3">
      <c r="A244" s="188">
        <v>31030008207</v>
      </c>
      <c r="B244" s="43" t="s">
        <v>5027</v>
      </c>
      <c r="C244" s="186"/>
      <c r="D244" s="187"/>
      <c r="E244" s="53" t="s">
        <v>20</v>
      </c>
      <c r="F244" s="189">
        <v>1560</v>
      </c>
      <c r="G244" s="186"/>
      <c r="H244" s="187"/>
      <c r="I244" s="187"/>
      <c r="J244" s="186"/>
      <c r="K244" s="186" t="s">
        <v>5025</v>
      </c>
      <c r="L244" s="186" t="s">
        <v>5026</v>
      </c>
      <c r="M244" s="193" t="s">
        <v>95</v>
      </c>
      <c r="N244" s="193"/>
      <c r="O244" s="193"/>
      <c r="P244" s="194"/>
    </row>
    <row r="245" spans="1:16" ht="26" x14ac:dyDescent="0.3">
      <c r="A245" s="188">
        <v>31030008300</v>
      </c>
      <c r="B245" s="43" t="s">
        <v>5028</v>
      </c>
      <c r="C245" s="186"/>
      <c r="D245" s="187"/>
      <c r="E245" s="53" t="s">
        <v>20</v>
      </c>
      <c r="F245" s="189">
        <v>650</v>
      </c>
      <c r="G245" s="186"/>
      <c r="H245" s="187"/>
      <c r="I245" s="187"/>
      <c r="J245" s="186"/>
      <c r="K245" s="186" t="s">
        <v>5029</v>
      </c>
      <c r="L245" s="186" t="s">
        <v>5030</v>
      </c>
      <c r="M245" s="193" t="s">
        <v>95</v>
      </c>
      <c r="N245" s="193"/>
      <c r="O245" s="193"/>
      <c r="P245" s="194"/>
    </row>
    <row r="246" spans="1:16" ht="26" x14ac:dyDescent="0.3">
      <c r="A246" s="188">
        <v>31030008301</v>
      </c>
      <c r="B246" s="43" t="s">
        <v>5031</v>
      </c>
      <c r="C246" s="186"/>
      <c r="D246" s="187"/>
      <c r="E246" s="53" t="s">
        <v>20</v>
      </c>
      <c r="F246" s="189">
        <v>1300</v>
      </c>
      <c r="G246" s="186"/>
      <c r="H246" s="187"/>
      <c r="I246" s="187"/>
      <c r="J246" s="186"/>
      <c r="K246" s="186" t="s">
        <v>5029</v>
      </c>
      <c r="L246" s="186" t="s">
        <v>5030</v>
      </c>
      <c r="M246" s="193" t="s">
        <v>95</v>
      </c>
      <c r="N246" s="193"/>
      <c r="O246" s="193"/>
      <c r="P246" s="194"/>
    </row>
    <row r="247" spans="1:16" x14ac:dyDescent="0.3">
      <c r="A247" s="188">
        <v>31030008500</v>
      </c>
      <c r="B247" s="43" t="s">
        <v>5032</v>
      </c>
      <c r="C247" s="186"/>
      <c r="D247" s="187"/>
      <c r="E247" s="53" t="s">
        <v>20</v>
      </c>
      <c r="F247" s="189">
        <v>6.5</v>
      </c>
      <c r="G247" s="186"/>
      <c r="H247" s="53" t="s">
        <v>35</v>
      </c>
      <c r="I247" s="187"/>
      <c r="J247" s="186"/>
      <c r="K247" s="186" t="s">
        <v>5033</v>
      </c>
      <c r="L247" s="186" t="s">
        <v>5034</v>
      </c>
      <c r="M247" s="193" t="s">
        <v>95</v>
      </c>
      <c r="N247" s="193"/>
      <c r="O247" s="193"/>
      <c r="P247" s="194"/>
    </row>
    <row r="248" spans="1:16" x14ac:dyDescent="0.3">
      <c r="A248" s="188">
        <v>31030008501</v>
      </c>
      <c r="B248" s="43" t="s">
        <v>5035</v>
      </c>
      <c r="C248" s="186"/>
      <c r="D248" s="187"/>
      <c r="E248" s="53" t="s">
        <v>20</v>
      </c>
      <c r="F248" s="189">
        <v>13</v>
      </c>
      <c r="G248" s="186"/>
      <c r="H248" s="53" t="s">
        <v>35</v>
      </c>
      <c r="I248" s="187"/>
      <c r="J248" s="186"/>
      <c r="K248" s="186" t="s">
        <v>5033</v>
      </c>
      <c r="L248" s="186" t="s">
        <v>5034</v>
      </c>
      <c r="M248" s="193" t="s">
        <v>95</v>
      </c>
      <c r="N248" s="193"/>
      <c r="O248" s="193"/>
      <c r="P248" s="194"/>
    </row>
    <row r="249" spans="1:16" x14ac:dyDescent="0.3">
      <c r="A249" s="188">
        <v>31030008502</v>
      </c>
      <c r="B249" s="43" t="s">
        <v>5036</v>
      </c>
      <c r="C249" s="186"/>
      <c r="D249" s="187"/>
      <c r="E249" s="53" t="s">
        <v>20</v>
      </c>
      <c r="F249" s="189">
        <v>6.5</v>
      </c>
      <c r="G249" s="186"/>
      <c r="H249" s="53" t="s">
        <v>35</v>
      </c>
      <c r="I249" s="187"/>
      <c r="J249" s="186"/>
      <c r="K249" s="186" t="s">
        <v>5037</v>
      </c>
      <c r="L249" s="186" t="s">
        <v>5038</v>
      </c>
      <c r="M249" s="193" t="s">
        <v>95</v>
      </c>
      <c r="N249" s="193"/>
      <c r="O249" s="193"/>
      <c r="P249" s="194"/>
    </row>
    <row r="250" spans="1:16" x14ac:dyDescent="0.3">
      <c r="A250" s="188">
        <v>31030008503</v>
      </c>
      <c r="B250" s="43" t="s">
        <v>5039</v>
      </c>
      <c r="C250" s="186"/>
      <c r="D250" s="187"/>
      <c r="E250" s="53" t="s">
        <v>20</v>
      </c>
      <c r="F250" s="189">
        <v>13</v>
      </c>
      <c r="G250" s="186"/>
      <c r="H250" s="53" t="s">
        <v>35</v>
      </c>
      <c r="I250" s="187"/>
      <c r="J250" s="186"/>
      <c r="K250" s="186" t="s">
        <v>5037</v>
      </c>
      <c r="L250" s="186" t="s">
        <v>5038</v>
      </c>
      <c r="M250" s="193" t="s">
        <v>95</v>
      </c>
      <c r="N250" s="193"/>
      <c r="O250" s="193"/>
      <c r="P250" s="194"/>
    </row>
    <row r="251" spans="1:16" ht="26" x14ac:dyDescent="0.3">
      <c r="A251" s="188">
        <v>31030008600</v>
      </c>
      <c r="B251" s="43" t="s">
        <v>5040</v>
      </c>
      <c r="C251" s="43" t="s">
        <v>5041</v>
      </c>
      <c r="D251" s="187"/>
      <c r="E251" s="53" t="s">
        <v>20</v>
      </c>
      <c r="F251" s="189">
        <v>780</v>
      </c>
      <c r="G251" s="186"/>
      <c r="H251" s="187"/>
      <c r="I251" s="187"/>
      <c r="J251" s="186"/>
      <c r="K251" s="186" t="s">
        <v>5042</v>
      </c>
      <c r="L251" s="186" t="s">
        <v>5043</v>
      </c>
      <c r="M251" s="193" t="s">
        <v>95</v>
      </c>
      <c r="N251" s="193"/>
      <c r="O251" s="193"/>
      <c r="P251" s="194"/>
    </row>
    <row r="252" spans="1:16" ht="26" x14ac:dyDescent="0.3">
      <c r="A252" s="188">
        <v>31030008601</v>
      </c>
      <c r="B252" s="43" t="s">
        <v>5044</v>
      </c>
      <c r="C252" s="43" t="s">
        <v>5041</v>
      </c>
      <c r="D252" s="187"/>
      <c r="E252" s="53" t="s">
        <v>20</v>
      </c>
      <c r="F252" s="189">
        <v>1560</v>
      </c>
      <c r="G252" s="186"/>
      <c r="H252" s="187"/>
      <c r="I252" s="187"/>
      <c r="J252" s="186"/>
      <c r="K252" s="186" t="s">
        <v>5042</v>
      </c>
      <c r="L252" s="186" t="s">
        <v>5043</v>
      </c>
      <c r="M252" s="193" t="s">
        <v>95</v>
      </c>
      <c r="N252" s="193"/>
      <c r="O252" s="193"/>
      <c r="P252" s="194"/>
    </row>
    <row r="253" spans="1:16" x14ac:dyDescent="0.3">
      <c r="A253" s="188">
        <v>31030008800</v>
      </c>
      <c r="B253" s="43" t="s">
        <v>5045</v>
      </c>
      <c r="C253" s="43" t="s">
        <v>4855</v>
      </c>
      <c r="D253" s="187"/>
      <c r="E253" s="53" t="s">
        <v>20</v>
      </c>
      <c r="F253" s="189">
        <v>7.5</v>
      </c>
      <c r="G253" s="186"/>
      <c r="H253" s="53" t="s">
        <v>35</v>
      </c>
      <c r="I253" s="187"/>
      <c r="J253" s="186"/>
      <c r="K253" s="186" t="s">
        <v>5046</v>
      </c>
      <c r="L253" s="186" t="s">
        <v>5047</v>
      </c>
      <c r="M253" s="193" t="s">
        <v>95</v>
      </c>
      <c r="N253" s="193"/>
      <c r="O253" s="193"/>
      <c r="P253" s="194"/>
    </row>
    <row r="254" spans="1:16" x14ac:dyDescent="0.3">
      <c r="A254" s="188">
        <v>31030008801</v>
      </c>
      <c r="B254" s="43" t="s">
        <v>5048</v>
      </c>
      <c r="C254" s="43" t="s">
        <v>4855</v>
      </c>
      <c r="D254" s="187"/>
      <c r="E254" s="53" t="s">
        <v>20</v>
      </c>
      <c r="F254" s="189">
        <v>16</v>
      </c>
      <c r="G254" s="186"/>
      <c r="H254" s="53" t="s">
        <v>35</v>
      </c>
      <c r="I254" s="187"/>
      <c r="J254" s="186"/>
      <c r="K254" s="186" t="s">
        <v>5046</v>
      </c>
      <c r="L254" s="186" t="s">
        <v>5047</v>
      </c>
      <c r="M254" s="193" t="s">
        <v>95</v>
      </c>
      <c r="N254" s="193"/>
      <c r="O254" s="193"/>
      <c r="P254" s="194"/>
    </row>
    <row r="255" spans="1:16" ht="26" x14ac:dyDescent="0.3">
      <c r="A255" s="188">
        <v>31030008900</v>
      </c>
      <c r="B255" s="43" t="s">
        <v>5049</v>
      </c>
      <c r="C255" s="43" t="s">
        <v>4855</v>
      </c>
      <c r="D255" s="187"/>
      <c r="E255" s="53" t="s">
        <v>20</v>
      </c>
      <c r="F255" s="189">
        <v>13</v>
      </c>
      <c r="G255" s="186"/>
      <c r="H255" s="53" t="s">
        <v>35</v>
      </c>
      <c r="I255" s="187"/>
      <c r="J255" s="186"/>
      <c r="K255" s="186" t="s">
        <v>5050</v>
      </c>
      <c r="L255" s="186" t="s">
        <v>5051</v>
      </c>
      <c r="M255" s="193" t="s">
        <v>95</v>
      </c>
      <c r="N255" s="193"/>
      <c r="O255" s="193"/>
      <c r="P255" s="194"/>
    </row>
    <row r="256" spans="1:16" ht="26" x14ac:dyDescent="0.3">
      <c r="A256" s="188">
        <v>31030008901</v>
      </c>
      <c r="B256" s="43" t="s">
        <v>5052</v>
      </c>
      <c r="C256" s="43" t="s">
        <v>4855</v>
      </c>
      <c r="D256" s="187"/>
      <c r="E256" s="53" t="s">
        <v>20</v>
      </c>
      <c r="F256" s="189">
        <v>26</v>
      </c>
      <c r="G256" s="186"/>
      <c r="H256" s="53" t="s">
        <v>35</v>
      </c>
      <c r="I256" s="187"/>
      <c r="J256" s="186"/>
      <c r="K256" s="186" t="s">
        <v>5050</v>
      </c>
      <c r="L256" s="186" t="s">
        <v>5051</v>
      </c>
      <c r="M256" s="193" t="s">
        <v>95</v>
      </c>
      <c r="N256" s="193"/>
      <c r="O256" s="193"/>
      <c r="P256" s="194"/>
    </row>
    <row r="257" spans="1:16" ht="26" x14ac:dyDescent="0.3">
      <c r="A257" s="188">
        <v>31030009000</v>
      </c>
      <c r="B257" s="43" t="s">
        <v>5053</v>
      </c>
      <c r="C257" s="186"/>
      <c r="D257" s="187"/>
      <c r="E257" s="53" t="s">
        <v>20</v>
      </c>
      <c r="F257" s="189">
        <v>155</v>
      </c>
      <c r="G257" s="186"/>
      <c r="H257" s="53" t="s">
        <v>35</v>
      </c>
      <c r="I257" s="187"/>
      <c r="J257" s="186"/>
      <c r="K257" s="186" t="s">
        <v>5054</v>
      </c>
      <c r="L257" s="186" t="s">
        <v>5055</v>
      </c>
      <c r="M257" s="193" t="s">
        <v>95</v>
      </c>
      <c r="N257" s="193"/>
      <c r="O257" s="193"/>
      <c r="P257" s="194"/>
    </row>
    <row r="258" spans="1:16" ht="26" x14ac:dyDescent="0.3">
      <c r="A258" s="188">
        <v>31030009001</v>
      </c>
      <c r="B258" s="43" t="s">
        <v>5056</v>
      </c>
      <c r="C258" s="186"/>
      <c r="D258" s="187"/>
      <c r="E258" s="53" t="s">
        <v>20</v>
      </c>
      <c r="F258" s="189">
        <v>310</v>
      </c>
      <c r="G258" s="186"/>
      <c r="H258" s="53" t="s">
        <v>35</v>
      </c>
      <c r="I258" s="187"/>
      <c r="J258" s="186"/>
      <c r="K258" s="186" t="s">
        <v>5054</v>
      </c>
      <c r="L258" s="186" t="s">
        <v>5055</v>
      </c>
      <c r="M258" s="193" t="s">
        <v>95</v>
      </c>
      <c r="N258" s="193"/>
      <c r="O258" s="193"/>
      <c r="P258" s="194"/>
    </row>
    <row r="259" spans="1:16" x14ac:dyDescent="0.3">
      <c r="A259" s="188">
        <v>31030009100</v>
      </c>
      <c r="B259" s="43" t="s">
        <v>5057</v>
      </c>
      <c r="C259" s="43" t="s">
        <v>5058</v>
      </c>
      <c r="D259" s="187"/>
      <c r="E259" s="53" t="s">
        <v>20</v>
      </c>
      <c r="F259" s="189">
        <v>6.5</v>
      </c>
      <c r="G259" s="186"/>
      <c r="H259" s="53" t="s">
        <v>35</v>
      </c>
      <c r="I259" s="187"/>
      <c r="J259" s="186"/>
      <c r="K259" s="186" t="s">
        <v>5059</v>
      </c>
      <c r="L259" s="186" t="s">
        <v>5060</v>
      </c>
      <c r="M259" s="193" t="s">
        <v>95</v>
      </c>
      <c r="N259" s="193"/>
      <c r="O259" s="193"/>
      <c r="P259" s="194"/>
    </row>
    <row r="260" spans="1:16" x14ac:dyDescent="0.3">
      <c r="A260" s="188">
        <v>31030009101</v>
      </c>
      <c r="B260" s="43" t="s">
        <v>5061</v>
      </c>
      <c r="C260" s="43" t="s">
        <v>5058</v>
      </c>
      <c r="D260" s="187"/>
      <c r="E260" s="53" t="s">
        <v>20</v>
      </c>
      <c r="F260" s="189">
        <v>13</v>
      </c>
      <c r="G260" s="186"/>
      <c r="H260" s="53" t="s">
        <v>35</v>
      </c>
      <c r="I260" s="187"/>
      <c r="J260" s="186"/>
      <c r="K260" s="186" t="s">
        <v>5059</v>
      </c>
      <c r="L260" s="186" t="s">
        <v>5060</v>
      </c>
      <c r="M260" s="193" t="s">
        <v>95</v>
      </c>
      <c r="N260" s="193"/>
      <c r="O260" s="193"/>
      <c r="P260" s="194"/>
    </row>
    <row r="261" spans="1:16" ht="26" x14ac:dyDescent="0.3">
      <c r="A261" s="188">
        <v>31030009300</v>
      </c>
      <c r="B261" s="43" t="s">
        <v>5062</v>
      </c>
      <c r="C261" s="186"/>
      <c r="D261" s="187"/>
      <c r="E261" s="53" t="s">
        <v>20</v>
      </c>
      <c r="F261" s="189">
        <v>46</v>
      </c>
      <c r="G261" s="186"/>
      <c r="H261" s="53" t="s">
        <v>35</v>
      </c>
      <c r="I261" s="187"/>
      <c r="J261" s="186"/>
      <c r="K261" s="186" t="s">
        <v>5063</v>
      </c>
      <c r="L261" s="186" t="s">
        <v>5064</v>
      </c>
      <c r="M261" s="193" t="s">
        <v>95</v>
      </c>
      <c r="N261" s="193"/>
      <c r="O261" s="193"/>
      <c r="P261" s="194"/>
    </row>
    <row r="262" spans="1:16" ht="26" x14ac:dyDescent="0.3">
      <c r="A262" s="188">
        <v>31030009301</v>
      </c>
      <c r="B262" s="43" t="s">
        <v>5065</v>
      </c>
      <c r="C262" s="186"/>
      <c r="D262" s="187"/>
      <c r="E262" s="53" t="s">
        <v>20</v>
      </c>
      <c r="F262" s="189">
        <v>91</v>
      </c>
      <c r="G262" s="186"/>
      <c r="H262" s="53" t="s">
        <v>35</v>
      </c>
      <c r="I262" s="187"/>
      <c r="J262" s="186"/>
      <c r="K262" s="186" t="s">
        <v>5063</v>
      </c>
      <c r="L262" s="186" t="s">
        <v>5064</v>
      </c>
      <c r="M262" s="193" t="s">
        <v>95</v>
      </c>
      <c r="N262" s="193"/>
      <c r="O262" s="193"/>
      <c r="P262" s="194"/>
    </row>
    <row r="263" spans="1:16" ht="26" x14ac:dyDescent="0.3">
      <c r="A263" s="188">
        <v>31030009302</v>
      </c>
      <c r="B263" s="43" t="s">
        <v>5066</v>
      </c>
      <c r="C263" s="186"/>
      <c r="D263" s="187"/>
      <c r="E263" s="53" t="s">
        <v>20</v>
      </c>
      <c r="F263" s="189">
        <v>46</v>
      </c>
      <c r="G263" s="186"/>
      <c r="H263" s="53" t="s">
        <v>35</v>
      </c>
      <c r="I263" s="187"/>
      <c r="J263" s="186"/>
      <c r="K263" s="186" t="s">
        <v>5067</v>
      </c>
      <c r="L263" s="186" t="s">
        <v>5068</v>
      </c>
      <c r="M263" s="193" t="s">
        <v>95</v>
      </c>
      <c r="N263" s="193"/>
      <c r="O263" s="193"/>
      <c r="P263" s="194"/>
    </row>
    <row r="264" spans="1:16" ht="26" x14ac:dyDescent="0.3">
      <c r="A264" s="188">
        <v>31030009303</v>
      </c>
      <c r="B264" s="43" t="s">
        <v>5069</v>
      </c>
      <c r="C264" s="186"/>
      <c r="D264" s="187"/>
      <c r="E264" s="53" t="s">
        <v>20</v>
      </c>
      <c r="F264" s="189">
        <v>91</v>
      </c>
      <c r="G264" s="186"/>
      <c r="H264" s="53" t="s">
        <v>35</v>
      </c>
      <c r="I264" s="187"/>
      <c r="J264" s="186"/>
      <c r="K264" s="186" t="s">
        <v>5070</v>
      </c>
      <c r="L264" s="186" t="s">
        <v>5071</v>
      </c>
      <c r="M264" s="193" t="s">
        <v>95</v>
      </c>
      <c r="N264" s="193"/>
      <c r="O264" s="193"/>
      <c r="P264" s="194"/>
    </row>
    <row r="265" spans="1:16" ht="26" x14ac:dyDescent="0.3">
      <c r="A265" s="188">
        <v>31030009400</v>
      </c>
      <c r="B265" s="43" t="s">
        <v>5072</v>
      </c>
      <c r="C265" s="43" t="s">
        <v>4569</v>
      </c>
      <c r="D265" s="187"/>
      <c r="E265" s="53" t="s">
        <v>20</v>
      </c>
      <c r="F265" s="189">
        <v>13</v>
      </c>
      <c r="G265" s="186"/>
      <c r="H265" s="53" t="s">
        <v>35</v>
      </c>
      <c r="I265" s="187"/>
      <c r="J265" s="186"/>
      <c r="K265" s="186" t="s">
        <v>5073</v>
      </c>
      <c r="L265" s="186" t="s">
        <v>5074</v>
      </c>
      <c r="M265" s="193" t="s">
        <v>95</v>
      </c>
      <c r="N265" s="193"/>
      <c r="O265" s="193"/>
      <c r="P265" s="194"/>
    </row>
    <row r="266" spans="1:16" ht="26" x14ac:dyDescent="0.3">
      <c r="A266" s="188">
        <v>31030009401</v>
      </c>
      <c r="B266" s="43" t="s">
        <v>5075</v>
      </c>
      <c r="C266" s="43" t="s">
        <v>4569</v>
      </c>
      <c r="D266" s="187"/>
      <c r="E266" s="53" t="s">
        <v>20</v>
      </c>
      <c r="F266" s="189">
        <v>26</v>
      </c>
      <c r="G266" s="186"/>
      <c r="H266" s="53" t="s">
        <v>35</v>
      </c>
      <c r="I266" s="187"/>
      <c r="J266" s="186"/>
      <c r="K266" s="186" t="s">
        <v>5073</v>
      </c>
      <c r="L266" s="186" t="s">
        <v>5074</v>
      </c>
      <c r="M266" s="193" t="s">
        <v>95</v>
      </c>
      <c r="N266" s="193"/>
      <c r="O266" s="193"/>
      <c r="P266" s="194"/>
    </row>
    <row r="267" spans="1:16" x14ac:dyDescent="0.3">
      <c r="A267" s="188">
        <v>31030009500</v>
      </c>
      <c r="B267" s="43" t="s">
        <v>5076</v>
      </c>
      <c r="C267" s="43" t="s">
        <v>4569</v>
      </c>
      <c r="D267" s="187"/>
      <c r="E267" s="53" t="s">
        <v>20</v>
      </c>
      <c r="F267" s="189">
        <v>20</v>
      </c>
      <c r="G267" s="186"/>
      <c r="H267" s="53" t="s">
        <v>35</v>
      </c>
      <c r="I267" s="187"/>
      <c r="J267" s="186"/>
      <c r="K267" s="186" t="s">
        <v>5077</v>
      </c>
      <c r="L267" s="186" t="s">
        <v>5078</v>
      </c>
      <c r="M267" s="193" t="s">
        <v>95</v>
      </c>
      <c r="N267" s="193"/>
      <c r="O267" s="193"/>
      <c r="P267" s="194"/>
    </row>
    <row r="268" spans="1:16" x14ac:dyDescent="0.3">
      <c r="A268" s="188">
        <v>31030009501</v>
      </c>
      <c r="B268" s="43" t="s">
        <v>5079</v>
      </c>
      <c r="C268" s="43" t="s">
        <v>4569</v>
      </c>
      <c r="D268" s="187"/>
      <c r="E268" s="53" t="s">
        <v>20</v>
      </c>
      <c r="F268" s="189">
        <v>39</v>
      </c>
      <c r="G268" s="186"/>
      <c r="H268" s="53" t="s">
        <v>35</v>
      </c>
      <c r="I268" s="187"/>
      <c r="J268" s="186"/>
      <c r="K268" s="186" t="s">
        <v>5077</v>
      </c>
      <c r="L268" s="186" t="s">
        <v>5078</v>
      </c>
      <c r="M268" s="193" t="s">
        <v>95</v>
      </c>
      <c r="N268" s="193"/>
      <c r="O268" s="193"/>
      <c r="P268" s="194"/>
    </row>
    <row r="269" spans="1:16" ht="26" x14ac:dyDescent="0.3">
      <c r="A269" s="188">
        <v>31030009502</v>
      </c>
      <c r="B269" s="43" t="s">
        <v>5080</v>
      </c>
      <c r="C269" s="43" t="s">
        <v>4569</v>
      </c>
      <c r="D269" s="187"/>
      <c r="E269" s="53" t="s">
        <v>20</v>
      </c>
      <c r="F269" s="189">
        <v>20</v>
      </c>
      <c r="G269" s="186"/>
      <c r="H269" s="53" t="s">
        <v>35</v>
      </c>
      <c r="I269" s="187"/>
      <c r="J269" s="186"/>
      <c r="K269" s="186" t="s">
        <v>5081</v>
      </c>
      <c r="L269" s="186" t="s">
        <v>5082</v>
      </c>
      <c r="M269" s="193" t="s">
        <v>95</v>
      </c>
      <c r="N269" s="193"/>
      <c r="O269" s="193"/>
      <c r="P269" s="194"/>
    </row>
    <row r="270" spans="1:16" ht="26" x14ac:dyDescent="0.3">
      <c r="A270" s="188">
        <v>31030009503</v>
      </c>
      <c r="B270" s="43" t="s">
        <v>5083</v>
      </c>
      <c r="C270" s="43" t="s">
        <v>4569</v>
      </c>
      <c r="D270" s="187"/>
      <c r="E270" s="53" t="s">
        <v>20</v>
      </c>
      <c r="F270" s="189">
        <v>39</v>
      </c>
      <c r="G270" s="186"/>
      <c r="H270" s="53" t="s">
        <v>35</v>
      </c>
      <c r="I270" s="187"/>
      <c r="J270" s="186"/>
      <c r="K270" s="186" t="s">
        <v>5081</v>
      </c>
      <c r="L270" s="186" t="s">
        <v>5082</v>
      </c>
      <c r="M270" s="193" t="s">
        <v>95</v>
      </c>
      <c r="N270" s="193"/>
      <c r="O270" s="193"/>
      <c r="P270" s="194"/>
    </row>
    <row r="271" spans="1:16" x14ac:dyDescent="0.3">
      <c r="A271" s="188">
        <v>31030009504</v>
      </c>
      <c r="B271" s="43" t="s">
        <v>5084</v>
      </c>
      <c r="C271" s="43" t="s">
        <v>4569</v>
      </c>
      <c r="D271" s="187"/>
      <c r="E271" s="53" t="s">
        <v>20</v>
      </c>
      <c r="F271" s="189">
        <v>20</v>
      </c>
      <c r="G271" s="186"/>
      <c r="H271" s="53" t="s">
        <v>35</v>
      </c>
      <c r="I271" s="187"/>
      <c r="J271" s="186"/>
      <c r="K271" s="186" t="s">
        <v>5085</v>
      </c>
      <c r="L271" s="186" t="s">
        <v>5086</v>
      </c>
      <c r="M271" s="193" t="s">
        <v>95</v>
      </c>
      <c r="N271" s="193"/>
      <c r="O271" s="193"/>
      <c r="P271" s="194"/>
    </row>
    <row r="272" spans="1:16" x14ac:dyDescent="0.3">
      <c r="A272" s="188">
        <v>31030009505</v>
      </c>
      <c r="B272" s="43" t="s">
        <v>5087</v>
      </c>
      <c r="C272" s="43" t="s">
        <v>4569</v>
      </c>
      <c r="D272" s="187"/>
      <c r="E272" s="53" t="s">
        <v>20</v>
      </c>
      <c r="F272" s="189">
        <v>39</v>
      </c>
      <c r="G272" s="186"/>
      <c r="H272" s="53" t="s">
        <v>35</v>
      </c>
      <c r="I272" s="187"/>
      <c r="J272" s="186"/>
      <c r="K272" s="186" t="s">
        <v>5085</v>
      </c>
      <c r="L272" s="186" t="s">
        <v>5086</v>
      </c>
      <c r="M272" s="193" t="s">
        <v>95</v>
      </c>
      <c r="N272" s="193"/>
      <c r="O272" s="193"/>
      <c r="P272" s="194"/>
    </row>
    <row r="273" spans="1:16" ht="26" x14ac:dyDescent="0.3">
      <c r="A273" s="188">
        <v>31030009600</v>
      </c>
      <c r="B273" s="43" t="s">
        <v>5088</v>
      </c>
      <c r="C273" s="43" t="s">
        <v>4569</v>
      </c>
      <c r="D273" s="187"/>
      <c r="E273" s="53" t="s">
        <v>20</v>
      </c>
      <c r="F273" s="189">
        <v>13</v>
      </c>
      <c r="G273" s="186"/>
      <c r="H273" s="53" t="s">
        <v>35</v>
      </c>
      <c r="I273" s="187"/>
      <c r="J273" s="186"/>
      <c r="K273" s="186" t="s">
        <v>5089</v>
      </c>
      <c r="L273" s="186" t="s">
        <v>5090</v>
      </c>
      <c r="M273" s="193" t="s">
        <v>95</v>
      </c>
      <c r="N273" s="193"/>
      <c r="O273" s="193"/>
      <c r="P273" s="194"/>
    </row>
    <row r="274" spans="1:16" ht="26" x14ac:dyDescent="0.3">
      <c r="A274" s="188">
        <v>31030009601</v>
      </c>
      <c r="B274" s="43" t="s">
        <v>5091</v>
      </c>
      <c r="C274" s="43" t="s">
        <v>4569</v>
      </c>
      <c r="D274" s="187"/>
      <c r="E274" s="53" t="s">
        <v>20</v>
      </c>
      <c r="F274" s="189">
        <v>26</v>
      </c>
      <c r="G274" s="186"/>
      <c r="H274" s="53" t="s">
        <v>35</v>
      </c>
      <c r="I274" s="187"/>
      <c r="J274" s="186"/>
      <c r="K274" s="186" t="s">
        <v>5089</v>
      </c>
      <c r="L274" s="186" t="s">
        <v>5090</v>
      </c>
      <c r="M274" s="193" t="s">
        <v>95</v>
      </c>
      <c r="N274" s="193"/>
      <c r="O274" s="193"/>
      <c r="P274" s="194"/>
    </row>
    <row r="275" spans="1:16" ht="39" x14ac:dyDescent="0.3">
      <c r="A275" s="188">
        <v>31030009700</v>
      </c>
      <c r="B275" s="43" t="s">
        <v>5092</v>
      </c>
      <c r="C275" s="43" t="s">
        <v>5093</v>
      </c>
      <c r="D275" s="187"/>
      <c r="E275" s="53" t="s">
        <v>20</v>
      </c>
      <c r="F275" s="189">
        <v>39</v>
      </c>
      <c r="G275" s="186"/>
      <c r="H275" s="53" t="s">
        <v>35</v>
      </c>
      <c r="I275" s="187"/>
      <c r="J275" s="43" t="s">
        <v>5094</v>
      </c>
      <c r="K275" s="43" t="s">
        <v>5095</v>
      </c>
      <c r="L275" s="43" t="s">
        <v>5096</v>
      </c>
      <c r="M275" s="193" t="s">
        <v>95</v>
      </c>
      <c r="N275" s="193"/>
      <c r="O275" s="193"/>
      <c r="P275" s="194"/>
    </row>
    <row r="276" spans="1:16" ht="39" x14ac:dyDescent="0.3">
      <c r="A276" s="188">
        <v>31030009701</v>
      </c>
      <c r="B276" s="43" t="s">
        <v>5097</v>
      </c>
      <c r="C276" s="43" t="s">
        <v>5093</v>
      </c>
      <c r="D276" s="187"/>
      <c r="E276" s="53" t="s">
        <v>20</v>
      </c>
      <c r="F276" s="189">
        <v>78</v>
      </c>
      <c r="G276" s="186"/>
      <c r="H276" s="53" t="s">
        <v>35</v>
      </c>
      <c r="I276" s="187"/>
      <c r="J276" s="43" t="s">
        <v>5094</v>
      </c>
      <c r="K276" s="43" t="s">
        <v>5095</v>
      </c>
      <c r="L276" s="43" t="s">
        <v>5096</v>
      </c>
      <c r="M276" s="193" t="s">
        <v>95</v>
      </c>
      <c r="N276" s="193"/>
      <c r="O276" s="193"/>
      <c r="P276" s="194"/>
    </row>
    <row r="277" spans="1:16" x14ac:dyDescent="0.3">
      <c r="A277" s="188">
        <v>31030009900</v>
      </c>
      <c r="B277" s="43" t="s">
        <v>5098</v>
      </c>
      <c r="C277" s="186"/>
      <c r="D277" s="187"/>
      <c r="E277" s="53" t="s">
        <v>79</v>
      </c>
      <c r="F277" s="189">
        <v>13</v>
      </c>
      <c r="G277" s="186"/>
      <c r="H277" s="187"/>
      <c r="I277" s="187"/>
      <c r="J277" s="186"/>
      <c r="K277" s="186" t="s">
        <v>5099</v>
      </c>
      <c r="L277" s="186" t="s">
        <v>5098</v>
      </c>
      <c r="M277" s="193" t="s">
        <v>95</v>
      </c>
      <c r="N277" s="193"/>
      <c r="O277" s="193"/>
      <c r="P277" s="194"/>
    </row>
    <row r="278" spans="1:16" ht="39" x14ac:dyDescent="0.3">
      <c r="A278" s="188">
        <v>31030010000</v>
      </c>
      <c r="B278" s="43" t="s">
        <v>5100</v>
      </c>
      <c r="C278" s="186"/>
      <c r="D278" s="187"/>
      <c r="E278" s="53" t="s">
        <v>20</v>
      </c>
      <c r="F278" s="189">
        <v>155</v>
      </c>
      <c r="G278" s="43" t="s">
        <v>211</v>
      </c>
      <c r="H278" s="53" t="s">
        <v>35</v>
      </c>
      <c r="I278" s="187"/>
      <c r="J278" s="186"/>
      <c r="K278" s="186" t="s">
        <v>5101</v>
      </c>
      <c r="L278" s="186" t="s">
        <v>5102</v>
      </c>
      <c r="M278" s="193" t="s">
        <v>95</v>
      </c>
      <c r="N278" s="193"/>
      <c r="O278" s="193"/>
      <c r="P278" s="194"/>
    </row>
    <row r="279" spans="1:16" ht="39" x14ac:dyDescent="0.3">
      <c r="A279" s="188">
        <v>31030010001</v>
      </c>
      <c r="B279" s="43" t="s">
        <v>5103</v>
      </c>
      <c r="C279" s="186"/>
      <c r="D279" s="187"/>
      <c r="E279" s="53" t="s">
        <v>20</v>
      </c>
      <c r="F279" s="189">
        <v>310</v>
      </c>
      <c r="G279" s="43" t="s">
        <v>211</v>
      </c>
      <c r="H279" s="53" t="s">
        <v>35</v>
      </c>
      <c r="I279" s="187"/>
      <c r="J279" s="186"/>
      <c r="K279" s="186" t="s">
        <v>5101</v>
      </c>
      <c r="L279" s="186" t="s">
        <v>5102</v>
      </c>
      <c r="M279" s="193" t="s">
        <v>95</v>
      </c>
      <c r="N279" s="193"/>
      <c r="O279" s="193"/>
      <c r="P279" s="194"/>
    </row>
    <row r="280" spans="1:16" x14ac:dyDescent="0.3">
      <c r="A280" s="188">
        <v>31030010002</v>
      </c>
      <c r="B280" s="43" t="s">
        <v>5104</v>
      </c>
      <c r="C280" s="186"/>
      <c r="D280" s="187"/>
      <c r="E280" s="53" t="s">
        <v>20</v>
      </c>
      <c r="F280" s="189">
        <v>155</v>
      </c>
      <c r="G280" s="186"/>
      <c r="H280" s="53" t="s">
        <v>35</v>
      </c>
      <c r="I280" s="187"/>
      <c r="J280" s="186"/>
      <c r="K280" s="186" t="s">
        <v>5105</v>
      </c>
      <c r="L280" s="186" t="s">
        <v>5106</v>
      </c>
      <c r="M280" s="193" t="s">
        <v>95</v>
      </c>
      <c r="N280" s="193"/>
      <c r="O280" s="193"/>
      <c r="P280" s="194"/>
    </row>
    <row r="281" spans="1:16" x14ac:dyDescent="0.3">
      <c r="A281" s="188">
        <v>31030010003</v>
      </c>
      <c r="B281" s="43" t="s">
        <v>5107</v>
      </c>
      <c r="C281" s="186"/>
      <c r="D281" s="187"/>
      <c r="E281" s="53" t="s">
        <v>20</v>
      </c>
      <c r="F281" s="189">
        <v>310</v>
      </c>
      <c r="G281" s="186"/>
      <c r="H281" s="53" t="s">
        <v>35</v>
      </c>
      <c r="I281" s="187"/>
      <c r="J281" s="186"/>
      <c r="K281" s="186" t="s">
        <v>5105</v>
      </c>
      <c r="L281" s="186" t="s">
        <v>5106</v>
      </c>
      <c r="M281" s="193" t="s">
        <v>95</v>
      </c>
      <c r="N281" s="193"/>
      <c r="O281" s="193"/>
      <c r="P281" s="194"/>
    </row>
    <row r="282" spans="1:16" x14ac:dyDescent="0.3">
      <c r="A282" s="188">
        <v>31030010100</v>
      </c>
      <c r="B282" s="43" t="s">
        <v>5108</v>
      </c>
      <c r="C282" s="43" t="s">
        <v>4569</v>
      </c>
      <c r="D282" s="187"/>
      <c r="E282" s="53" t="s">
        <v>20</v>
      </c>
      <c r="F282" s="189">
        <v>195</v>
      </c>
      <c r="G282" s="186"/>
      <c r="H282" s="53" t="s">
        <v>35</v>
      </c>
      <c r="I282" s="187"/>
      <c r="J282" s="186"/>
      <c r="K282" s="186" t="s">
        <v>5109</v>
      </c>
      <c r="L282" s="186" t="s">
        <v>5110</v>
      </c>
      <c r="M282" s="193" t="s">
        <v>95</v>
      </c>
      <c r="N282" s="193"/>
      <c r="O282" s="193"/>
      <c r="P282" s="194"/>
    </row>
    <row r="283" spans="1:16" x14ac:dyDescent="0.3">
      <c r="A283" s="188">
        <v>31030010101</v>
      </c>
      <c r="B283" s="43" t="s">
        <v>5111</v>
      </c>
      <c r="C283" s="43" t="s">
        <v>4569</v>
      </c>
      <c r="D283" s="187"/>
      <c r="E283" s="53" t="s">
        <v>20</v>
      </c>
      <c r="F283" s="189">
        <v>390</v>
      </c>
      <c r="G283" s="186"/>
      <c r="H283" s="53" t="s">
        <v>35</v>
      </c>
      <c r="I283" s="187"/>
      <c r="J283" s="186"/>
      <c r="K283" s="186" t="s">
        <v>5109</v>
      </c>
      <c r="L283" s="186" t="s">
        <v>5110</v>
      </c>
      <c r="M283" s="193" t="s">
        <v>95</v>
      </c>
      <c r="N283" s="193"/>
      <c r="O283" s="193"/>
      <c r="P283" s="194"/>
    </row>
    <row r="284" spans="1:16" ht="26" x14ac:dyDescent="0.3">
      <c r="A284" s="188">
        <v>31030010102</v>
      </c>
      <c r="B284" s="43" t="s">
        <v>5112</v>
      </c>
      <c r="C284" s="43" t="s">
        <v>4569</v>
      </c>
      <c r="D284" s="187"/>
      <c r="E284" s="53" t="s">
        <v>20</v>
      </c>
      <c r="F284" s="189">
        <v>195</v>
      </c>
      <c r="G284" s="186"/>
      <c r="H284" s="53" t="s">
        <v>35</v>
      </c>
      <c r="I284" s="187"/>
      <c r="J284" s="186"/>
      <c r="K284" s="186" t="s">
        <v>5113</v>
      </c>
      <c r="L284" s="186" t="s">
        <v>5114</v>
      </c>
      <c r="M284" s="193" t="s">
        <v>95</v>
      </c>
      <c r="N284" s="193"/>
      <c r="O284" s="193"/>
      <c r="P284" s="194"/>
    </row>
    <row r="285" spans="1:16" ht="26" x14ac:dyDescent="0.3">
      <c r="A285" s="188">
        <v>31030010103</v>
      </c>
      <c r="B285" s="43" t="s">
        <v>5115</v>
      </c>
      <c r="C285" s="43" t="s">
        <v>4569</v>
      </c>
      <c r="D285" s="187"/>
      <c r="E285" s="53" t="s">
        <v>20</v>
      </c>
      <c r="F285" s="189">
        <v>390</v>
      </c>
      <c r="G285" s="186"/>
      <c r="H285" s="53" t="s">
        <v>35</v>
      </c>
      <c r="I285" s="187"/>
      <c r="J285" s="186"/>
      <c r="K285" s="186" t="s">
        <v>5113</v>
      </c>
      <c r="L285" s="186" t="s">
        <v>5114</v>
      </c>
      <c r="M285" s="193" t="s">
        <v>95</v>
      </c>
      <c r="N285" s="193"/>
      <c r="O285" s="193"/>
      <c r="P285" s="194"/>
    </row>
    <row r="286" spans="1:16" ht="26" x14ac:dyDescent="0.3">
      <c r="A286" s="188">
        <v>31030010200</v>
      </c>
      <c r="B286" s="43" t="s">
        <v>5116</v>
      </c>
      <c r="C286" s="186"/>
      <c r="D286" s="187"/>
      <c r="E286" s="53" t="s">
        <v>20</v>
      </c>
      <c r="F286" s="189">
        <v>39</v>
      </c>
      <c r="G286" s="186"/>
      <c r="H286" s="53" t="s">
        <v>35</v>
      </c>
      <c r="I286" s="187"/>
      <c r="J286" s="186"/>
      <c r="K286" s="186" t="s">
        <v>5117</v>
      </c>
      <c r="L286" s="186" t="s">
        <v>5118</v>
      </c>
      <c r="M286" s="193" t="s">
        <v>95</v>
      </c>
      <c r="N286" s="193"/>
      <c r="O286" s="193"/>
      <c r="P286" s="194"/>
    </row>
    <row r="287" spans="1:16" ht="26" x14ac:dyDescent="0.3">
      <c r="A287" s="188">
        <v>31030010201</v>
      </c>
      <c r="B287" s="43" t="s">
        <v>5119</v>
      </c>
      <c r="C287" s="186"/>
      <c r="D287" s="187"/>
      <c r="E287" s="53" t="s">
        <v>20</v>
      </c>
      <c r="F287" s="189">
        <v>78</v>
      </c>
      <c r="G287" s="186"/>
      <c r="H287" s="53" t="s">
        <v>35</v>
      </c>
      <c r="I287" s="187"/>
      <c r="J287" s="186"/>
      <c r="K287" s="186" t="s">
        <v>5117</v>
      </c>
      <c r="L287" s="186" t="s">
        <v>5118</v>
      </c>
      <c r="M287" s="193" t="s">
        <v>95</v>
      </c>
      <c r="N287" s="193"/>
      <c r="O287" s="193"/>
      <c r="P287" s="194"/>
    </row>
    <row r="288" spans="1:16" ht="26" x14ac:dyDescent="0.3">
      <c r="A288" s="188">
        <v>31030010400</v>
      </c>
      <c r="B288" s="43" t="s">
        <v>5120</v>
      </c>
      <c r="C288" s="43" t="s">
        <v>5121</v>
      </c>
      <c r="D288" s="187"/>
      <c r="E288" s="53" t="s">
        <v>20</v>
      </c>
      <c r="F288" s="189">
        <v>65</v>
      </c>
      <c r="G288" s="186"/>
      <c r="H288" s="53" t="s">
        <v>35</v>
      </c>
      <c r="I288" s="187"/>
      <c r="J288" s="186"/>
      <c r="K288" s="186" t="s">
        <v>5122</v>
      </c>
      <c r="L288" s="186" t="s">
        <v>5123</v>
      </c>
      <c r="M288" s="193" t="s">
        <v>95</v>
      </c>
      <c r="N288" s="193"/>
      <c r="O288" s="193"/>
      <c r="P288" s="194"/>
    </row>
    <row r="289" spans="1:16" ht="26" x14ac:dyDescent="0.3">
      <c r="A289" s="188">
        <v>31030010401</v>
      </c>
      <c r="B289" s="43" t="s">
        <v>5124</v>
      </c>
      <c r="C289" s="43" t="s">
        <v>5121</v>
      </c>
      <c r="D289" s="187"/>
      <c r="E289" s="53" t="s">
        <v>20</v>
      </c>
      <c r="F289" s="189">
        <v>130</v>
      </c>
      <c r="G289" s="186"/>
      <c r="H289" s="53" t="s">
        <v>35</v>
      </c>
      <c r="I289" s="187"/>
      <c r="J289" s="186"/>
      <c r="K289" s="186" t="s">
        <v>5122</v>
      </c>
      <c r="L289" s="186" t="s">
        <v>5123</v>
      </c>
      <c r="M289" s="193" t="s">
        <v>95</v>
      </c>
      <c r="N289" s="193"/>
      <c r="O289" s="193"/>
      <c r="P289" s="194"/>
    </row>
    <row r="290" spans="1:16" x14ac:dyDescent="0.3">
      <c r="A290" s="188">
        <v>31030010500</v>
      </c>
      <c r="B290" s="43" t="s">
        <v>5125</v>
      </c>
      <c r="C290" s="186"/>
      <c r="D290" s="187"/>
      <c r="E290" s="53" t="s">
        <v>20</v>
      </c>
      <c r="F290" s="189">
        <v>6.5</v>
      </c>
      <c r="G290" s="186"/>
      <c r="H290" s="53" t="s">
        <v>35</v>
      </c>
      <c r="I290" s="187"/>
      <c r="J290" s="186"/>
      <c r="K290" s="186" t="s">
        <v>5126</v>
      </c>
      <c r="L290" s="186" t="s">
        <v>5127</v>
      </c>
      <c r="M290" s="193" t="s">
        <v>95</v>
      </c>
      <c r="N290" s="193"/>
      <c r="O290" s="193"/>
      <c r="P290" s="194"/>
    </row>
    <row r="291" spans="1:16" x14ac:dyDescent="0.3">
      <c r="A291" s="188">
        <v>31030010501</v>
      </c>
      <c r="B291" s="43" t="s">
        <v>5128</v>
      </c>
      <c r="C291" s="186"/>
      <c r="D291" s="187"/>
      <c r="E291" s="53" t="s">
        <v>20</v>
      </c>
      <c r="F291" s="189">
        <v>13</v>
      </c>
      <c r="G291" s="186"/>
      <c r="H291" s="53" t="s">
        <v>35</v>
      </c>
      <c r="I291" s="187"/>
      <c r="J291" s="186"/>
      <c r="K291" s="186" t="s">
        <v>5126</v>
      </c>
      <c r="L291" s="186" t="s">
        <v>5127</v>
      </c>
      <c r="M291" s="193" t="s">
        <v>95</v>
      </c>
      <c r="N291" s="193"/>
      <c r="O291" s="193"/>
      <c r="P291" s="194"/>
    </row>
    <row r="292" spans="1:16" x14ac:dyDescent="0.3">
      <c r="A292" s="188">
        <v>31030010600</v>
      </c>
      <c r="B292" s="43" t="s">
        <v>5129</v>
      </c>
      <c r="C292" s="43" t="s">
        <v>4569</v>
      </c>
      <c r="D292" s="187"/>
      <c r="E292" s="53" t="s">
        <v>79</v>
      </c>
      <c r="F292" s="189">
        <v>26</v>
      </c>
      <c r="G292" s="186"/>
      <c r="H292" s="53" t="s">
        <v>35</v>
      </c>
      <c r="I292" s="187"/>
      <c r="J292" s="186"/>
      <c r="K292" s="186" t="s">
        <v>5130</v>
      </c>
      <c r="L292" s="186" t="s">
        <v>5129</v>
      </c>
      <c r="M292" s="193" t="s">
        <v>95</v>
      </c>
      <c r="N292" s="193"/>
      <c r="O292" s="193"/>
      <c r="P292" s="194"/>
    </row>
    <row r="293" spans="1:16" ht="26" x14ac:dyDescent="0.3">
      <c r="A293" s="188">
        <v>31030010700</v>
      </c>
      <c r="B293" s="43" t="s">
        <v>5131</v>
      </c>
      <c r="C293" s="43" t="s">
        <v>5132</v>
      </c>
      <c r="D293" s="187"/>
      <c r="E293" s="53" t="s">
        <v>79</v>
      </c>
      <c r="F293" s="189">
        <v>20</v>
      </c>
      <c r="G293" s="186"/>
      <c r="H293" s="187"/>
      <c r="I293" s="187"/>
      <c r="J293" s="186"/>
      <c r="K293" s="186" t="s">
        <v>5133</v>
      </c>
      <c r="L293" s="186" t="s">
        <v>5131</v>
      </c>
      <c r="M293" s="193" t="s">
        <v>95</v>
      </c>
      <c r="N293" s="193"/>
      <c r="O293" s="193"/>
      <c r="P293" s="194"/>
    </row>
    <row r="294" spans="1:16" x14ac:dyDescent="0.3">
      <c r="A294" s="188">
        <v>31030010800</v>
      </c>
      <c r="B294" s="43" t="s">
        <v>5134</v>
      </c>
      <c r="C294" s="186"/>
      <c r="D294" s="187"/>
      <c r="E294" s="53" t="s">
        <v>79</v>
      </c>
      <c r="F294" s="189">
        <v>10</v>
      </c>
      <c r="G294" s="186"/>
      <c r="H294" s="187"/>
      <c r="I294" s="187"/>
      <c r="J294" s="186"/>
      <c r="K294" s="186" t="s">
        <v>5135</v>
      </c>
      <c r="L294" s="186" t="s">
        <v>5134</v>
      </c>
      <c r="M294" s="193" t="s">
        <v>95</v>
      </c>
      <c r="N294" s="193"/>
      <c r="O294" s="193"/>
      <c r="P294" s="194"/>
    </row>
    <row r="295" spans="1:16" ht="26" x14ac:dyDescent="0.3">
      <c r="A295" s="188">
        <v>31030090100</v>
      </c>
      <c r="B295" s="43" t="s">
        <v>5136</v>
      </c>
      <c r="C295" s="186"/>
      <c r="D295" s="187"/>
      <c r="E295" s="53" t="s">
        <v>20</v>
      </c>
      <c r="F295" s="189">
        <v>78</v>
      </c>
      <c r="G295" s="186"/>
      <c r="H295" s="53" t="s">
        <v>35</v>
      </c>
      <c r="I295" s="187"/>
      <c r="J295" s="186"/>
      <c r="K295" s="186" t="s">
        <v>5137</v>
      </c>
      <c r="L295" s="186" t="s">
        <v>5138</v>
      </c>
      <c r="M295" s="193" t="s">
        <v>95</v>
      </c>
      <c r="N295" s="193"/>
      <c r="O295" s="193"/>
      <c r="P295" s="194"/>
    </row>
    <row r="296" spans="1:16" ht="26" x14ac:dyDescent="0.3">
      <c r="A296" s="188">
        <v>31030090101</v>
      </c>
      <c r="B296" s="43" t="s">
        <v>5139</v>
      </c>
      <c r="C296" s="186"/>
      <c r="D296" s="187"/>
      <c r="E296" s="53" t="s">
        <v>20</v>
      </c>
      <c r="F296" s="189">
        <v>156</v>
      </c>
      <c r="G296" s="186"/>
      <c r="H296" s="53" t="s">
        <v>35</v>
      </c>
      <c r="I296" s="187"/>
      <c r="J296" s="186"/>
      <c r="K296" s="186" t="s">
        <v>5137</v>
      </c>
      <c r="L296" s="186" t="s">
        <v>5138</v>
      </c>
      <c r="M296" s="193" t="s">
        <v>95</v>
      </c>
      <c r="N296" s="193"/>
      <c r="O296" s="193"/>
      <c r="P296" s="194"/>
    </row>
    <row r="297" spans="1:16" ht="156" x14ac:dyDescent="0.3">
      <c r="A297" s="188">
        <v>31030090200</v>
      </c>
      <c r="B297" s="43" t="s">
        <v>5140</v>
      </c>
      <c r="C297" s="43" t="s">
        <v>5141</v>
      </c>
      <c r="D297" s="187"/>
      <c r="E297" s="53" t="s">
        <v>20</v>
      </c>
      <c r="F297" s="189">
        <v>230</v>
      </c>
      <c r="G297" s="43" t="s">
        <v>5142</v>
      </c>
      <c r="H297" s="53" t="s">
        <v>35</v>
      </c>
      <c r="I297" s="187"/>
      <c r="J297" s="186"/>
      <c r="K297" s="186" t="s">
        <v>5143</v>
      </c>
      <c r="L297" s="186" t="s">
        <v>5144</v>
      </c>
      <c r="M297" s="193" t="s">
        <v>105</v>
      </c>
      <c r="N297" s="193"/>
      <c r="O297" s="193"/>
      <c r="P297" s="194"/>
    </row>
    <row r="298" spans="1:16" x14ac:dyDescent="0.3">
      <c r="A298" s="185">
        <v>3104</v>
      </c>
      <c r="B298" s="44" t="s">
        <v>5145</v>
      </c>
      <c r="C298" s="186"/>
      <c r="D298" s="187"/>
      <c r="E298" s="187"/>
      <c r="F298" s="187"/>
      <c r="G298" s="186"/>
      <c r="H298" s="187"/>
      <c r="I298" s="187"/>
      <c r="J298" s="186"/>
      <c r="K298" s="186"/>
      <c r="L298" s="186"/>
      <c r="M298" s="193"/>
      <c r="N298" s="193"/>
      <c r="O298" s="193"/>
      <c r="P298" s="194"/>
    </row>
    <row r="299" spans="1:16" x14ac:dyDescent="0.3">
      <c r="A299" s="185">
        <v>310401</v>
      </c>
      <c r="B299" s="44" t="s">
        <v>5146</v>
      </c>
      <c r="C299" s="186"/>
      <c r="D299" s="187"/>
      <c r="E299" s="187"/>
      <c r="F299" s="187"/>
      <c r="G299" s="186"/>
      <c r="H299" s="187"/>
      <c r="I299" s="187"/>
      <c r="J299" s="186"/>
      <c r="K299" s="186"/>
      <c r="L299" s="186"/>
      <c r="M299" s="193"/>
      <c r="N299" s="193"/>
      <c r="O299" s="193"/>
      <c r="P299" s="194"/>
    </row>
    <row r="300" spans="1:16" ht="39" x14ac:dyDescent="0.3">
      <c r="A300" s="188">
        <v>31040100100</v>
      </c>
      <c r="B300" s="43" t="s">
        <v>5147</v>
      </c>
      <c r="C300" s="186"/>
      <c r="D300" s="187"/>
      <c r="E300" s="53" t="s">
        <v>79</v>
      </c>
      <c r="F300" s="190">
        <v>112</v>
      </c>
      <c r="G300" s="186"/>
      <c r="H300" s="53" t="s">
        <v>35</v>
      </c>
      <c r="I300" s="187"/>
      <c r="J300" s="186"/>
      <c r="K300" s="186" t="s">
        <v>5148</v>
      </c>
      <c r="L300" s="186" t="s">
        <v>5147</v>
      </c>
      <c r="M300" s="193" t="s">
        <v>105</v>
      </c>
      <c r="N300" s="193">
        <v>100</v>
      </c>
      <c r="O300" s="198">
        <v>112</v>
      </c>
      <c r="P300" s="194" t="s">
        <v>389</v>
      </c>
    </row>
    <row r="301" spans="1:16" ht="26" x14ac:dyDescent="0.3">
      <c r="A301" s="188">
        <v>31040100200</v>
      </c>
      <c r="B301" s="43" t="s">
        <v>5149</v>
      </c>
      <c r="C301" s="43" t="s">
        <v>5150</v>
      </c>
      <c r="D301" s="187"/>
      <c r="E301" s="53" t="s">
        <v>79</v>
      </c>
      <c r="F301" s="189">
        <v>30</v>
      </c>
      <c r="G301" s="186"/>
      <c r="H301" s="53" t="s">
        <v>35</v>
      </c>
      <c r="I301" s="187"/>
      <c r="J301" s="186"/>
      <c r="K301" s="186" t="s">
        <v>5151</v>
      </c>
      <c r="L301" s="186" t="s">
        <v>5149</v>
      </c>
      <c r="M301" s="193" t="s">
        <v>105</v>
      </c>
      <c r="N301" s="193"/>
      <c r="O301" s="193"/>
      <c r="P301" s="194"/>
    </row>
    <row r="302" spans="1:16" x14ac:dyDescent="0.3">
      <c r="A302" s="188">
        <v>31040100300</v>
      </c>
      <c r="B302" s="43" t="s">
        <v>5152</v>
      </c>
      <c r="C302" s="186"/>
      <c r="D302" s="187"/>
      <c r="E302" s="53" t="s">
        <v>79</v>
      </c>
      <c r="F302" s="189">
        <v>30</v>
      </c>
      <c r="G302" s="186"/>
      <c r="H302" s="187"/>
      <c r="I302" s="187"/>
      <c r="J302" s="186"/>
      <c r="K302" s="186" t="s">
        <v>5153</v>
      </c>
      <c r="L302" s="186" t="s">
        <v>5152</v>
      </c>
      <c r="M302" s="193" t="s">
        <v>105</v>
      </c>
      <c r="N302" s="193"/>
      <c r="O302" s="193"/>
      <c r="P302" s="194"/>
    </row>
    <row r="303" spans="1:16" ht="26" x14ac:dyDescent="0.3">
      <c r="A303" s="188">
        <v>31040100400</v>
      </c>
      <c r="B303" s="43" t="s">
        <v>5154</v>
      </c>
      <c r="C303" s="186"/>
      <c r="D303" s="187"/>
      <c r="E303" s="53" t="s">
        <v>79</v>
      </c>
      <c r="F303" s="189">
        <v>10</v>
      </c>
      <c r="G303" s="186"/>
      <c r="H303" s="187"/>
      <c r="I303" s="187"/>
      <c r="J303" s="186"/>
      <c r="K303" s="186" t="s">
        <v>5155</v>
      </c>
      <c r="L303" s="186" t="s">
        <v>5154</v>
      </c>
      <c r="M303" s="193" t="s">
        <v>105</v>
      </c>
      <c r="N303" s="193"/>
      <c r="O303" s="193"/>
      <c r="P303" s="194"/>
    </row>
    <row r="304" spans="1:16" x14ac:dyDescent="0.3">
      <c r="A304" s="188">
        <v>31040100500</v>
      </c>
      <c r="B304" s="43" t="s">
        <v>5156</v>
      </c>
      <c r="C304" s="186"/>
      <c r="D304" s="187"/>
      <c r="E304" s="53" t="s">
        <v>79</v>
      </c>
      <c r="F304" s="189">
        <v>10</v>
      </c>
      <c r="G304" s="186"/>
      <c r="H304" s="187"/>
      <c r="I304" s="187"/>
      <c r="J304" s="186"/>
      <c r="K304" s="186" t="s">
        <v>5157</v>
      </c>
      <c r="L304" s="186" t="s">
        <v>5156</v>
      </c>
      <c r="M304" s="193" t="s">
        <v>105</v>
      </c>
      <c r="N304" s="193"/>
      <c r="O304" s="193"/>
      <c r="P304" s="194"/>
    </row>
    <row r="305" spans="1:16" ht="26" x14ac:dyDescent="0.3">
      <c r="A305" s="188">
        <v>31040100600</v>
      </c>
      <c r="B305" s="43" t="s">
        <v>5158</v>
      </c>
      <c r="C305" s="43"/>
      <c r="D305" s="187"/>
      <c r="E305" s="53" t="s">
        <v>79</v>
      </c>
      <c r="F305" s="189">
        <v>10</v>
      </c>
      <c r="G305" s="186"/>
      <c r="H305" s="187"/>
      <c r="I305" s="187"/>
      <c r="J305" s="186"/>
      <c r="K305" s="186" t="s">
        <v>5159</v>
      </c>
      <c r="L305" s="186" t="s">
        <v>5160</v>
      </c>
      <c r="M305" s="193" t="s">
        <v>105</v>
      </c>
      <c r="N305" s="193"/>
      <c r="O305" s="193"/>
      <c r="P305" s="194"/>
    </row>
    <row r="306" spans="1:16" ht="26" x14ac:dyDescent="0.3">
      <c r="A306" s="188">
        <v>31040100700</v>
      </c>
      <c r="B306" s="43" t="s">
        <v>5161</v>
      </c>
      <c r="C306" s="186"/>
      <c r="D306" s="187"/>
      <c r="E306" s="53" t="s">
        <v>79</v>
      </c>
      <c r="F306" s="189">
        <v>10</v>
      </c>
      <c r="G306" s="186"/>
      <c r="H306" s="187"/>
      <c r="I306" s="187"/>
      <c r="J306" s="186"/>
      <c r="K306" s="186" t="s">
        <v>5162</v>
      </c>
      <c r="L306" s="186" t="s">
        <v>5161</v>
      </c>
      <c r="M306" s="193" t="s">
        <v>105</v>
      </c>
      <c r="N306" s="193"/>
      <c r="O306" s="193"/>
      <c r="P306" s="194"/>
    </row>
    <row r="307" spans="1:16" x14ac:dyDescent="0.3">
      <c r="A307" s="188">
        <v>31040100800</v>
      </c>
      <c r="B307" s="43" t="s">
        <v>5163</v>
      </c>
      <c r="C307" s="186"/>
      <c r="D307" s="187"/>
      <c r="E307" s="53" t="s">
        <v>79</v>
      </c>
      <c r="F307" s="189">
        <v>10</v>
      </c>
      <c r="G307" s="186"/>
      <c r="H307" s="187"/>
      <c r="I307" s="187"/>
      <c r="J307" s="186"/>
      <c r="K307" s="186" t="s">
        <v>5164</v>
      </c>
      <c r="L307" s="186" t="s">
        <v>5163</v>
      </c>
      <c r="M307" s="193" t="s">
        <v>105</v>
      </c>
      <c r="N307" s="193"/>
      <c r="O307" s="193"/>
      <c r="P307" s="194"/>
    </row>
    <row r="308" spans="1:16" ht="26" x14ac:dyDescent="0.3">
      <c r="A308" s="188">
        <v>31040100900</v>
      </c>
      <c r="B308" s="43" t="s">
        <v>5165</v>
      </c>
      <c r="C308" s="43" t="s">
        <v>5166</v>
      </c>
      <c r="D308" s="187"/>
      <c r="E308" s="53" t="s">
        <v>79</v>
      </c>
      <c r="F308" s="189">
        <v>30</v>
      </c>
      <c r="G308" s="186"/>
      <c r="H308" s="187"/>
      <c r="I308" s="187"/>
      <c r="J308" s="186"/>
      <c r="K308" s="186" t="s">
        <v>5167</v>
      </c>
      <c r="L308" s="186" t="s">
        <v>5165</v>
      </c>
      <c r="M308" s="193" t="s">
        <v>105</v>
      </c>
      <c r="N308" s="193"/>
      <c r="O308" s="193"/>
      <c r="P308" s="194"/>
    </row>
    <row r="309" spans="1:16" ht="26" x14ac:dyDescent="0.3">
      <c r="A309" s="188">
        <v>31040101000</v>
      </c>
      <c r="B309" s="43" t="s">
        <v>5168</v>
      </c>
      <c r="C309" s="43" t="s">
        <v>5169</v>
      </c>
      <c r="D309" s="187"/>
      <c r="E309" s="53" t="s">
        <v>79</v>
      </c>
      <c r="F309" s="189">
        <v>40</v>
      </c>
      <c r="G309" s="186"/>
      <c r="H309" s="53" t="s">
        <v>35</v>
      </c>
      <c r="I309" s="187"/>
      <c r="J309" s="186"/>
      <c r="K309" s="186" t="s">
        <v>5170</v>
      </c>
      <c r="L309" s="186" t="s">
        <v>5168</v>
      </c>
      <c r="M309" s="193" t="s">
        <v>105</v>
      </c>
      <c r="N309" s="193"/>
      <c r="O309" s="193"/>
      <c r="P309" s="194"/>
    </row>
    <row r="310" spans="1:16" ht="26" x14ac:dyDescent="0.3">
      <c r="A310" s="188">
        <v>31040101100</v>
      </c>
      <c r="B310" s="43" t="s">
        <v>5171</v>
      </c>
      <c r="C310" s="186"/>
      <c r="D310" s="187"/>
      <c r="E310" s="53" t="s">
        <v>79</v>
      </c>
      <c r="F310" s="189">
        <v>20</v>
      </c>
      <c r="G310" s="186"/>
      <c r="H310" s="53" t="s">
        <v>35</v>
      </c>
      <c r="I310" s="187"/>
      <c r="J310" s="186"/>
      <c r="K310" s="186" t="s">
        <v>5172</v>
      </c>
      <c r="L310" s="186" t="s">
        <v>5173</v>
      </c>
      <c r="M310" s="193" t="s">
        <v>105</v>
      </c>
      <c r="N310" s="193"/>
      <c r="O310" s="193"/>
      <c r="P310" s="194"/>
    </row>
    <row r="311" spans="1:16" x14ac:dyDescent="0.3">
      <c r="A311" s="188">
        <v>31040101200</v>
      </c>
      <c r="B311" s="43" t="s">
        <v>5174</v>
      </c>
      <c r="C311" s="43" t="s">
        <v>5175</v>
      </c>
      <c r="D311" s="187"/>
      <c r="E311" s="53" t="s">
        <v>79</v>
      </c>
      <c r="F311" s="189">
        <v>20</v>
      </c>
      <c r="G311" s="186"/>
      <c r="H311" s="53" t="s">
        <v>35</v>
      </c>
      <c r="I311" s="187"/>
      <c r="J311" s="186"/>
      <c r="K311" s="186" t="s">
        <v>5176</v>
      </c>
      <c r="L311" s="186" t="s">
        <v>5174</v>
      </c>
      <c r="M311" s="193" t="s">
        <v>105</v>
      </c>
      <c r="N311" s="193"/>
      <c r="O311" s="193"/>
      <c r="P311" s="194"/>
    </row>
    <row r="312" spans="1:16" x14ac:dyDescent="0.3">
      <c r="A312" s="188">
        <v>31040101300</v>
      </c>
      <c r="B312" s="43" t="s">
        <v>5177</v>
      </c>
      <c r="C312" s="43" t="s">
        <v>5178</v>
      </c>
      <c r="D312" s="187"/>
      <c r="E312" s="53" t="s">
        <v>79</v>
      </c>
      <c r="F312" s="189">
        <v>20</v>
      </c>
      <c r="G312" s="186"/>
      <c r="H312" s="187"/>
      <c r="I312" s="187"/>
      <c r="J312" s="186"/>
      <c r="K312" s="186" t="s">
        <v>5179</v>
      </c>
      <c r="L312" s="186" t="s">
        <v>5177</v>
      </c>
      <c r="M312" s="193" t="s">
        <v>105</v>
      </c>
      <c r="N312" s="193"/>
      <c r="O312" s="193"/>
      <c r="P312" s="194"/>
    </row>
    <row r="313" spans="1:16" x14ac:dyDescent="0.3">
      <c r="A313" s="188">
        <v>31040101400</v>
      </c>
      <c r="B313" s="43" t="s">
        <v>5180</v>
      </c>
      <c r="C313" s="186"/>
      <c r="D313" s="187"/>
      <c r="E313" s="53" t="s">
        <v>79</v>
      </c>
      <c r="F313" s="189">
        <v>60</v>
      </c>
      <c r="G313" s="186"/>
      <c r="H313" s="53" t="s">
        <v>35</v>
      </c>
      <c r="I313" s="187"/>
      <c r="J313" s="186"/>
      <c r="K313" s="186" t="s">
        <v>5181</v>
      </c>
      <c r="L313" s="186" t="s">
        <v>5180</v>
      </c>
      <c r="M313" s="193" t="s">
        <v>105</v>
      </c>
      <c r="N313" s="193"/>
      <c r="O313" s="193"/>
      <c r="P313" s="194"/>
    </row>
    <row r="314" spans="1:16" ht="26" x14ac:dyDescent="0.3">
      <c r="A314" s="188">
        <v>31040101500</v>
      </c>
      <c r="B314" s="43" t="s">
        <v>5182</v>
      </c>
      <c r="C314" s="43" t="s">
        <v>5183</v>
      </c>
      <c r="D314" s="187"/>
      <c r="E314" s="53" t="s">
        <v>79</v>
      </c>
      <c r="F314" s="189">
        <v>45</v>
      </c>
      <c r="G314" s="186"/>
      <c r="H314" s="53" t="s">
        <v>35</v>
      </c>
      <c r="I314" s="187"/>
      <c r="J314" s="186"/>
      <c r="K314" s="186" t="s">
        <v>5184</v>
      </c>
      <c r="L314" s="186" t="s">
        <v>5182</v>
      </c>
      <c r="M314" s="193" t="s">
        <v>105</v>
      </c>
      <c r="N314" s="193"/>
      <c r="O314" s="193"/>
      <c r="P314" s="194"/>
    </row>
    <row r="315" spans="1:16" x14ac:dyDescent="0.3">
      <c r="A315" s="188">
        <v>31040101600</v>
      </c>
      <c r="B315" s="43" t="s">
        <v>5185</v>
      </c>
      <c r="C315" s="186"/>
      <c r="D315" s="187"/>
      <c r="E315" s="53" t="s">
        <v>79</v>
      </c>
      <c r="F315" s="189">
        <v>60</v>
      </c>
      <c r="G315" s="186"/>
      <c r="H315" s="187"/>
      <c r="I315" s="187"/>
      <c r="J315" s="186"/>
      <c r="K315" s="186" t="s">
        <v>5186</v>
      </c>
      <c r="L315" s="186" t="s">
        <v>5185</v>
      </c>
      <c r="M315" s="193" t="s">
        <v>105</v>
      </c>
      <c r="N315" s="193"/>
      <c r="O315" s="193"/>
      <c r="P315" s="194"/>
    </row>
    <row r="316" spans="1:16" x14ac:dyDescent="0.3">
      <c r="A316" s="188">
        <v>31040101700</v>
      </c>
      <c r="B316" s="43" t="s">
        <v>5187</v>
      </c>
      <c r="C316" s="186"/>
      <c r="D316" s="187"/>
      <c r="E316" s="53" t="s">
        <v>79</v>
      </c>
      <c r="F316" s="189">
        <v>60</v>
      </c>
      <c r="G316" s="186"/>
      <c r="H316" s="187"/>
      <c r="I316" s="187"/>
      <c r="J316" s="186"/>
      <c r="K316" s="186" t="s">
        <v>5188</v>
      </c>
      <c r="L316" s="186" t="s">
        <v>5187</v>
      </c>
      <c r="M316" s="193" t="s">
        <v>105</v>
      </c>
      <c r="N316" s="193"/>
      <c r="O316" s="193"/>
      <c r="P316" s="194"/>
    </row>
    <row r="317" spans="1:16" x14ac:dyDescent="0.3">
      <c r="A317" s="188">
        <v>31040101800</v>
      </c>
      <c r="B317" s="43" t="s">
        <v>5189</v>
      </c>
      <c r="C317" s="186"/>
      <c r="D317" s="187"/>
      <c r="E317" s="53" t="s">
        <v>79</v>
      </c>
      <c r="F317" s="189">
        <v>60</v>
      </c>
      <c r="G317" s="186"/>
      <c r="H317" s="187"/>
      <c r="I317" s="187"/>
      <c r="J317" s="186"/>
      <c r="K317" s="186" t="s">
        <v>5190</v>
      </c>
      <c r="L317" s="186" t="s">
        <v>5189</v>
      </c>
      <c r="M317" s="193" t="s">
        <v>105</v>
      </c>
      <c r="N317" s="193"/>
      <c r="O317" s="193"/>
      <c r="P317" s="194"/>
    </row>
    <row r="318" spans="1:16" x14ac:dyDescent="0.3">
      <c r="A318" s="188">
        <v>31040101900</v>
      </c>
      <c r="B318" s="43" t="s">
        <v>5191</v>
      </c>
      <c r="C318" s="186"/>
      <c r="D318" s="187"/>
      <c r="E318" s="53" t="s">
        <v>79</v>
      </c>
      <c r="F318" s="189">
        <v>60</v>
      </c>
      <c r="G318" s="186"/>
      <c r="H318" s="187"/>
      <c r="I318" s="187"/>
      <c r="J318" s="186"/>
      <c r="K318" s="186" t="s">
        <v>5192</v>
      </c>
      <c r="L318" s="186" t="s">
        <v>5191</v>
      </c>
      <c r="M318" s="193" t="s">
        <v>105</v>
      </c>
      <c r="N318" s="193"/>
      <c r="O318" s="193"/>
      <c r="P318" s="194"/>
    </row>
    <row r="319" spans="1:16" x14ac:dyDescent="0.3">
      <c r="A319" s="188">
        <v>31040102000</v>
      </c>
      <c r="B319" s="43" t="s">
        <v>5193</v>
      </c>
      <c r="C319" s="186"/>
      <c r="D319" s="187"/>
      <c r="E319" s="53" t="s">
        <v>79</v>
      </c>
      <c r="F319" s="189">
        <v>20</v>
      </c>
      <c r="G319" s="186"/>
      <c r="H319" s="187"/>
      <c r="I319" s="187"/>
      <c r="J319" s="186"/>
      <c r="K319" s="186" t="s">
        <v>5194</v>
      </c>
      <c r="L319" s="186" t="s">
        <v>5193</v>
      </c>
      <c r="M319" s="193" t="s">
        <v>105</v>
      </c>
      <c r="N319" s="193"/>
      <c r="O319" s="193"/>
      <c r="P319" s="194"/>
    </row>
    <row r="320" spans="1:16" x14ac:dyDescent="0.3">
      <c r="A320" s="188">
        <v>31040102100</v>
      </c>
      <c r="B320" s="43" t="s">
        <v>5195</v>
      </c>
      <c r="C320" s="43" t="s">
        <v>5196</v>
      </c>
      <c r="D320" s="187"/>
      <c r="E320" s="53" t="s">
        <v>79</v>
      </c>
      <c r="F320" s="189">
        <v>60</v>
      </c>
      <c r="G320" s="186"/>
      <c r="H320" s="187"/>
      <c r="I320" s="187"/>
      <c r="J320" s="186"/>
      <c r="K320" s="186" t="s">
        <v>5197</v>
      </c>
      <c r="L320" s="186" t="s">
        <v>5195</v>
      </c>
      <c r="M320" s="193" t="s">
        <v>105</v>
      </c>
      <c r="N320" s="193"/>
      <c r="O320" s="193"/>
      <c r="P320" s="194"/>
    </row>
    <row r="321" spans="1:16" ht="39" x14ac:dyDescent="0.3">
      <c r="A321" s="188">
        <v>31040102200</v>
      </c>
      <c r="B321" s="43" t="s">
        <v>5198</v>
      </c>
      <c r="C321" s="43" t="s">
        <v>5199</v>
      </c>
      <c r="D321" s="187"/>
      <c r="E321" s="53" t="s">
        <v>79</v>
      </c>
      <c r="F321" s="189">
        <v>40</v>
      </c>
      <c r="G321" s="186"/>
      <c r="H321" s="53" t="s">
        <v>35</v>
      </c>
      <c r="I321" s="187"/>
      <c r="J321" s="186"/>
      <c r="K321" s="186" t="s">
        <v>5200</v>
      </c>
      <c r="L321" s="186" t="s">
        <v>5198</v>
      </c>
      <c r="M321" s="193" t="s">
        <v>105</v>
      </c>
      <c r="N321" s="193"/>
      <c r="O321" s="193"/>
      <c r="P321" s="194"/>
    </row>
    <row r="322" spans="1:16" x14ac:dyDescent="0.3">
      <c r="A322" s="188">
        <v>31040102300</v>
      </c>
      <c r="B322" s="43" t="s">
        <v>5201</v>
      </c>
      <c r="C322" s="186"/>
      <c r="D322" s="187"/>
      <c r="E322" s="53" t="s">
        <v>79</v>
      </c>
      <c r="F322" s="189">
        <v>10</v>
      </c>
      <c r="G322" s="186"/>
      <c r="H322" s="53" t="s">
        <v>35</v>
      </c>
      <c r="I322" s="187"/>
      <c r="J322" s="186"/>
      <c r="K322" s="186" t="s">
        <v>5202</v>
      </c>
      <c r="L322" s="186" t="s">
        <v>5201</v>
      </c>
      <c r="M322" s="193" t="s">
        <v>105</v>
      </c>
      <c r="N322" s="193"/>
      <c r="O322" s="193"/>
      <c r="P322" s="194"/>
    </row>
    <row r="323" spans="1:16" x14ac:dyDescent="0.3">
      <c r="A323" s="188">
        <v>31040102400</v>
      </c>
      <c r="B323" s="43" t="s">
        <v>5203</v>
      </c>
      <c r="C323" s="186"/>
      <c r="D323" s="187"/>
      <c r="E323" s="53" t="s">
        <v>79</v>
      </c>
      <c r="F323" s="189">
        <v>10</v>
      </c>
      <c r="G323" s="186"/>
      <c r="H323" s="187"/>
      <c r="I323" s="187"/>
      <c r="J323" s="186"/>
      <c r="K323" s="186" t="s">
        <v>5204</v>
      </c>
      <c r="L323" s="186" t="s">
        <v>5203</v>
      </c>
      <c r="M323" s="193" t="s">
        <v>105</v>
      </c>
      <c r="N323" s="193"/>
      <c r="O323" s="193"/>
      <c r="P323" s="194"/>
    </row>
    <row r="324" spans="1:16" x14ac:dyDescent="0.3">
      <c r="A324" s="188">
        <v>31040102500</v>
      </c>
      <c r="B324" s="43" t="s">
        <v>5205</v>
      </c>
      <c r="C324" s="186"/>
      <c r="D324" s="187"/>
      <c r="E324" s="53" t="s">
        <v>79</v>
      </c>
      <c r="F324" s="189">
        <v>10</v>
      </c>
      <c r="G324" s="186"/>
      <c r="H324" s="53" t="s">
        <v>35</v>
      </c>
      <c r="I324" s="187"/>
      <c r="J324" s="186"/>
      <c r="K324" s="186" t="s">
        <v>5206</v>
      </c>
      <c r="L324" s="186" t="s">
        <v>5205</v>
      </c>
      <c r="M324" s="193" t="s">
        <v>105</v>
      </c>
      <c r="N324" s="193"/>
      <c r="O324" s="193"/>
      <c r="P324" s="194"/>
    </row>
    <row r="325" spans="1:16" x14ac:dyDescent="0.3">
      <c r="A325" s="188">
        <v>31040102600</v>
      </c>
      <c r="B325" s="43" t="s">
        <v>5207</v>
      </c>
      <c r="C325" s="43" t="s">
        <v>5208</v>
      </c>
      <c r="D325" s="187"/>
      <c r="E325" s="53" t="s">
        <v>79</v>
      </c>
      <c r="F325" s="189">
        <v>25</v>
      </c>
      <c r="G325" s="186"/>
      <c r="H325" s="53" t="s">
        <v>35</v>
      </c>
      <c r="I325" s="187"/>
      <c r="J325" s="186"/>
      <c r="K325" s="186" t="s">
        <v>5209</v>
      </c>
      <c r="L325" s="186" t="s">
        <v>5207</v>
      </c>
      <c r="M325" s="193" t="s">
        <v>105</v>
      </c>
      <c r="N325" s="193"/>
      <c r="O325" s="193"/>
      <c r="P325" s="194"/>
    </row>
    <row r="326" spans="1:16" x14ac:dyDescent="0.3">
      <c r="A326" s="188">
        <v>31040102601</v>
      </c>
      <c r="B326" s="43" t="s">
        <v>5210</v>
      </c>
      <c r="C326" s="43" t="s">
        <v>5208</v>
      </c>
      <c r="D326" s="187"/>
      <c r="E326" s="53" t="s">
        <v>79</v>
      </c>
      <c r="F326" s="189">
        <v>25</v>
      </c>
      <c r="G326" s="186"/>
      <c r="H326" s="53" t="s">
        <v>35</v>
      </c>
      <c r="I326" s="187"/>
      <c r="J326" s="186"/>
      <c r="K326" s="186" t="s">
        <v>5211</v>
      </c>
      <c r="L326" s="186" t="s">
        <v>5212</v>
      </c>
      <c r="M326" s="193" t="s">
        <v>105</v>
      </c>
      <c r="N326" s="193"/>
      <c r="O326" s="193"/>
      <c r="P326" s="194"/>
    </row>
    <row r="327" spans="1:16" x14ac:dyDescent="0.3">
      <c r="A327" s="188">
        <v>31040102700</v>
      </c>
      <c r="B327" s="43" t="s">
        <v>5213</v>
      </c>
      <c r="C327" s="43" t="s">
        <v>5214</v>
      </c>
      <c r="D327" s="187"/>
      <c r="E327" s="53" t="s">
        <v>79</v>
      </c>
      <c r="F327" s="189">
        <v>25</v>
      </c>
      <c r="G327" s="186"/>
      <c r="H327" s="53" t="s">
        <v>149</v>
      </c>
      <c r="I327" s="197">
        <v>0.1</v>
      </c>
      <c r="J327" s="43" t="s">
        <v>5215</v>
      </c>
      <c r="K327" s="43" t="s">
        <v>5216</v>
      </c>
      <c r="L327" s="43" t="s">
        <v>5213</v>
      </c>
      <c r="M327" s="193" t="s">
        <v>105</v>
      </c>
      <c r="N327" s="193"/>
      <c r="O327" s="193"/>
      <c r="P327" s="194"/>
    </row>
    <row r="328" spans="1:16" ht="26" x14ac:dyDescent="0.3">
      <c r="A328" s="188">
        <v>31040102800</v>
      </c>
      <c r="B328" s="43" t="s">
        <v>5217</v>
      </c>
      <c r="C328" s="43" t="s">
        <v>5218</v>
      </c>
      <c r="D328" s="187"/>
      <c r="E328" s="53" t="s">
        <v>79</v>
      </c>
      <c r="F328" s="189">
        <v>25</v>
      </c>
      <c r="G328" s="186"/>
      <c r="H328" s="53" t="s">
        <v>149</v>
      </c>
      <c r="I328" s="197">
        <v>0.1</v>
      </c>
      <c r="J328" s="43" t="s">
        <v>5219</v>
      </c>
      <c r="K328" s="43" t="s">
        <v>5220</v>
      </c>
      <c r="L328" s="43" t="s">
        <v>5217</v>
      </c>
      <c r="M328" s="193" t="s">
        <v>105</v>
      </c>
      <c r="N328" s="193"/>
      <c r="O328" s="193"/>
      <c r="P328" s="194"/>
    </row>
    <row r="329" spans="1:16" x14ac:dyDescent="0.3">
      <c r="A329" s="188">
        <v>31040102900</v>
      </c>
      <c r="B329" s="43" t="s">
        <v>5221</v>
      </c>
      <c r="C329" s="186"/>
      <c r="D329" s="187"/>
      <c r="E329" s="53" t="s">
        <v>79</v>
      </c>
      <c r="F329" s="189">
        <v>25</v>
      </c>
      <c r="G329" s="186"/>
      <c r="H329" s="187"/>
      <c r="I329" s="187"/>
      <c r="J329" s="186"/>
      <c r="K329" s="186" t="s">
        <v>5222</v>
      </c>
      <c r="L329" s="186" t="s">
        <v>5221</v>
      </c>
      <c r="M329" s="193" t="s">
        <v>105</v>
      </c>
      <c r="N329" s="193"/>
      <c r="O329" s="193"/>
      <c r="P329" s="194"/>
    </row>
    <row r="330" spans="1:16" ht="26" x14ac:dyDescent="0.3">
      <c r="A330" s="188">
        <v>31040103000</v>
      </c>
      <c r="B330" s="43" t="s">
        <v>5223</v>
      </c>
      <c r="C330" s="186"/>
      <c r="D330" s="187"/>
      <c r="E330" s="53" t="s">
        <v>79</v>
      </c>
      <c r="F330" s="189">
        <v>25</v>
      </c>
      <c r="G330" s="186"/>
      <c r="H330" s="53" t="s">
        <v>149</v>
      </c>
      <c r="I330" s="197">
        <v>0.1</v>
      </c>
      <c r="J330" s="43" t="s">
        <v>5224</v>
      </c>
      <c r="K330" s="43" t="s">
        <v>5225</v>
      </c>
      <c r="L330" s="43" t="s">
        <v>5223</v>
      </c>
      <c r="M330" s="193" t="s">
        <v>105</v>
      </c>
      <c r="N330" s="193"/>
      <c r="O330" s="193"/>
      <c r="P330" s="194"/>
    </row>
    <row r="331" spans="1:16" x14ac:dyDescent="0.3">
      <c r="A331" s="188">
        <v>31040103100</v>
      </c>
      <c r="B331" s="43" t="s">
        <v>5226</v>
      </c>
      <c r="C331" s="186"/>
      <c r="D331" s="187"/>
      <c r="E331" s="53" t="s">
        <v>79</v>
      </c>
      <c r="F331" s="189">
        <v>20</v>
      </c>
      <c r="G331" s="186"/>
      <c r="H331" s="53" t="s">
        <v>35</v>
      </c>
      <c r="I331" s="187"/>
      <c r="J331" s="43" t="s">
        <v>5227</v>
      </c>
      <c r="K331" s="43" t="s">
        <v>5228</v>
      </c>
      <c r="L331" s="43" t="s">
        <v>5226</v>
      </c>
      <c r="M331" s="193" t="s">
        <v>105</v>
      </c>
      <c r="N331" s="193"/>
      <c r="O331" s="193"/>
      <c r="P331" s="194"/>
    </row>
    <row r="332" spans="1:16" x14ac:dyDescent="0.3">
      <c r="A332" s="188">
        <v>31040103200</v>
      </c>
      <c r="B332" s="43" t="s">
        <v>5229</v>
      </c>
      <c r="C332" s="43" t="s">
        <v>5230</v>
      </c>
      <c r="D332" s="187"/>
      <c r="E332" s="53" t="s">
        <v>79</v>
      </c>
      <c r="F332" s="189">
        <v>15</v>
      </c>
      <c r="G332" s="186"/>
      <c r="H332" s="187"/>
      <c r="I332" s="187"/>
      <c r="J332" s="186"/>
      <c r="K332" s="186" t="s">
        <v>5231</v>
      </c>
      <c r="L332" s="186" t="s">
        <v>5229</v>
      </c>
      <c r="M332" s="193" t="s">
        <v>105</v>
      </c>
      <c r="N332" s="193"/>
      <c r="O332" s="193"/>
      <c r="P332" s="194"/>
    </row>
    <row r="333" spans="1:16" x14ac:dyDescent="0.3">
      <c r="A333" s="188">
        <v>31040103300</v>
      </c>
      <c r="B333" s="43" t="s">
        <v>5232</v>
      </c>
      <c r="C333" s="186"/>
      <c r="D333" s="187"/>
      <c r="E333" s="53" t="s">
        <v>79</v>
      </c>
      <c r="F333" s="189">
        <v>15</v>
      </c>
      <c r="G333" s="186"/>
      <c r="H333" s="187"/>
      <c r="I333" s="187"/>
      <c r="J333" s="186"/>
      <c r="K333" s="186" t="s">
        <v>5233</v>
      </c>
      <c r="L333" s="186" t="s">
        <v>5232</v>
      </c>
      <c r="M333" s="193" t="s">
        <v>105</v>
      </c>
      <c r="N333" s="193"/>
      <c r="O333" s="193"/>
      <c r="P333" s="194"/>
    </row>
    <row r="334" spans="1:16" x14ac:dyDescent="0.3">
      <c r="A334" s="188">
        <v>31040103400</v>
      </c>
      <c r="B334" s="43" t="s">
        <v>5234</v>
      </c>
      <c r="C334" s="43" t="s">
        <v>5235</v>
      </c>
      <c r="D334" s="187"/>
      <c r="E334" s="53" t="s">
        <v>20</v>
      </c>
      <c r="F334" s="189">
        <v>30</v>
      </c>
      <c r="G334" s="186"/>
      <c r="H334" s="53" t="s">
        <v>35</v>
      </c>
      <c r="I334" s="187"/>
      <c r="J334" s="186"/>
      <c r="K334" s="186" t="s">
        <v>5236</v>
      </c>
      <c r="L334" s="186" t="s">
        <v>5234</v>
      </c>
      <c r="M334" s="193" t="s">
        <v>105</v>
      </c>
      <c r="N334" s="193"/>
      <c r="O334" s="193"/>
      <c r="P334" s="194"/>
    </row>
    <row r="335" spans="1:16" ht="26" x14ac:dyDescent="0.3">
      <c r="A335" s="188">
        <v>31040103401</v>
      </c>
      <c r="B335" s="43" t="s">
        <v>5237</v>
      </c>
      <c r="C335" s="43" t="s">
        <v>5235</v>
      </c>
      <c r="D335" s="187"/>
      <c r="E335" s="53" t="s">
        <v>20</v>
      </c>
      <c r="F335" s="189">
        <v>30</v>
      </c>
      <c r="G335" s="186"/>
      <c r="H335" s="53" t="s">
        <v>35</v>
      </c>
      <c r="I335" s="187"/>
      <c r="J335" s="186"/>
      <c r="K335" s="186" t="s">
        <v>5238</v>
      </c>
      <c r="L335" s="186" t="s">
        <v>5239</v>
      </c>
      <c r="M335" s="193" t="s">
        <v>105</v>
      </c>
      <c r="N335" s="193"/>
      <c r="O335" s="193"/>
      <c r="P335" s="194"/>
    </row>
    <row r="336" spans="1:16" x14ac:dyDescent="0.3">
      <c r="A336" s="188">
        <v>31040103500</v>
      </c>
      <c r="B336" s="43" t="s">
        <v>5240</v>
      </c>
      <c r="C336" s="186"/>
      <c r="D336" s="187"/>
      <c r="E336" s="53" t="s">
        <v>79</v>
      </c>
      <c r="F336" s="189">
        <v>3</v>
      </c>
      <c r="G336" s="186"/>
      <c r="H336" s="187"/>
      <c r="I336" s="187"/>
      <c r="J336" s="186"/>
      <c r="K336" s="186" t="s">
        <v>5241</v>
      </c>
      <c r="L336" s="186" t="s">
        <v>5240</v>
      </c>
      <c r="M336" s="193" t="s">
        <v>105</v>
      </c>
      <c r="N336" s="193"/>
      <c r="O336" s="193"/>
      <c r="P336" s="194"/>
    </row>
    <row r="337" spans="1:16" x14ac:dyDescent="0.3">
      <c r="A337" s="188">
        <v>31040103600</v>
      </c>
      <c r="B337" s="43" t="s">
        <v>5242</v>
      </c>
      <c r="C337" s="186"/>
      <c r="D337" s="187"/>
      <c r="E337" s="53" t="s">
        <v>79</v>
      </c>
      <c r="F337" s="189">
        <v>5</v>
      </c>
      <c r="G337" s="186"/>
      <c r="H337" s="53" t="s">
        <v>35</v>
      </c>
      <c r="I337" s="187"/>
      <c r="J337" s="186"/>
      <c r="K337" s="186" t="s">
        <v>5243</v>
      </c>
      <c r="L337" s="186" t="s">
        <v>5242</v>
      </c>
      <c r="M337" s="193" t="s">
        <v>105</v>
      </c>
      <c r="N337" s="193"/>
      <c r="O337" s="193"/>
      <c r="P337" s="194"/>
    </row>
    <row r="338" spans="1:16" x14ac:dyDescent="0.3">
      <c r="A338" s="188">
        <v>31040103700</v>
      </c>
      <c r="B338" s="43" t="s">
        <v>5244</v>
      </c>
      <c r="C338" s="186"/>
      <c r="D338" s="187"/>
      <c r="E338" s="53" t="s">
        <v>79</v>
      </c>
      <c r="F338" s="189">
        <v>5</v>
      </c>
      <c r="G338" s="186"/>
      <c r="H338" s="187"/>
      <c r="I338" s="187"/>
      <c r="J338" s="186"/>
      <c r="K338" s="186" t="s">
        <v>5245</v>
      </c>
      <c r="L338" s="186" t="s">
        <v>5244</v>
      </c>
      <c r="M338" s="193" t="s">
        <v>105</v>
      </c>
      <c r="N338" s="193"/>
      <c r="O338" s="193"/>
      <c r="P338" s="194"/>
    </row>
    <row r="339" spans="1:16" x14ac:dyDescent="0.3">
      <c r="A339" s="188">
        <v>31040103800</v>
      </c>
      <c r="B339" s="43" t="s">
        <v>5246</v>
      </c>
      <c r="C339" s="43" t="s">
        <v>5247</v>
      </c>
      <c r="D339" s="187"/>
      <c r="E339" s="53" t="s">
        <v>79</v>
      </c>
      <c r="F339" s="189">
        <v>3</v>
      </c>
      <c r="G339" s="186"/>
      <c r="H339" s="53" t="s">
        <v>35</v>
      </c>
      <c r="I339" s="187"/>
      <c r="J339" s="186"/>
      <c r="K339" s="186" t="s">
        <v>5248</v>
      </c>
      <c r="L339" s="186" t="s">
        <v>5246</v>
      </c>
      <c r="M339" s="193" t="s">
        <v>105</v>
      </c>
      <c r="N339" s="193"/>
      <c r="O339" s="193"/>
      <c r="P339" s="194"/>
    </row>
    <row r="340" spans="1:16" x14ac:dyDescent="0.3">
      <c r="A340" s="188">
        <v>31040103900</v>
      </c>
      <c r="B340" s="43" t="s">
        <v>5249</v>
      </c>
      <c r="C340" s="43" t="s">
        <v>4855</v>
      </c>
      <c r="D340" s="187"/>
      <c r="E340" s="53" t="s">
        <v>79</v>
      </c>
      <c r="F340" s="189">
        <v>20</v>
      </c>
      <c r="G340" s="186"/>
      <c r="H340" s="53" t="s">
        <v>35</v>
      </c>
      <c r="I340" s="187"/>
      <c r="J340" s="186"/>
      <c r="K340" s="186" t="s">
        <v>5250</v>
      </c>
      <c r="L340" s="186" t="s">
        <v>5249</v>
      </c>
      <c r="M340" s="193" t="s">
        <v>95</v>
      </c>
      <c r="N340" s="193"/>
      <c r="O340" s="193"/>
      <c r="P340" s="194"/>
    </row>
    <row r="341" spans="1:16" ht="39" x14ac:dyDescent="0.3">
      <c r="A341" s="188">
        <v>31040104000</v>
      </c>
      <c r="B341" s="43" t="s">
        <v>5251</v>
      </c>
      <c r="C341" s="186"/>
      <c r="D341" s="187"/>
      <c r="E341" s="53" t="s">
        <v>79</v>
      </c>
      <c r="F341" s="190">
        <v>44.3</v>
      </c>
      <c r="G341" s="43" t="s">
        <v>211</v>
      </c>
      <c r="H341" s="53" t="s">
        <v>35</v>
      </c>
      <c r="I341" s="187"/>
      <c r="J341" s="186"/>
      <c r="K341" s="186" t="s">
        <v>5252</v>
      </c>
      <c r="L341" s="186" t="s">
        <v>5251</v>
      </c>
      <c r="M341" s="193" t="s">
        <v>95</v>
      </c>
      <c r="N341" s="193">
        <v>39</v>
      </c>
      <c r="O341" s="198">
        <v>44.3</v>
      </c>
      <c r="P341" s="194" t="s">
        <v>389</v>
      </c>
    </row>
    <row r="342" spans="1:16" ht="26" x14ac:dyDescent="0.3">
      <c r="A342" s="188">
        <v>31040104100</v>
      </c>
      <c r="B342" s="43" t="s">
        <v>5253</v>
      </c>
      <c r="C342" s="43" t="s">
        <v>5254</v>
      </c>
      <c r="D342" s="187"/>
      <c r="E342" s="53" t="s">
        <v>79</v>
      </c>
      <c r="F342" s="189">
        <v>13</v>
      </c>
      <c r="G342" s="186"/>
      <c r="H342" s="53" t="s">
        <v>35</v>
      </c>
      <c r="I342" s="187"/>
      <c r="J342" s="186"/>
      <c r="K342" s="186" t="s">
        <v>5255</v>
      </c>
      <c r="L342" s="186" t="s">
        <v>5256</v>
      </c>
      <c r="M342" s="193" t="s">
        <v>95</v>
      </c>
      <c r="N342" s="193"/>
      <c r="O342" s="193"/>
      <c r="P342" s="194"/>
    </row>
    <row r="343" spans="1:16" ht="39" x14ac:dyDescent="0.3">
      <c r="A343" s="188">
        <v>31040104101</v>
      </c>
      <c r="B343" s="43" t="s">
        <v>5257</v>
      </c>
      <c r="C343" s="43" t="s">
        <v>5254</v>
      </c>
      <c r="D343" s="187"/>
      <c r="E343" s="53" t="s">
        <v>79</v>
      </c>
      <c r="F343" s="190">
        <v>15</v>
      </c>
      <c r="G343" s="186"/>
      <c r="H343" s="53" t="s">
        <v>35</v>
      </c>
      <c r="I343" s="187"/>
      <c r="J343" s="43" t="s">
        <v>5258</v>
      </c>
      <c r="K343" s="43" t="s">
        <v>5259</v>
      </c>
      <c r="L343" s="43" t="s">
        <v>5260</v>
      </c>
      <c r="M343" s="193" t="s">
        <v>95</v>
      </c>
      <c r="N343" s="193">
        <v>13</v>
      </c>
      <c r="O343" s="198">
        <v>15</v>
      </c>
      <c r="P343" s="194" t="s">
        <v>389</v>
      </c>
    </row>
    <row r="344" spans="1:16" x14ac:dyDescent="0.3">
      <c r="A344" s="188">
        <v>31040104200</v>
      </c>
      <c r="B344" s="43" t="s">
        <v>5261</v>
      </c>
      <c r="C344" s="186"/>
      <c r="D344" s="187"/>
      <c r="E344" s="53" t="s">
        <v>79</v>
      </c>
      <c r="F344" s="189">
        <v>13</v>
      </c>
      <c r="G344" s="186"/>
      <c r="H344" s="187"/>
      <c r="I344" s="187"/>
      <c r="J344" s="186"/>
      <c r="K344" s="186" t="s">
        <v>5262</v>
      </c>
      <c r="L344" s="186" t="s">
        <v>5261</v>
      </c>
      <c r="M344" s="193" t="s">
        <v>95</v>
      </c>
      <c r="N344" s="193"/>
      <c r="O344" s="193"/>
      <c r="P344" s="194"/>
    </row>
    <row r="345" spans="1:16" x14ac:dyDescent="0.3">
      <c r="A345" s="188">
        <v>31040104300</v>
      </c>
      <c r="B345" s="43" t="s">
        <v>5263</v>
      </c>
      <c r="C345" s="186"/>
      <c r="D345" s="187"/>
      <c r="E345" s="53" t="s">
        <v>79</v>
      </c>
      <c r="F345" s="189">
        <v>13</v>
      </c>
      <c r="G345" s="186"/>
      <c r="H345" s="53" t="s">
        <v>35</v>
      </c>
      <c r="I345" s="187"/>
      <c r="J345" s="186"/>
      <c r="K345" s="186" t="s">
        <v>5264</v>
      </c>
      <c r="L345" s="186" t="s">
        <v>5263</v>
      </c>
      <c r="M345" s="193" t="s">
        <v>95</v>
      </c>
      <c r="N345" s="193"/>
      <c r="O345" s="193"/>
      <c r="P345" s="194"/>
    </row>
    <row r="346" spans="1:16" x14ac:dyDescent="0.3">
      <c r="A346" s="188">
        <v>31040104400</v>
      </c>
      <c r="B346" s="43" t="s">
        <v>5265</v>
      </c>
      <c r="C346" s="186"/>
      <c r="D346" s="187"/>
      <c r="E346" s="53" t="s">
        <v>79</v>
      </c>
      <c r="F346" s="189">
        <v>13</v>
      </c>
      <c r="G346" s="186"/>
      <c r="H346" s="53" t="s">
        <v>35</v>
      </c>
      <c r="I346" s="187"/>
      <c r="J346" s="186"/>
      <c r="K346" s="186" t="s">
        <v>5266</v>
      </c>
      <c r="L346" s="186" t="s">
        <v>5265</v>
      </c>
      <c r="M346" s="193" t="s">
        <v>95</v>
      </c>
      <c r="N346" s="193"/>
      <c r="O346" s="193"/>
      <c r="P346" s="194"/>
    </row>
    <row r="347" spans="1:16" x14ac:dyDescent="0.3">
      <c r="A347" s="188">
        <v>31040104500</v>
      </c>
      <c r="B347" s="43" t="s">
        <v>5267</v>
      </c>
      <c r="C347" s="186"/>
      <c r="D347" s="187"/>
      <c r="E347" s="53" t="s">
        <v>79</v>
      </c>
      <c r="F347" s="189">
        <v>13</v>
      </c>
      <c r="G347" s="186"/>
      <c r="H347" s="53" t="s">
        <v>35</v>
      </c>
      <c r="I347" s="187"/>
      <c r="J347" s="186"/>
      <c r="K347" s="186" t="s">
        <v>5268</v>
      </c>
      <c r="L347" s="186" t="s">
        <v>5267</v>
      </c>
      <c r="M347" s="193" t="s">
        <v>95</v>
      </c>
      <c r="N347" s="193"/>
      <c r="O347" s="193"/>
      <c r="P347" s="194"/>
    </row>
    <row r="348" spans="1:16" x14ac:dyDescent="0.3">
      <c r="A348" s="188">
        <v>31040104600</v>
      </c>
      <c r="B348" s="43" t="s">
        <v>5269</v>
      </c>
      <c r="C348" s="43" t="s">
        <v>5270</v>
      </c>
      <c r="D348" s="187"/>
      <c r="E348" s="53" t="s">
        <v>79</v>
      </c>
      <c r="F348" s="189">
        <v>13</v>
      </c>
      <c r="G348" s="186"/>
      <c r="H348" s="53" t="s">
        <v>35</v>
      </c>
      <c r="I348" s="187"/>
      <c r="J348" s="186"/>
      <c r="K348" s="186" t="s">
        <v>5271</v>
      </c>
      <c r="L348" s="186" t="s">
        <v>5269</v>
      </c>
      <c r="M348" s="193" t="s">
        <v>95</v>
      </c>
      <c r="N348" s="193"/>
      <c r="O348" s="193"/>
      <c r="P348" s="194"/>
    </row>
    <row r="349" spans="1:16" x14ac:dyDescent="0.3">
      <c r="A349" s="188">
        <v>31040104700</v>
      </c>
      <c r="B349" s="43" t="s">
        <v>5272</v>
      </c>
      <c r="C349" s="43" t="s">
        <v>5273</v>
      </c>
      <c r="D349" s="187"/>
      <c r="E349" s="53" t="s">
        <v>79</v>
      </c>
      <c r="F349" s="189">
        <v>52</v>
      </c>
      <c r="G349" s="186"/>
      <c r="H349" s="187"/>
      <c r="I349" s="187"/>
      <c r="J349" s="186"/>
      <c r="K349" s="186" t="s">
        <v>5274</v>
      </c>
      <c r="L349" s="186" t="s">
        <v>5272</v>
      </c>
      <c r="M349" s="193" t="s">
        <v>95</v>
      </c>
      <c r="N349" s="193"/>
      <c r="O349" s="193"/>
      <c r="P349" s="194"/>
    </row>
    <row r="350" spans="1:16" ht="39" x14ac:dyDescent="0.3">
      <c r="A350" s="188">
        <v>31040104800</v>
      </c>
      <c r="B350" s="43" t="s">
        <v>5275</v>
      </c>
      <c r="C350" s="43" t="s">
        <v>5276</v>
      </c>
      <c r="D350" s="187"/>
      <c r="E350" s="53" t="s">
        <v>79</v>
      </c>
      <c r="F350" s="189">
        <v>78</v>
      </c>
      <c r="G350" s="186"/>
      <c r="H350" s="53" t="s">
        <v>35</v>
      </c>
      <c r="I350" s="187"/>
      <c r="J350" s="186"/>
      <c r="K350" s="186" t="s">
        <v>5277</v>
      </c>
      <c r="L350" s="186" t="s">
        <v>5275</v>
      </c>
      <c r="M350" s="193" t="s">
        <v>95</v>
      </c>
      <c r="N350" s="193"/>
      <c r="O350" s="193"/>
      <c r="P350" s="194"/>
    </row>
    <row r="351" spans="1:16" x14ac:dyDescent="0.3">
      <c r="A351" s="188">
        <v>31040104900</v>
      </c>
      <c r="B351" s="43" t="s">
        <v>5278</v>
      </c>
      <c r="C351" s="186"/>
      <c r="D351" s="187"/>
      <c r="E351" s="53" t="s">
        <v>79</v>
      </c>
      <c r="F351" s="189">
        <v>91</v>
      </c>
      <c r="G351" s="186"/>
      <c r="H351" s="53" t="s">
        <v>35</v>
      </c>
      <c r="I351" s="187"/>
      <c r="J351" s="186"/>
      <c r="K351" s="186" t="s">
        <v>5279</v>
      </c>
      <c r="L351" s="186" t="s">
        <v>5280</v>
      </c>
      <c r="M351" s="193" t="s">
        <v>95</v>
      </c>
      <c r="N351" s="193"/>
      <c r="O351" s="193"/>
      <c r="P351" s="194"/>
    </row>
    <row r="352" spans="1:16" x14ac:dyDescent="0.3">
      <c r="A352" s="188">
        <v>31040104901</v>
      </c>
      <c r="B352" s="43" t="s">
        <v>5281</v>
      </c>
      <c r="C352" s="186"/>
      <c r="D352" s="187"/>
      <c r="E352" s="53" t="s">
        <v>79</v>
      </c>
      <c r="F352" s="189">
        <v>91</v>
      </c>
      <c r="G352" s="186"/>
      <c r="H352" s="53" t="s">
        <v>35</v>
      </c>
      <c r="I352" s="187"/>
      <c r="J352" s="186"/>
      <c r="K352" s="186" t="s">
        <v>5279</v>
      </c>
      <c r="L352" s="186" t="s">
        <v>5280</v>
      </c>
      <c r="M352" s="193" t="s">
        <v>95</v>
      </c>
      <c r="N352" s="193"/>
      <c r="O352" s="193"/>
      <c r="P352" s="194"/>
    </row>
    <row r="353" spans="1:16" x14ac:dyDescent="0.3">
      <c r="A353" s="188">
        <v>31040104902</v>
      </c>
      <c r="B353" s="43" t="s">
        <v>5282</v>
      </c>
      <c r="C353" s="186"/>
      <c r="D353" s="187"/>
      <c r="E353" s="53" t="s">
        <v>79</v>
      </c>
      <c r="F353" s="189">
        <v>91</v>
      </c>
      <c r="G353" s="186"/>
      <c r="H353" s="53" t="s">
        <v>35</v>
      </c>
      <c r="I353" s="187"/>
      <c r="J353" s="186"/>
      <c r="K353" s="186" t="s">
        <v>5279</v>
      </c>
      <c r="L353" s="186" t="s">
        <v>5280</v>
      </c>
      <c r="M353" s="193" t="s">
        <v>95</v>
      </c>
      <c r="N353" s="193"/>
      <c r="O353" s="193"/>
      <c r="P353" s="194"/>
    </row>
    <row r="354" spans="1:16" x14ac:dyDescent="0.3">
      <c r="A354" s="188">
        <v>31040104903</v>
      </c>
      <c r="B354" s="43" t="s">
        <v>5283</v>
      </c>
      <c r="C354" s="186"/>
      <c r="D354" s="187"/>
      <c r="E354" s="53" t="s">
        <v>79</v>
      </c>
      <c r="F354" s="189">
        <v>91</v>
      </c>
      <c r="G354" s="186"/>
      <c r="H354" s="53" t="s">
        <v>35</v>
      </c>
      <c r="I354" s="187"/>
      <c r="J354" s="186"/>
      <c r="K354" s="186" t="s">
        <v>5279</v>
      </c>
      <c r="L354" s="186" t="s">
        <v>5280</v>
      </c>
      <c r="M354" s="193" t="s">
        <v>95</v>
      </c>
      <c r="N354" s="193"/>
      <c r="O354" s="193"/>
      <c r="P354" s="194"/>
    </row>
    <row r="355" spans="1:16" x14ac:dyDescent="0.3">
      <c r="A355" s="188">
        <v>31040104904</v>
      </c>
      <c r="B355" s="43" t="s">
        <v>5284</v>
      </c>
      <c r="C355" s="186"/>
      <c r="D355" s="187"/>
      <c r="E355" s="53" t="s">
        <v>79</v>
      </c>
      <c r="F355" s="189">
        <v>91</v>
      </c>
      <c r="G355" s="186"/>
      <c r="H355" s="53" t="s">
        <v>35</v>
      </c>
      <c r="I355" s="187"/>
      <c r="J355" s="186"/>
      <c r="K355" s="186" t="s">
        <v>5279</v>
      </c>
      <c r="L355" s="186" t="s">
        <v>5280</v>
      </c>
      <c r="M355" s="193" t="s">
        <v>95</v>
      </c>
      <c r="N355" s="193"/>
      <c r="O355" s="193"/>
      <c r="P355" s="194"/>
    </row>
    <row r="356" spans="1:16" ht="39" x14ac:dyDescent="0.3">
      <c r="A356" s="188">
        <v>31040190100</v>
      </c>
      <c r="B356" s="43" t="s">
        <v>5285</v>
      </c>
      <c r="C356" s="186"/>
      <c r="D356" s="187"/>
      <c r="E356" s="53" t="s">
        <v>20</v>
      </c>
      <c r="F356" s="189">
        <v>65</v>
      </c>
      <c r="G356" s="43" t="s">
        <v>211</v>
      </c>
      <c r="H356" s="53" t="s">
        <v>35</v>
      </c>
      <c r="I356" s="187"/>
      <c r="J356" s="186"/>
      <c r="K356" s="186" t="s">
        <v>5286</v>
      </c>
      <c r="L356" s="186" t="s">
        <v>5285</v>
      </c>
      <c r="M356" s="193" t="s">
        <v>95</v>
      </c>
      <c r="N356" s="193"/>
      <c r="O356" s="193"/>
      <c r="P356" s="194"/>
    </row>
    <row r="357" spans="1:16" x14ac:dyDescent="0.3">
      <c r="A357" s="188">
        <v>31040190101</v>
      </c>
      <c r="B357" s="43" t="s">
        <v>5287</v>
      </c>
      <c r="C357" s="186"/>
      <c r="D357" s="187"/>
      <c r="E357" s="53" t="s">
        <v>20</v>
      </c>
      <c r="F357" s="190">
        <v>84.5</v>
      </c>
      <c r="G357" s="186"/>
      <c r="H357" s="53" t="s">
        <v>35</v>
      </c>
      <c r="I357" s="187"/>
      <c r="J357" s="186"/>
      <c r="K357" s="186" t="s">
        <v>5255</v>
      </c>
      <c r="L357" s="186" t="s">
        <v>5256</v>
      </c>
      <c r="M357" s="193" t="s">
        <v>95</v>
      </c>
      <c r="N357" s="193"/>
      <c r="O357" s="193"/>
      <c r="P357" s="194"/>
    </row>
    <row r="358" spans="1:16" ht="26" x14ac:dyDescent="0.3">
      <c r="A358" s="188">
        <v>31040190200</v>
      </c>
      <c r="B358" s="43" t="s">
        <v>5288</v>
      </c>
      <c r="C358" s="186"/>
      <c r="D358" s="187"/>
      <c r="E358" s="53" t="s">
        <v>20</v>
      </c>
      <c r="F358" s="189">
        <v>105</v>
      </c>
      <c r="G358" s="186"/>
      <c r="H358" s="53" t="s">
        <v>35</v>
      </c>
      <c r="I358" s="187"/>
      <c r="J358" s="186"/>
      <c r="K358" s="186" t="s">
        <v>5289</v>
      </c>
      <c r="L358" s="186" t="s">
        <v>5288</v>
      </c>
      <c r="M358" s="193" t="s">
        <v>95</v>
      </c>
      <c r="N358" s="193"/>
      <c r="O358" s="193"/>
      <c r="P358" s="194"/>
    </row>
    <row r="359" spans="1:16" ht="299" x14ac:dyDescent="0.3">
      <c r="A359" s="188">
        <v>31040190300</v>
      </c>
      <c r="B359" s="43" t="s">
        <v>5290</v>
      </c>
      <c r="C359" s="43" t="s">
        <v>5291</v>
      </c>
      <c r="D359" s="187"/>
      <c r="E359" s="53" t="s">
        <v>20</v>
      </c>
      <c r="F359" s="189">
        <v>50</v>
      </c>
      <c r="G359" s="186"/>
      <c r="H359" s="187"/>
      <c r="I359" s="187"/>
      <c r="J359" s="186"/>
      <c r="K359" s="186" t="s">
        <v>5200</v>
      </c>
      <c r="L359" s="186" t="s">
        <v>5198</v>
      </c>
      <c r="M359" s="193" t="s">
        <v>105</v>
      </c>
      <c r="N359" s="193"/>
      <c r="O359" s="193"/>
      <c r="P359" s="194"/>
    </row>
    <row r="360" spans="1:16" ht="260" x14ac:dyDescent="0.3">
      <c r="A360" s="188">
        <v>31040190400</v>
      </c>
      <c r="B360" s="43" t="s">
        <v>5292</v>
      </c>
      <c r="C360" s="43" t="s">
        <v>5293</v>
      </c>
      <c r="D360" s="187"/>
      <c r="E360" s="53" t="s">
        <v>20</v>
      </c>
      <c r="F360" s="190">
        <v>130</v>
      </c>
      <c r="G360" s="186"/>
      <c r="H360" s="53" t="s">
        <v>35</v>
      </c>
      <c r="I360" s="187"/>
      <c r="J360" s="43" t="s">
        <v>5294</v>
      </c>
      <c r="K360" s="43" t="s">
        <v>5295</v>
      </c>
      <c r="L360" s="43" t="s">
        <v>5292</v>
      </c>
      <c r="M360" s="193" t="s">
        <v>95</v>
      </c>
      <c r="N360" s="193"/>
      <c r="O360" s="193"/>
      <c r="P360" s="194"/>
    </row>
    <row r="361" spans="1:16" ht="26" x14ac:dyDescent="0.3">
      <c r="A361" s="188">
        <v>31040190500</v>
      </c>
      <c r="B361" s="43" t="s">
        <v>5296</v>
      </c>
      <c r="C361" s="43" t="s">
        <v>5297</v>
      </c>
      <c r="D361" s="187"/>
      <c r="E361" s="53" t="s">
        <v>79</v>
      </c>
      <c r="F361" s="189">
        <v>45</v>
      </c>
      <c r="G361" s="186"/>
      <c r="H361" s="187"/>
      <c r="I361" s="187"/>
      <c r="J361" s="186"/>
      <c r="K361" s="186" t="s">
        <v>5206</v>
      </c>
      <c r="L361" s="186" t="s">
        <v>5205</v>
      </c>
      <c r="M361" s="193" t="s">
        <v>105</v>
      </c>
      <c r="N361" s="193"/>
      <c r="O361" s="193"/>
      <c r="P361" s="194"/>
    </row>
    <row r="362" spans="1:16" ht="26" x14ac:dyDescent="0.3">
      <c r="A362" s="188">
        <v>31040190501</v>
      </c>
      <c r="B362" s="43" t="s">
        <v>5298</v>
      </c>
      <c r="C362" s="43" t="s">
        <v>5297</v>
      </c>
      <c r="D362" s="187"/>
      <c r="E362" s="53" t="s">
        <v>79</v>
      </c>
      <c r="F362" s="189">
        <v>25</v>
      </c>
      <c r="G362" s="43" t="s">
        <v>5299</v>
      </c>
      <c r="H362" s="187"/>
      <c r="I362" s="187"/>
      <c r="J362" s="186"/>
      <c r="K362" s="186" t="s">
        <v>5206</v>
      </c>
      <c r="L362" s="186" t="s">
        <v>5205</v>
      </c>
      <c r="M362" s="193" t="s">
        <v>105</v>
      </c>
      <c r="N362" s="193"/>
      <c r="O362" s="193"/>
      <c r="P362" s="194"/>
    </row>
    <row r="363" spans="1:16" x14ac:dyDescent="0.3">
      <c r="A363" s="185">
        <v>310402</v>
      </c>
      <c r="B363" s="44" t="s">
        <v>5300</v>
      </c>
      <c r="C363" s="186"/>
      <c r="D363" s="187"/>
      <c r="E363" s="187"/>
      <c r="F363" s="187"/>
      <c r="G363" s="186"/>
      <c r="H363" s="187"/>
      <c r="I363" s="187"/>
      <c r="J363" s="186"/>
      <c r="K363" s="186"/>
      <c r="L363" s="186"/>
      <c r="M363" s="193"/>
      <c r="N363" s="193"/>
      <c r="O363" s="193"/>
      <c r="P363" s="194"/>
    </row>
    <row r="364" spans="1:16" x14ac:dyDescent="0.3">
      <c r="A364" s="188">
        <v>31040200100</v>
      </c>
      <c r="B364" s="43" t="s">
        <v>5301</v>
      </c>
      <c r="C364" s="186"/>
      <c r="D364" s="187"/>
      <c r="E364" s="53" t="s">
        <v>20</v>
      </c>
      <c r="F364" s="189">
        <v>3</v>
      </c>
      <c r="G364" s="186"/>
      <c r="H364" s="53" t="s">
        <v>35</v>
      </c>
      <c r="I364" s="187"/>
      <c r="J364" s="186"/>
      <c r="K364" s="186" t="s">
        <v>5302</v>
      </c>
      <c r="L364" s="186" t="s">
        <v>5301</v>
      </c>
      <c r="M364" s="193" t="s">
        <v>105</v>
      </c>
      <c r="N364" s="193"/>
      <c r="O364" s="193"/>
      <c r="P364" s="194"/>
    </row>
    <row r="365" spans="1:16" x14ac:dyDescent="0.3">
      <c r="A365" s="188">
        <v>31040200200</v>
      </c>
      <c r="B365" s="43" t="s">
        <v>5303</v>
      </c>
      <c r="C365" s="186"/>
      <c r="D365" s="187"/>
      <c r="E365" s="53" t="s">
        <v>20</v>
      </c>
      <c r="F365" s="189">
        <v>3</v>
      </c>
      <c r="G365" s="186"/>
      <c r="H365" s="53" t="s">
        <v>35</v>
      </c>
      <c r="I365" s="187"/>
      <c r="J365" s="186"/>
      <c r="K365" s="186" t="s">
        <v>5304</v>
      </c>
      <c r="L365" s="186" t="s">
        <v>5303</v>
      </c>
      <c r="M365" s="193" t="s">
        <v>105</v>
      </c>
      <c r="N365" s="193"/>
      <c r="O365" s="193"/>
      <c r="P365" s="194"/>
    </row>
    <row r="366" spans="1:16" x14ac:dyDescent="0.3">
      <c r="A366" s="188">
        <v>31040200300</v>
      </c>
      <c r="B366" s="43" t="s">
        <v>5305</v>
      </c>
      <c r="C366" s="186"/>
      <c r="D366" s="187"/>
      <c r="E366" s="53" t="s">
        <v>20</v>
      </c>
      <c r="F366" s="189">
        <v>5</v>
      </c>
      <c r="G366" s="186"/>
      <c r="H366" s="187"/>
      <c r="I366" s="187"/>
      <c r="J366" s="186"/>
      <c r="K366" s="186" t="s">
        <v>5306</v>
      </c>
      <c r="L366" s="186" t="s">
        <v>5305</v>
      </c>
      <c r="M366" s="193" t="s">
        <v>105</v>
      </c>
      <c r="N366" s="193"/>
      <c r="O366" s="193"/>
      <c r="P366" s="194"/>
    </row>
    <row r="367" spans="1:16" ht="26" x14ac:dyDescent="0.3">
      <c r="A367" s="188">
        <v>31040200400</v>
      </c>
      <c r="B367" s="43" t="s">
        <v>5307</v>
      </c>
      <c r="C367" s="43" t="s">
        <v>5308</v>
      </c>
      <c r="D367" s="187"/>
      <c r="E367" s="53" t="s">
        <v>20</v>
      </c>
      <c r="F367" s="189">
        <v>40</v>
      </c>
      <c r="G367" s="186"/>
      <c r="H367" s="53" t="s">
        <v>35</v>
      </c>
      <c r="I367" s="187"/>
      <c r="J367" s="43" t="s">
        <v>5309</v>
      </c>
      <c r="K367" s="43" t="s">
        <v>5310</v>
      </c>
      <c r="L367" s="43" t="s">
        <v>5307</v>
      </c>
      <c r="M367" s="193" t="s">
        <v>95</v>
      </c>
      <c r="N367" s="193"/>
      <c r="O367" s="193"/>
      <c r="P367" s="194"/>
    </row>
    <row r="368" spans="1:16" x14ac:dyDescent="0.3">
      <c r="A368" s="188">
        <v>31040200500</v>
      </c>
      <c r="B368" s="43" t="s">
        <v>5311</v>
      </c>
      <c r="C368" s="186"/>
      <c r="D368" s="187"/>
      <c r="E368" s="53" t="s">
        <v>20</v>
      </c>
      <c r="F368" s="189">
        <v>5</v>
      </c>
      <c r="G368" s="186"/>
      <c r="H368" s="187"/>
      <c r="I368" s="187"/>
      <c r="J368" s="186"/>
      <c r="K368" s="186" t="s">
        <v>5312</v>
      </c>
      <c r="L368" s="186" t="s">
        <v>5311</v>
      </c>
      <c r="M368" s="193" t="s">
        <v>105</v>
      </c>
      <c r="N368" s="193"/>
      <c r="O368" s="193"/>
      <c r="P368" s="194"/>
    </row>
    <row r="369" spans="1:16" x14ac:dyDescent="0.3">
      <c r="A369" s="188">
        <v>31040200600</v>
      </c>
      <c r="B369" s="43" t="s">
        <v>5313</v>
      </c>
      <c r="C369" s="43" t="s">
        <v>5314</v>
      </c>
      <c r="D369" s="187"/>
      <c r="E369" s="53" t="s">
        <v>20</v>
      </c>
      <c r="F369" s="189">
        <v>10</v>
      </c>
      <c r="G369" s="186"/>
      <c r="H369" s="53" t="s">
        <v>35</v>
      </c>
      <c r="I369" s="187"/>
      <c r="J369" s="186"/>
      <c r="K369" s="186" t="s">
        <v>5315</v>
      </c>
      <c r="L369" s="186" t="s">
        <v>5313</v>
      </c>
      <c r="M369" s="193" t="s">
        <v>105</v>
      </c>
      <c r="N369" s="193"/>
      <c r="O369" s="193"/>
      <c r="P369" s="194"/>
    </row>
    <row r="370" spans="1:16" x14ac:dyDescent="0.3">
      <c r="A370" s="188">
        <v>31040200700</v>
      </c>
      <c r="B370" s="43" t="s">
        <v>5316</v>
      </c>
      <c r="C370" s="186"/>
      <c r="D370" s="187"/>
      <c r="E370" s="53" t="s">
        <v>20</v>
      </c>
      <c r="F370" s="189">
        <v>10</v>
      </c>
      <c r="G370" s="186"/>
      <c r="H370" s="53" t="s">
        <v>35</v>
      </c>
      <c r="I370" s="187"/>
      <c r="J370" s="186"/>
      <c r="K370" s="186" t="s">
        <v>5317</v>
      </c>
      <c r="L370" s="186" t="s">
        <v>5316</v>
      </c>
      <c r="M370" s="193" t="s">
        <v>105</v>
      </c>
      <c r="N370" s="193"/>
      <c r="O370" s="193"/>
      <c r="P370" s="194"/>
    </row>
    <row r="371" spans="1:16" x14ac:dyDescent="0.3">
      <c r="A371" s="188">
        <v>31040200800</v>
      </c>
      <c r="B371" s="43" t="s">
        <v>5318</v>
      </c>
      <c r="C371" s="186"/>
      <c r="D371" s="187"/>
      <c r="E371" s="53" t="s">
        <v>20</v>
      </c>
      <c r="F371" s="189">
        <v>10</v>
      </c>
      <c r="G371" s="186"/>
      <c r="H371" s="187"/>
      <c r="I371" s="187"/>
      <c r="J371" s="186"/>
      <c r="K371" s="186" t="s">
        <v>5319</v>
      </c>
      <c r="L371" s="186" t="s">
        <v>5318</v>
      </c>
      <c r="M371" s="193" t="s">
        <v>105</v>
      </c>
      <c r="N371" s="193"/>
      <c r="O371" s="193"/>
      <c r="P371" s="194"/>
    </row>
    <row r="372" spans="1:16" x14ac:dyDescent="0.3">
      <c r="A372" s="188">
        <v>31040200900</v>
      </c>
      <c r="B372" s="43" t="s">
        <v>5320</v>
      </c>
      <c r="C372" s="186"/>
      <c r="D372" s="187"/>
      <c r="E372" s="53" t="s">
        <v>20</v>
      </c>
      <c r="F372" s="189">
        <v>10</v>
      </c>
      <c r="G372" s="186"/>
      <c r="H372" s="187"/>
      <c r="I372" s="187"/>
      <c r="J372" s="186"/>
      <c r="K372" s="186" t="s">
        <v>5321</v>
      </c>
      <c r="L372" s="186" t="s">
        <v>5320</v>
      </c>
      <c r="M372" s="193" t="s">
        <v>105</v>
      </c>
      <c r="N372" s="193"/>
      <c r="O372" s="193"/>
      <c r="P372" s="194"/>
    </row>
    <row r="373" spans="1:16" x14ac:dyDescent="0.3">
      <c r="A373" s="188">
        <v>31040201000</v>
      </c>
      <c r="B373" s="43" t="s">
        <v>5322</v>
      </c>
      <c r="C373" s="186"/>
      <c r="D373" s="187"/>
      <c r="E373" s="53" t="s">
        <v>20</v>
      </c>
      <c r="F373" s="189">
        <v>10</v>
      </c>
      <c r="G373" s="186"/>
      <c r="H373" s="187"/>
      <c r="I373" s="187"/>
      <c r="J373" s="186"/>
      <c r="K373" s="186" t="s">
        <v>5323</v>
      </c>
      <c r="L373" s="186" t="s">
        <v>5322</v>
      </c>
      <c r="M373" s="193" t="s">
        <v>105</v>
      </c>
      <c r="N373" s="193"/>
      <c r="O373" s="193"/>
      <c r="P373" s="194"/>
    </row>
    <row r="374" spans="1:16" x14ac:dyDescent="0.3">
      <c r="A374" s="188">
        <v>31040201001</v>
      </c>
      <c r="B374" s="43" t="s">
        <v>5324</v>
      </c>
      <c r="C374" s="186"/>
      <c r="D374" s="187"/>
      <c r="E374" s="53" t="s">
        <v>20</v>
      </c>
      <c r="F374" s="189">
        <v>10</v>
      </c>
      <c r="G374" s="186"/>
      <c r="H374" s="187"/>
      <c r="I374" s="187"/>
      <c r="J374" s="186"/>
      <c r="K374" s="186" t="s">
        <v>5323</v>
      </c>
      <c r="L374" s="186" t="s">
        <v>5322</v>
      </c>
      <c r="M374" s="193" t="s">
        <v>105</v>
      </c>
      <c r="N374" s="193"/>
      <c r="O374" s="193"/>
      <c r="P374" s="194"/>
    </row>
    <row r="375" spans="1:16" ht="39" x14ac:dyDescent="0.3">
      <c r="A375" s="188">
        <v>31040201100</v>
      </c>
      <c r="B375" s="43" t="s">
        <v>5325</v>
      </c>
      <c r="C375" s="186"/>
      <c r="D375" s="187"/>
      <c r="E375" s="53" t="s">
        <v>20</v>
      </c>
      <c r="F375" s="189">
        <v>115</v>
      </c>
      <c r="G375" s="43" t="s">
        <v>211</v>
      </c>
      <c r="H375" s="53" t="s">
        <v>35</v>
      </c>
      <c r="I375" s="187"/>
      <c r="J375" s="186"/>
      <c r="K375" s="186" t="s">
        <v>5326</v>
      </c>
      <c r="L375" s="186" t="s">
        <v>5325</v>
      </c>
      <c r="M375" s="193" t="s">
        <v>95</v>
      </c>
      <c r="N375" s="193"/>
      <c r="O375" s="193"/>
      <c r="P375" s="194"/>
    </row>
    <row r="376" spans="1:16" x14ac:dyDescent="0.3">
      <c r="A376" s="188">
        <v>31040201200</v>
      </c>
      <c r="B376" s="43" t="s">
        <v>5327</v>
      </c>
      <c r="C376" s="43" t="s">
        <v>4569</v>
      </c>
      <c r="D376" s="187"/>
      <c r="E376" s="53" t="s">
        <v>20</v>
      </c>
      <c r="F376" s="189">
        <v>20</v>
      </c>
      <c r="G376" s="186"/>
      <c r="H376" s="53" t="s">
        <v>35</v>
      </c>
      <c r="I376" s="187"/>
      <c r="J376" s="186"/>
      <c r="K376" s="186" t="s">
        <v>5328</v>
      </c>
      <c r="L376" s="186" t="s">
        <v>5327</v>
      </c>
      <c r="M376" s="193" t="s">
        <v>95</v>
      </c>
      <c r="N376" s="193"/>
      <c r="O376" s="193"/>
      <c r="P376" s="194"/>
    </row>
    <row r="377" spans="1:16" ht="39" x14ac:dyDescent="0.3">
      <c r="A377" s="188">
        <v>31040201300</v>
      </c>
      <c r="B377" s="43" t="s">
        <v>5329</v>
      </c>
      <c r="C377" s="186"/>
      <c r="D377" s="187"/>
      <c r="E377" s="53" t="s">
        <v>20</v>
      </c>
      <c r="F377" s="189">
        <v>78</v>
      </c>
      <c r="G377" s="43" t="s">
        <v>211</v>
      </c>
      <c r="H377" s="53" t="s">
        <v>35</v>
      </c>
      <c r="I377" s="187"/>
      <c r="J377" s="186"/>
      <c r="K377" s="186" t="s">
        <v>5330</v>
      </c>
      <c r="L377" s="186" t="s">
        <v>5329</v>
      </c>
      <c r="M377" s="193" t="s">
        <v>95</v>
      </c>
      <c r="N377" s="193"/>
      <c r="O377" s="193"/>
      <c r="P377" s="194"/>
    </row>
    <row r="378" spans="1:16" ht="39" x14ac:dyDescent="0.3">
      <c r="A378" s="188">
        <v>31040201400</v>
      </c>
      <c r="B378" s="43" t="s">
        <v>5331</v>
      </c>
      <c r="C378" s="186"/>
      <c r="D378" s="187"/>
      <c r="E378" s="53" t="s">
        <v>20</v>
      </c>
      <c r="F378" s="189">
        <v>52</v>
      </c>
      <c r="G378" s="43" t="s">
        <v>211</v>
      </c>
      <c r="H378" s="53" t="s">
        <v>35</v>
      </c>
      <c r="I378" s="187"/>
      <c r="J378" s="186"/>
      <c r="K378" s="186" t="s">
        <v>5332</v>
      </c>
      <c r="L378" s="186" t="s">
        <v>5331</v>
      </c>
      <c r="M378" s="193" t="s">
        <v>95</v>
      </c>
      <c r="N378" s="193"/>
      <c r="O378" s="193"/>
      <c r="P378" s="194"/>
    </row>
    <row r="379" spans="1:16" x14ac:dyDescent="0.3">
      <c r="A379" s="188">
        <v>31040201500</v>
      </c>
      <c r="B379" s="43" t="s">
        <v>5333</v>
      </c>
      <c r="C379" s="186"/>
      <c r="D379" s="187"/>
      <c r="E379" s="53" t="s">
        <v>20</v>
      </c>
      <c r="F379" s="189">
        <v>39</v>
      </c>
      <c r="G379" s="186"/>
      <c r="H379" s="53" t="s">
        <v>35</v>
      </c>
      <c r="I379" s="187"/>
      <c r="J379" s="43" t="s">
        <v>5334</v>
      </c>
      <c r="K379" s="43" t="s">
        <v>5335</v>
      </c>
      <c r="L379" s="43" t="s">
        <v>5333</v>
      </c>
      <c r="M379" s="193" t="s">
        <v>95</v>
      </c>
      <c r="N379" s="193"/>
      <c r="O379" s="193"/>
      <c r="P379" s="194"/>
    </row>
    <row r="380" spans="1:16" ht="39" x14ac:dyDescent="0.3">
      <c r="A380" s="188">
        <v>31040201600</v>
      </c>
      <c r="B380" s="43" t="s">
        <v>5336</v>
      </c>
      <c r="C380" s="186"/>
      <c r="D380" s="187"/>
      <c r="E380" s="53" t="s">
        <v>20</v>
      </c>
      <c r="F380" s="189">
        <v>78</v>
      </c>
      <c r="G380" s="43" t="s">
        <v>211</v>
      </c>
      <c r="H380" s="53" t="s">
        <v>35</v>
      </c>
      <c r="I380" s="187"/>
      <c r="J380" s="186"/>
      <c r="K380" s="186" t="s">
        <v>5337</v>
      </c>
      <c r="L380" s="186" t="s">
        <v>5336</v>
      </c>
      <c r="M380" s="193" t="s">
        <v>95</v>
      </c>
      <c r="N380" s="193"/>
      <c r="O380" s="193"/>
      <c r="P380" s="194"/>
    </row>
    <row r="381" spans="1:16" ht="39" x14ac:dyDescent="0.3">
      <c r="A381" s="188">
        <v>31040201601</v>
      </c>
      <c r="B381" s="43" t="s">
        <v>5338</v>
      </c>
      <c r="C381" s="186"/>
      <c r="D381" s="187"/>
      <c r="E381" s="53" t="s">
        <v>20</v>
      </c>
      <c r="F381" s="189">
        <v>78</v>
      </c>
      <c r="G381" s="43" t="s">
        <v>211</v>
      </c>
      <c r="H381" s="53" t="s">
        <v>35</v>
      </c>
      <c r="I381" s="187"/>
      <c r="J381" s="186"/>
      <c r="K381" s="186" t="s">
        <v>5337</v>
      </c>
      <c r="L381" s="186" t="s">
        <v>5336</v>
      </c>
      <c r="M381" s="193" t="s">
        <v>95</v>
      </c>
      <c r="N381" s="193"/>
      <c r="O381" s="193"/>
      <c r="P381" s="194"/>
    </row>
    <row r="382" spans="1:16" x14ac:dyDescent="0.3">
      <c r="A382" s="188">
        <v>31040201700</v>
      </c>
      <c r="B382" s="43" t="s">
        <v>5339</v>
      </c>
      <c r="C382" s="43" t="s">
        <v>5340</v>
      </c>
      <c r="D382" s="187"/>
      <c r="E382" s="53" t="s">
        <v>20</v>
      </c>
      <c r="F382" s="189">
        <v>39</v>
      </c>
      <c r="G382" s="186"/>
      <c r="H382" s="53" t="s">
        <v>35</v>
      </c>
      <c r="I382" s="187"/>
      <c r="J382" s="186"/>
      <c r="K382" s="186" t="s">
        <v>5341</v>
      </c>
      <c r="L382" s="186" t="s">
        <v>5339</v>
      </c>
      <c r="M382" s="193" t="s">
        <v>95</v>
      </c>
      <c r="N382" s="193"/>
      <c r="O382" s="193"/>
      <c r="P382" s="194"/>
    </row>
    <row r="383" spans="1:16" ht="26" x14ac:dyDescent="0.3">
      <c r="A383" s="188">
        <v>31040201701</v>
      </c>
      <c r="B383" s="43" t="s">
        <v>5342</v>
      </c>
      <c r="C383" s="43" t="s">
        <v>5340</v>
      </c>
      <c r="D383" s="187"/>
      <c r="E383" s="53" t="s">
        <v>20</v>
      </c>
      <c r="F383" s="189">
        <v>39</v>
      </c>
      <c r="G383" s="186"/>
      <c r="H383" s="53" t="s">
        <v>35</v>
      </c>
      <c r="I383" s="187"/>
      <c r="J383" s="186"/>
      <c r="K383" s="186" t="s">
        <v>5341</v>
      </c>
      <c r="L383" s="186" t="s">
        <v>5339</v>
      </c>
      <c r="M383" s="193" t="s">
        <v>95</v>
      </c>
      <c r="N383" s="193"/>
      <c r="O383" s="193"/>
      <c r="P383" s="194"/>
    </row>
    <row r="384" spans="1:16" x14ac:dyDescent="0.3">
      <c r="A384" s="188">
        <v>31040201800</v>
      </c>
      <c r="B384" s="43" t="s">
        <v>5343</v>
      </c>
      <c r="C384" s="43" t="s">
        <v>5273</v>
      </c>
      <c r="D384" s="187"/>
      <c r="E384" s="53" t="s">
        <v>20</v>
      </c>
      <c r="F384" s="189">
        <v>39</v>
      </c>
      <c r="G384" s="186"/>
      <c r="H384" s="53" t="s">
        <v>35</v>
      </c>
      <c r="I384" s="187"/>
      <c r="J384" s="186"/>
      <c r="K384" s="186" t="s">
        <v>5344</v>
      </c>
      <c r="L384" s="186" t="s">
        <v>5343</v>
      </c>
      <c r="M384" s="193" t="s">
        <v>95</v>
      </c>
      <c r="N384" s="193"/>
      <c r="O384" s="193"/>
      <c r="P384" s="194"/>
    </row>
    <row r="385" spans="1:16" x14ac:dyDescent="0.3">
      <c r="A385" s="188">
        <v>31040201900</v>
      </c>
      <c r="B385" s="43" t="s">
        <v>5345</v>
      </c>
      <c r="C385" s="186"/>
      <c r="D385" s="187"/>
      <c r="E385" s="53" t="s">
        <v>20</v>
      </c>
      <c r="F385" s="189">
        <v>20</v>
      </c>
      <c r="G385" s="186"/>
      <c r="H385" s="53" t="s">
        <v>35</v>
      </c>
      <c r="I385" s="187"/>
      <c r="J385" s="186"/>
      <c r="K385" s="186" t="s">
        <v>5346</v>
      </c>
      <c r="L385" s="186" t="s">
        <v>5345</v>
      </c>
      <c r="M385" s="193" t="s">
        <v>95</v>
      </c>
      <c r="N385" s="193"/>
      <c r="O385" s="193"/>
      <c r="P385" s="194"/>
    </row>
    <row r="386" spans="1:16" ht="26" x14ac:dyDescent="0.3">
      <c r="A386" s="188">
        <v>31040202200</v>
      </c>
      <c r="B386" s="43" t="s">
        <v>5347</v>
      </c>
      <c r="C386" s="43" t="s">
        <v>5348</v>
      </c>
      <c r="D386" s="53" t="s">
        <v>5349</v>
      </c>
      <c r="E386" s="53" t="s">
        <v>20</v>
      </c>
      <c r="F386" s="189">
        <v>33</v>
      </c>
      <c r="G386" s="186"/>
      <c r="H386" s="53" t="s">
        <v>35</v>
      </c>
      <c r="I386" s="187"/>
      <c r="J386" s="186"/>
      <c r="K386" s="186" t="s">
        <v>5350</v>
      </c>
      <c r="L386" s="186" t="s">
        <v>5347</v>
      </c>
      <c r="M386" s="193" t="s">
        <v>95</v>
      </c>
      <c r="N386" s="193"/>
      <c r="O386" s="193"/>
      <c r="P386" s="194"/>
    </row>
    <row r="387" spans="1:16" ht="26" x14ac:dyDescent="0.3">
      <c r="A387" s="188">
        <v>31040202300</v>
      </c>
      <c r="B387" s="43" t="s">
        <v>5351</v>
      </c>
      <c r="C387" s="43" t="s">
        <v>5352</v>
      </c>
      <c r="D387" s="53" t="s">
        <v>5349</v>
      </c>
      <c r="E387" s="53" t="s">
        <v>20</v>
      </c>
      <c r="F387" s="189">
        <v>59</v>
      </c>
      <c r="G387" s="186"/>
      <c r="H387" s="53" t="s">
        <v>35</v>
      </c>
      <c r="I387" s="187"/>
      <c r="J387" s="186"/>
      <c r="K387" s="186" t="s">
        <v>5353</v>
      </c>
      <c r="L387" s="186" t="s">
        <v>5351</v>
      </c>
      <c r="M387" s="193" t="s">
        <v>95</v>
      </c>
      <c r="N387" s="193"/>
      <c r="O387" s="193"/>
      <c r="P387" s="194"/>
    </row>
    <row r="388" spans="1:16" ht="39" x14ac:dyDescent="0.3">
      <c r="A388" s="188">
        <v>31040202400</v>
      </c>
      <c r="B388" s="43" t="s">
        <v>5354</v>
      </c>
      <c r="C388" s="186"/>
      <c r="D388" s="187"/>
      <c r="E388" s="53" t="s">
        <v>20</v>
      </c>
      <c r="F388" s="189">
        <v>39</v>
      </c>
      <c r="G388" s="43" t="s">
        <v>211</v>
      </c>
      <c r="H388" s="53" t="s">
        <v>35</v>
      </c>
      <c r="I388" s="187"/>
      <c r="J388" s="186"/>
      <c r="K388" s="186" t="s">
        <v>5355</v>
      </c>
      <c r="L388" s="186" t="s">
        <v>5354</v>
      </c>
      <c r="M388" s="193" t="s">
        <v>95</v>
      </c>
      <c r="N388" s="193"/>
      <c r="O388" s="193"/>
      <c r="P388" s="194"/>
    </row>
    <row r="389" spans="1:16" ht="26" x14ac:dyDescent="0.3">
      <c r="A389" s="188">
        <v>31040202500</v>
      </c>
      <c r="B389" s="43" t="s">
        <v>5356</v>
      </c>
      <c r="C389" s="186"/>
      <c r="D389" s="187"/>
      <c r="E389" s="53" t="s">
        <v>20</v>
      </c>
      <c r="F389" s="189">
        <v>91</v>
      </c>
      <c r="G389" s="186"/>
      <c r="H389" s="53" t="s">
        <v>35</v>
      </c>
      <c r="I389" s="187"/>
      <c r="J389" s="43" t="s">
        <v>5357</v>
      </c>
      <c r="K389" s="43" t="s">
        <v>5358</v>
      </c>
      <c r="L389" s="43" t="s">
        <v>5359</v>
      </c>
      <c r="M389" s="193" t="s">
        <v>95</v>
      </c>
      <c r="N389" s="193"/>
      <c r="O389" s="193"/>
      <c r="P389" s="194"/>
    </row>
    <row r="390" spans="1:16" ht="26" x14ac:dyDescent="0.3">
      <c r="A390" s="188">
        <v>31040202501</v>
      </c>
      <c r="B390" s="43" t="s">
        <v>5360</v>
      </c>
      <c r="C390" s="186"/>
      <c r="D390" s="187"/>
      <c r="E390" s="53" t="s">
        <v>20</v>
      </c>
      <c r="F390" s="189">
        <v>91</v>
      </c>
      <c r="G390" s="186"/>
      <c r="H390" s="53" t="s">
        <v>35</v>
      </c>
      <c r="I390" s="187"/>
      <c r="J390" s="43" t="s">
        <v>5357</v>
      </c>
      <c r="K390" s="43" t="s">
        <v>5358</v>
      </c>
      <c r="L390" s="43" t="s">
        <v>5359</v>
      </c>
      <c r="M390" s="193" t="s">
        <v>95</v>
      </c>
      <c r="N390" s="193"/>
      <c r="O390" s="193"/>
      <c r="P390" s="194"/>
    </row>
    <row r="391" spans="1:16" ht="26" x14ac:dyDescent="0.3">
      <c r="A391" s="188">
        <v>31040202502</v>
      </c>
      <c r="B391" s="43" t="s">
        <v>5361</v>
      </c>
      <c r="C391" s="186"/>
      <c r="D391" s="187"/>
      <c r="E391" s="53" t="s">
        <v>20</v>
      </c>
      <c r="F391" s="189">
        <v>91</v>
      </c>
      <c r="G391" s="186"/>
      <c r="H391" s="53" t="s">
        <v>35</v>
      </c>
      <c r="I391" s="187"/>
      <c r="J391" s="43" t="s">
        <v>5357</v>
      </c>
      <c r="K391" s="43" t="s">
        <v>5358</v>
      </c>
      <c r="L391" s="43" t="s">
        <v>5359</v>
      </c>
      <c r="M391" s="193" t="s">
        <v>95</v>
      </c>
      <c r="N391" s="193"/>
      <c r="O391" s="193"/>
      <c r="P391" s="194"/>
    </row>
    <row r="392" spans="1:16" ht="26" x14ac:dyDescent="0.3">
      <c r="A392" s="188">
        <v>31040202503</v>
      </c>
      <c r="B392" s="43" t="s">
        <v>5362</v>
      </c>
      <c r="C392" s="186"/>
      <c r="D392" s="187"/>
      <c r="E392" s="53" t="s">
        <v>20</v>
      </c>
      <c r="F392" s="189">
        <v>91</v>
      </c>
      <c r="G392" s="186"/>
      <c r="H392" s="53" t="s">
        <v>35</v>
      </c>
      <c r="I392" s="187"/>
      <c r="J392" s="43" t="s">
        <v>5357</v>
      </c>
      <c r="K392" s="43" t="s">
        <v>5358</v>
      </c>
      <c r="L392" s="43" t="s">
        <v>5359</v>
      </c>
      <c r="M392" s="193" t="s">
        <v>95</v>
      </c>
      <c r="N392" s="193"/>
      <c r="O392" s="193"/>
      <c r="P392" s="194"/>
    </row>
    <row r="393" spans="1:16" ht="26" x14ac:dyDescent="0.3">
      <c r="A393" s="188">
        <v>31040202504</v>
      </c>
      <c r="B393" s="43" t="s">
        <v>5363</v>
      </c>
      <c r="C393" s="186"/>
      <c r="D393" s="187"/>
      <c r="E393" s="53" t="s">
        <v>20</v>
      </c>
      <c r="F393" s="189">
        <v>91</v>
      </c>
      <c r="G393" s="186"/>
      <c r="H393" s="53" t="s">
        <v>35</v>
      </c>
      <c r="I393" s="187"/>
      <c r="J393" s="43" t="s">
        <v>5357</v>
      </c>
      <c r="K393" s="43" t="s">
        <v>5358</v>
      </c>
      <c r="L393" s="43" t="s">
        <v>5359</v>
      </c>
      <c r="M393" s="193" t="s">
        <v>95</v>
      </c>
      <c r="N393" s="193"/>
      <c r="O393" s="193"/>
      <c r="P393" s="194"/>
    </row>
    <row r="394" spans="1:16" ht="26" x14ac:dyDescent="0.3">
      <c r="A394" s="188">
        <v>31040202505</v>
      </c>
      <c r="B394" s="43" t="s">
        <v>5364</v>
      </c>
      <c r="C394" s="186"/>
      <c r="D394" s="187"/>
      <c r="E394" s="53" t="s">
        <v>20</v>
      </c>
      <c r="F394" s="189">
        <v>91</v>
      </c>
      <c r="G394" s="186"/>
      <c r="H394" s="53" t="s">
        <v>35</v>
      </c>
      <c r="I394" s="187"/>
      <c r="J394" s="43" t="s">
        <v>5357</v>
      </c>
      <c r="K394" s="43" t="s">
        <v>5358</v>
      </c>
      <c r="L394" s="43" t="s">
        <v>5359</v>
      </c>
      <c r="M394" s="193" t="s">
        <v>95</v>
      </c>
      <c r="N394" s="193"/>
      <c r="O394" s="193"/>
      <c r="P394" s="194"/>
    </row>
    <row r="395" spans="1:16" x14ac:dyDescent="0.3">
      <c r="A395" s="188">
        <v>31040202506</v>
      </c>
      <c r="B395" s="43" t="s">
        <v>5365</v>
      </c>
      <c r="C395" s="186"/>
      <c r="D395" s="187"/>
      <c r="E395" s="53" t="s">
        <v>79</v>
      </c>
      <c r="F395" s="189">
        <v>13</v>
      </c>
      <c r="G395" s="186"/>
      <c r="H395" s="53" t="s">
        <v>35</v>
      </c>
      <c r="I395" s="187"/>
      <c r="J395" s="186"/>
      <c r="K395" s="186" t="s">
        <v>5358</v>
      </c>
      <c r="L395" s="186" t="s">
        <v>5359</v>
      </c>
      <c r="M395" s="193" t="s">
        <v>95</v>
      </c>
      <c r="N395" s="193"/>
      <c r="O395" s="193"/>
      <c r="P395" s="194"/>
    </row>
    <row r="396" spans="1:16" x14ac:dyDescent="0.3">
      <c r="A396" s="188">
        <v>31040202507</v>
      </c>
      <c r="B396" s="43" t="s">
        <v>5366</v>
      </c>
      <c r="C396" s="186"/>
      <c r="D396" s="187"/>
      <c r="E396" s="53" t="s">
        <v>79</v>
      </c>
      <c r="F396" s="189">
        <v>13</v>
      </c>
      <c r="G396" s="186"/>
      <c r="H396" s="53" t="s">
        <v>35</v>
      </c>
      <c r="I396" s="187"/>
      <c r="J396" s="186"/>
      <c r="K396" s="186" t="s">
        <v>5358</v>
      </c>
      <c r="L396" s="186" t="s">
        <v>5359</v>
      </c>
      <c r="M396" s="193" t="s">
        <v>95</v>
      </c>
      <c r="N396" s="193"/>
      <c r="O396" s="193"/>
      <c r="P396" s="194"/>
    </row>
    <row r="397" spans="1:16" x14ac:dyDescent="0.3">
      <c r="A397" s="185">
        <v>310403</v>
      </c>
      <c r="B397" s="44" t="s">
        <v>5367</v>
      </c>
      <c r="C397" s="186"/>
      <c r="D397" s="187"/>
      <c r="E397" s="187"/>
      <c r="F397" s="187"/>
      <c r="G397" s="186"/>
      <c r="H397" s="187"/>
      <c r="I397" s="187"/>
      <c r="J397" s="186"/>
      <c r="K397" s="186"/>
      <c r="L397" s="186"/>
      <c r="M397" s="193"/>
      <c r="N397" s="193"/>
      <c r="O397" s="193"/>
      <c r="P397" s="194"/>
    </row>
    <row r="398" spans="1:16" x14ac:dyDescent="0.3">
      <c r="A398" s="188">
        <v>31040300100</v>
      </c>
      <c r="B398" s="43" t="s">
        <v>5368</v>
      </c>
      <c r="C398" s="43" t="s">
        <v>5369</v>
      </c>
      <c r="D398" s="187"/>
      <c r="E398" s="53" t="s">
        <v>20</v>
      </c>
      <c r="F398" s="189">
        <v>25</v>
      </c>
      <c r="G398" s="186"/>
      <c r="H398" s="187"/>
      <c r="I398" s="187"/>
      <c r="J398" s="186"/>
      <c r="K398" s="186" t="s">
        <v>5370</v>
      </c>
      <c r="L398" s="186" t="s">
        <v>5368</v>
      </c>
      <c r="M398" s="193" t="s">
        <v>105</v>
      </c>
      <c r="N398" s="193"/>
      <c r="O398" s="193"/>
      <c r="P398" s="194"/>
    </row>
    <row r="399" spans="1:16" x14ac:dyDescent="0.3">
      <c r="A399" s="188">
        <v>31040300200</v>
      </c>
      <c r="B399" s="43" t="s">
        <v>5371</v>
      </c>
      <c r="C399" s="186"/>
      <c r="D399" s="187"/>
      <c r="E399" s="53" t="s">
        <v>20</v>
      </c>
      <c r="F399" s="189">
        <v>25</v>
      </c>
      <c r="G399" s="186"/>
      <c r="H399" s="187"/>
      <c r="I399" s="187"/>
      <c r="J399" s="186"/>
      <c r="K399" s="186" t="s">
        <v>5372</v>
      </c>
      <c r="L399" s="186" t="s">
        <v>5371</v>
      </c>
      <c r="M399" s="193" t="s">
        <v>105</v>
      </c>
      <c r="N399" s="193"/>
      <c r="O399" s="193"/>
      <c r="P399" s="194"/>
    </row>
    <row r="400" spans="1:16" x14ac:dyDescent="0.3">
      <c r="A400" s="188">
        <v>31040300300</v>
      </c>
      <c r="B400" s="43" t="s">
        <v>5373</v>
      </c>
      <c r="C400" s="186"/>
      <c r="D400" s="187"/>
      <c r="E400" s="53" t="s">
        <v>20</v>
      </c>
      <c r="F400" s="189">
        <v>25</v>
      </c>
      <c r="G400" s="186"/>
      <c r="H400" s="187"/>
      <c r="I400" s="187"/>
      <c r="J400" s="186"/>
      <c r="K400" s="186" t="s">
        <v>5374</v>
      </c>
      <c r="L400" s="186" t="s">
        <v>5373</v>
      </c>
      <c r="M400" s="193" t="s">
        <v>105</v>
      </c>
      <c r="N400" s="193"/>
      <c r="O400" s="193"/>
      <c r="P400" s="194"/>
    </row>
    <row r="401" spans="1:16" x14ac:dyDescent="0.3">
      <c r="A401" s="188">
        <v>31040300400</v>
      </c>
      <c r="B401" s="43" t="s">
        <v>5375</v>
      </c>
      <c r="C401" s="186"/>
      <c r="D401" s="187"/>
      <c r="E401" s="53" t="s">
        <v>20</v>
      </c>
      <c r="F401" s="189">
        <v>20</v>
      </c>
      <c r="G401" s="186"/>
      <c r="H401" s="187"/>
      <c r="I401" s="187"/>
      <c r="J401" s="186"/>
      <c r="K401" s="186" t="s">
        <v>5376</v>
      </c>
      <c r="L401" s="186" t="s">
        <v>5375</v>
      </c>
      <c r="M401" s="193" t="s">
        <v>105</v>
      </c>
      <c r="N401" s="193"/>
      <c r="O401" s="193"/>
      <c r="P401" s="194"/>
    </row>
    <row r="402" spans="1:16" x14ac:dyDescent="0.3">
      <c r="A402" s="188">
        <v>31040300500</v>
      </c>
      <c r="B402" s="43" t="s">
        <v>5377</v>
      </c>
      <c r="C402" s="186"/>
      <c r="D402" s="187"/>
      <c r="E402" s="53" t="s">
        <v>20</v>
      </c>
      <c r="F402" s="189">
        <v>20</v>
      </c>
      <c r="G402" s="186"/>
      <c r="H402" s="187"/>
      <c r="I402" s="187"/>
      <c r="J402" s="186"/>
      <c r="K402" s="186" t="s">
        <v>5378</v>
      </c>
      <c r="L402" s="186" t="s">
        <v>5377</v>
      </c>
      <c r="M402" s="193" t="s">
        <v>105</v>
      </c>
      <c r="N402" s="193"/>
      <c r="O402" s="193"/>
      <c r="P402" s="194"/>
    </row>
    <row r="403" spans="1:16" x14ac:dyDescent="0.3">
      <c r="A403" s="188">
        <v>31040300600</v>
      </c>
      <c r="B403" s="43" t="s">
        <v>5379</v>
      </c>
      <c r="C403" s="186"/>
      <c r="D403" s="187"/>
      <c r="E403" s="53" t="s">
        <v>20</v>
      </c>
      <c r="F403" s="189">
        <v>30</v>
      </c>
      <c r="G403" s="186"/>
      <c r="H403" s="53" t="s">
        <v>35</v>
      </c>
      <c r="I403" s="187"/>
      <c r="J403" s="186"/>
      <c r="K403" s="186" t="s">
        <v>5380</v>
      </c>
      <c r="L403" s="186" t="s">
        <v>5379</v>
      </c>
      <c r="M403" s="193" t="s">
        <v>105</v>
      </c>
      <c r="N403" s="193"/>
      <c r="O403" s="193"/>
      <c r="P403" s="194"/>
    </row>
    <row r="404" spans="1:16" x14ac:dyDescent="0.3">
      <c r="A404" s="188">
        <v>31040300700</v>
      </c>
      <c r="B404" s="43" t="s">
        <v>5381</v>
      </c>
      <c r="C404" s="186"/>
      <c r="D404" s="187"/>
      <c r="E404" s="53" t="s">
        <v>20</v>
      </c>
      <c r="F404" s="189">
        <v>4</v>
      </c>
      <c r="G404" s="186"/>
      <c r="H404" s="53" t="s">
        <v>35</v>
      </c>
      <c r="I404" s="187"/>
      <c r="J404" s="186"/>
      <c r="K404" s="186" t="s">
        <v>5382</v>
      </c>
      <c r="L404" s="186" t="s">
        <v>5381</v>
      </c>
      <c r="M404" s="193" t="s">
        <v>105</v>
      </c>
      <c r="N404" s="193"/>
      <c r="O404" s="193"/>
      <c r="P404" s="194"/>
    </row>
    <row r="405" spans="1:16" x14ac:dyDescent="0.3">
      <c r="A405" s="188">
        <v>31040300800</v>
      </c>
      <c r="B405" s="43" t="s">
        <v>5383</v>
      </c>
      <c r="C405" s="186"/>
      <c r="D405" s="187"/>
      <c r="E405" s="53" t="s">
        <v>20</v>
      </c>
      <c r="F405" s="189">
        <v>8</v>
      </c>
      <c r="G405" s="186"/>
      <c r="H405" s="187"/>
      <c r="I405" s="187"/>
      <c r="J405" s="186"/>
      <c r="K405" s="186" t="s">
        <v>5384</v>
      </c>
      <c r="L405" s="186" t="s">
        <v>5383</v>
      </c>
      <c r="M405" s="193" t="s">
        <v>105</v>
      </c>
      <c r="N405" s="193"/>
      <c r="O405" s="193"/>
      <c r="P405" s="194"/>
    </row>
    <row r="406" spans="1:16" x14ac:dyDescent="0.3">
      <c r="A406" s="188">
        <v>31040300900</v>
      </c>
      <c r="B406" s="43" t="s">
        <v>5385</v>
      </c>
      <c r="C406" s="186"/>
      <c r="D406" s="187"/>
      <c r="E406" s="53" t="s">
        <v>20</v>
      </c>
      <c r="F406" s="189">
        <v>50</v>
      </c>
      <c r="G406" s="186"/>
      <c r="H406" s="53" t="s">
        <v>35</v>
      </c>
      <c r="I406" s="187"/>
      <c r="J406" s="186"/>
      <c r="K406" s="186" t="s">
        <v>5386</v>
      </c>
      <c r="L406" s="186" t="s">
        <v>5385</v>
      </c>
      <c r="M406" s="193" t="s">
        <v>105</v>
      </c>
      <c r="N406" s="193"/>
      <c r="O406" s="193"/>
      <c r="P406" s="194"/>
    </row>
    <row r="407" spans="1:16" x14ac:dyDescent="0.3">
      <c r="A407" s="188">
        <v>31040300901</v>
      </c>
      <c r="B407" s="43" t="s">
        <v>5387</v>
      </c>
      <c r="C407" s="186"/>
      <c r="D407" s="187"/>
      <c r="E407" s="53" t="s">
        <v>20</v>
      </c>
      <c r="F407" s="189">
        <v>50</v>
      </c>
      <c r="G407" s="186"/>
      <c r="H407" s="53" t="s">
        <v>35</v>
      </c>
      <c r="I407" s="187"/>
      <c r="J407" s="186"/>
      <c r="K407" s="186" t="s">
        <v>5388</v>
      </c>
      <c r="L407" s="186" t="s">
        <v>5389</v>
      </c>
      <c r="M407" s="193" t="s">
        <v>105</v>
      </c>
      <c r="N407" s="193"/>
      <c r="O407" s="193"/>
      <c r="P407" s="194"/>
    </row>
    <row r="408" spans="1:16" x14ac:dyDescent="0.3">
      <c r="A408" s="188">
        <v>31040300902</v>
      </c>
      <c r="B408" s="43" t="s">
        <v>5390</v>
      </c>
      <c r="C408" s="186"/>
      <c r="D408" s="187"/>
      <c r="E408" s="53" t="s">
        <v>20</v>
      </c>
      <c r="F408" s="189">
        <v>50</v>
      </c>
      <c r="G408" s="186"/>
      <c r="H408" s="53" t="s">
        <v>35</v>
      </c>
      <c r="I408" s="187"/>
      <c r="J408" s="186"/>
      <c r="K408" s="186" t="s">
        <v>5391</v>
      </c>
      <c r="L408" s="186" t="s">
        <v>5392</v>
      </c>
      <c r="M408" s="193" t="s">
        <v>105</v>
      </c>
      <c r="N408" s="193"/>
      <c r="O408" s="193"/>
      <c r="P408" s="194"/>
    </row>
    <row r="409" spans="1:16" x14ac:dyDescent="0.3">
      <c r="A409" s="188">
        <v>31040301000</v>
      </c>
      <c r="B409" s="43" t="s">
        <v>5393</v>
      </c>
      <c r="C409" s="186"/>
      <c r="D409" s="187"/>
      <c r="E409" s="53" t="s">
        <v>20</v>
      </c>
      <c r="F409" s="189">
        <v>50</v>
      </c>
      <c r="G409" s="186"/>
      <c r="H409" s="53" t="s">
        <v>35</v>
      </c>
      <c r="I409" s="187"/>
      <c r="J409" s="186"/>
      <c r="K409" s="186" t="s">
        <v>5394</v>
      </c>
      <c r="L409" s="186" t="s">
        <v>5393</v>
      </c>
      <c r="M409" s="193" t="s">
        <v>105</v>
      </c>
      <c r="N409" s="193"/>
      <c r="O409" s="193"/>
      <c r="P409" s="194"/>
    </row>
    <row r="410" spans="1:16" x14ac:dyDescent="0.3">
      <c r="A410" s="188">
        <v>31040301100</v>
      </c>
      <c r="B410" s="43" t="s">
        <v>5395</v>
      </c>
      <c r="C410" s="186"/>
      <c r="D410" s="187"/>
      <c r="E410" s="53" t="s">
        <v>20</v>
      </c>
      <c r="F410" s="189">
        <v>15</v>
      </c>
      <c r="G410" s="186"/>
      <c r="H410" s="187"/>
      <c r="I410" s="187"/>
      <c r="J410" s="186"/>
      <c r="K410" s="186" t="s">
        <v>5396</v>
      </c>
      <c r="L410" s="186" t="s">
        <v>5395</v>
      </c>
      <c r="M410" s="193" t="s">
        <v>105</v>
      </c>
      <c r="N410" s="193"/>
      <c r="O410" s="193"/>
      <c r="P410" s="194"/>
    </row>
    <row r="411" spans="1:16" ht="26" x14ac:dyDescent="0.3">
      <c r="A411" s="188">
        <v>31040301101</v>
      </c>
      <c r="B411" s="43" t="s">
        <v>5397</v>
      </c>
      <c r="C411" s="186"/>
      <c r="D411" s="187"/>
      <c r="E411" s="53" t="s">
        <v>20</v>
      </c>
      <c r="F411" s="189">
        <v>15</v>
      </c>
      <c r="G411" s="186"/>
      <c r="H411" s="187"/>
      <c r="I411" s="187"/>
      <c r="J411" s="186"/>
      <c r="K411" s="186" t="s">
        <v>5398</v>
      </c>
      <c r="L411" s="186" t="s">
        <v>5399</v>
      </c>
      <c r="M411" s="193" t="s">
        <v>105</v>
      </c>
      <c r="N411" s="193"/>
      <c r="O411" s="193"/>
      <c r="P411" s="194"/>
    </row>
    <row r="412" spans="1:16" x14ac:dyDescent="0.3">
      <c r="A412" s="188">
        <v>31040301200</v>
      </c>
      <c r="B412" s="43" t="s">
        <v>5400</v>
      </c>
      <c r="C412" s="186"/>
      <c r="D412" s="187"/>
      <c r="E412" s="53" t="s">
        <v>20</v>
      </c>
      <c r="F412" s="189">
        <v>1</v>
      </c>
      <c r="G412" s="186"/>
      <c r="H412" s="53" t="s">
        <v>35</v>
      </c>
      <c r="I412" s="187"/>
      <c r="J412" s="186"/>
      <c r="K412" s="186" t="s">
        <v>5401</v>
      </c>
      <c r="L412" s="186" t="s">
        <v>5400</v>
      </c>
      <c r="M412" s="193" t="s">
        <v>105</v>
      </c>
      <c r="N412" s="193"/>
      <c r="O412" s="193"/>
      <c r="P412" s="194"/>
    </row>
    <row r="413" spans="1:16" x14ac:dyDescent="0.3">
      <c r="A413" s="188">
        <v>31040301300</v>
      </c>
      <c r="B413" s="43" t="s">
        <v>5402</v>
      </c>
      <c r="C413" s="186"/>
      <c r="D413" s="187"/>
      <c r="E413" s="53" t="s">
        <v>20</v>
      </c>
      <c r="F413" s="189">
        <v>15</v>
      </c>
      <c r="G413" s="186"/>
      <c r="H413" s="53" t="s">
        <v>35</v>
      </c>
      <c r="I413" s="187"/>
      <c r="J413" s="186"/>
      <c r="K413" s="186" t="s">
        <v>5403</v>
      </c>
      <c r="L413" s="186" t="s">
        <v>5402</v>
      </c>
      <c r="M413" s="193" t="s">
        <v>105</v>
      </c>
      <c r="N413" s="193"/>
      <c r="O413" s="193"/>
      <c r="P413" s="194"/>
    </row>
    <row r="414" spans="1:16" ht="26" x14ac:dyDescent="0.3">
      <c r="A414" s="188">
        <v>31040301400</v>
      </c>
      <c r="B414" s="43" t="s">
        <v>5404</v>
      </c>
      <c r="C414" s="43" t="s">
        <v>5405</v>
      </c>
      <c r="D414" s="187"/>
      <c r="E414" s="53" t="s">
        <v>20</v>
      </c>
      <c r="F414" s="189">
        <v>20</v>
      </c>
      <c r="G414" s="186"/>
      <c r="H414" s="53" t="s">
        <v>35</v>
      </c>
      <c r="I414" s="187"/>
      <c r="J414" s="186"/>
      <c r="K414" s="186" t="s">
        <v>5406</v>
      </c>
      <c r="L414" s="186" t="s">
        <v>5404</v>
      </c>
      <c r="M414" s="193" t="s">
        <v>95</v>
      </c>
      <c r="N414" s="193"/>
      <c r="O414" s="193"/>
      <c r="P414" s="194"/>
    </row>
    <row r="415" spans="1:16" ht="26" x14ac:dyDescent="0.3">
      <c r="A415" s="188">
        <v>31040301401</v>
      </c>
      <c r="B415" s="43" t="s">
        <v>5407</v>
      </c>
      <c r="C415" s="43" t="s">
        <v>5405</v>
      </c>
      <c r="D415" s="187"/>
      <c r="E415" s="53" t="s">
        <v>20</v>
      </c>
      <c r="F415" s="189">
        <v>20</v>
      </c>
      <c r="G415" s="186"/>
      <c r="H415" s="53" t="s">
        <v>35</v>
      </c>
      <c r="I415" s="187"/>
      <c r="J415" s="186"/>
      <c r="K415" s="186" t="s">
        <v>5408</v>
      </c>
      <c r="L415" s="186" t="s">
        <v>5409</v>
      </c>
      <c r="M415" s="193" t="s">
        <v>95</v>
      </c>
      <c r="N415" s="193"/>
      <c r="O415" s="193"/>
      <c r="P415" s="194"/>
    </row>
    <row r="416" spans="1:16" ht="26" x14ac:dyDescent="0.3">
      <c r="A416" s="188">
        <v>31040301500</v>
      </c>
      <c r="B416" s="43" t="s">
        <v>5410</v>
      </c>
      <c r="C416" s="43" t="s">
        <v>5405</v>
      </c>
      <c r="D416" s="187"/>
      <c r="E416" s="53" t="s">
        <v>20</v>
      </c>
      <c r="F416" s="189">
        <v>33</v>
      </c>
      <c r="G416" s="186"/>
      <c r="H416" s="53" t="s">
        <v>35</v>
      </c>
      <c r="I416" s="187"/>
      <c r="J416" s="186"/>
      <c r="K416" s="186" t="s">
        <v>5411</v>
      </c>
      <c r="L416" s="186" t="s">
        <v>5410</v>
      </c>
      <c r="M416" s="193" t="s">
        <v>95</v>
      </c>
      <c r="N416" s="193"/>
      <c r="O416" s="193"/>
      <c r="P416" s="194"/>
    </row>
    <row r="417" spans="1:16" x14ac:dyDescent="0.3">
      <c r="A417" s="188">
        <v>31040301600</v>
      </c>
      <c r="B417" s="43" t="s">
        <v>5412</v>
      </c>
      <c r="C417" s="186"/>
      <c r="D417" s="187"/>
      <c r="E417" s="53" t="s">
        <v>20</v>
      </c>
      <c r="F417" s="189">
        <v>91</v>
      </c>
      <c r="G417" s="186"/>
      <c r="H417" s="53" t="s">
        <v>35</v>
      </c>
      <c r="I417" s="187"/>
      <c r="J417" s="43" t="s">
        <v>5413</v>
      </c>
      <c r="K417" s="43" t="s">
        <v>5414</v>
      </c>
      <c r="L417" s="43" t="s">
        <v>5415</v>
      </c>
      <c r="M417" s="193" t="s">
        <v>95</v>
      </c>
      <c r="N417" s="193"/>
      <c r="O417" s="193"/>
      <c r="P417" s="194"/>
    </row>
    <row r="418" spans="1:16" x14ac:dyDescent="0.3">
      <c r="A418" s="188">
        <v>31040301601</v>
      </c>
      <c r="B418" s="43" t="s">
        <v>5416</v>
      </c>
      <c r="C418" s="186"/>
      <c r="D418" s="187"/>
      <c r="E418" s="53" t="s">
        <v>20</v>
      </c>
      <c r="F418" s="189">
        <v>91</v>
      </c>
      <c r="G418" s="186"/>
      <c r="H418" s="53" t="s">
        <v>35</v>
      </c>
      <c r="I418" s="187"/>
      <c r="J418" s="43" t="s">
        <v>5413</v>
      </c>
      <c r="K418" s="43" t="s">
        <v>5414</v>
      </c>
      <c r="L418" s="43" t="s">
        <v>5415</v>
      </c>
      <c r="M418" s="193" t="s">
        <v>95</v>
      </c>
      <c r="N418" s="193"/>
      <c r="O418" s="193"/>
      <c r="P418" s="194"/>
    </row>
    <row r="419" spans="1:16" x14ac:dyDescent="0.3">
      <c r="A419" s="188">
        <v>31040301602</v>
      </c>
      <c r="B419" s="43" t="s">
        <v>5417</v>
      </c>
      <c r="C419" s="186"/>
      <c r="D419" s="187"/>
      <c r="E419" s="53" t="s">
        <v>20</v>
      </c>
      <c r="F419" s="189">
        <v>91</v>
      </c>
      <c r="G419" s="186"/>
      <c r="H419" s="53" t="s">
        <v>35</v>
      </c>
      <c r="I419" s="187"/>
      <c r="J419" s="43" t="s">
        <v>5413</v>
      </c>
      <c r="K419" s="43" t="s">
        <v>5414</v>
      </c>
      <c r="L419" s="43" t="s">
        <v>5415</v>
      </c>
      <c r="M419" s="193" t="s">
        <v>95</v>
      </c>
      <c r="N419" s="193"/>
      <c r="O419" s="193"/>
      <c r="P419" s="194"/>
    </row>
    <row r="420" spans="1:16" x14ac:dyDescent="0.3">
      <c r="A420" s="188">
        <v>31040301603</v>
      </c>
      <c r="B420" s="43" t="s">
        <v>5418</v>
      </c>
      <c r="C420" s="186"/>
      <c r="D420" s="187"/>
      <c r="E420" s="53" t="s">
        <v>20</v>
      </c>
      <c r="F420" s="189">
        <v>91</v>
      </c>
      <c r="G420" s="186"/>
      <c r="H420" s="53" t="s">
        <v>35</v>
      </c>
      <c r="I420" s="187"/>
      <c r="J420" s="43" t="s">
        <v>5413</v>
      </c>
      <c r="K420" s="43" t="s">
        <v>5414</v>
      </c>
      <c r="L420" s="43" t="s">
        <v>5415</v>
      </c>
      <c r="M420" s="193" t="s">
        <v>95</v>
      </c>
      <c r="N420" s="193"/>
      <c r="O420" s="193"/>
      <c r="P420" s="194"/>
    </row>
    <row r="421" spans="1:16" x14ac:dyDescent="0.3">
      <c r="A421" s="188">
        <v>31040301604</v>
      </c>
      <c r="B421" s="43" t="s">
        <v>5419</v>
      </c>
      <c r="C421" s="186"/>
      <c r="D421" s="187"/>
      <c r="E421" s="53" t="s">
        <v>20</v>
      </c>
      <c r="F421" s="189">
        <v>91</v>
      </c>
      <c r="G421" s="186"/>
      <c r="H421" s="53" t="s">
        <v>35</v>
      </c>
      <c r="I421" s="187"/>
      <c r="J421" s="43" t="s">
        <v>5413</v>
      </c>
      <c r="K421" s="43" t="s">
        <v>5414</v>
      </c>
      <c r="L421" s="43" t="s">
        <v>5415</v>
      </c>
      <c r="M421" s="193" t="s">
        <v>95</v>
      </c>
      <c r="N421" s="193"/>
      <c r="O421" s="193"/>
      <c r="P421" s="194"/>
    </row>
    <row r="422" spans="1:16" ht="26" x14ac:dyDescent="0.3">
      <c r="A422" s="188">
        <v>31040390100</v>
      </c>
      <c r="B422" s="43" t="s">
        <v>5420</v>
      </c>
      <c r="C422" s="43" t="s">
        <v>5421</v>
      </c>
      <c r="D422" s="187"/>
      <c r="E422" s="53" t="s">
        <v>20</v>
      </c>
      <c r="F422" s="190">
        <v>33.799999999999997</v>
      </c>
      <c r="G422" s="186"/>
      <c r="H422" s="53" t="s">
        <v>35</v>
      </c>
      <c r="I422" s="187"/>
      <c r="J422" s="186"/>
      <c r="K422" s="186" t="s">
        <v>5414</v>
      </c>
      <c r="L422" s="186" t="s">
        <v>5415</v>
      </c>
      <c r="M422" s="193" t="s">
        <v>95</v>
      </c>
      <c r="N422" s="193"/>
      <c r="O422" s="193"/>
      <c r="P422" s="194"/>
    </row>
    <row r="423" spans="1:16" ht="26" x14ac:dyDescent="0.3">
      <c r="A423" s="188">
        <v>31040390101</v>
      </c>
      <c r="B423" s="43" t="s">
        <v>5422</v>
      </c>
      <c r="C423" s="43" t="s">
        <v>5421</v>
      </c>
      <c r="D423" s="187"/>
      <c r="E423" s="53" t="s">
        <v>20</v>
      </c>
      <c r="F423" s="189">
        <v>26</v>
      </c>
      <c r="G423" s="186"/>
      <c r="H423" s="53" t="s">
        <v>35</v>
      </c>
      <c r="I423" s="187"/>
      <c r="J423" s="186"/>
      <c r="K423" s="186" t="s">
        <v>5414</v>
      </c>
      <c r="L423" s="186" t="s">
        <v>5415</v>
      </c>
      <c r="M423" s="193" t="s">
        <v>95</v>
      </c>
      <c r="N423" s="193"/>
      <c r="O423" s="193"/>
      <c r="P423" s="194"/>
    </row>
    <row r="424" spans="1:16" ht="39" x14ac:dyDescent="0.3">
      <c r="A424" s="185">
        <v>3105</v>
      </c>
      <c r="B424" s="44" t="s">
        <v>5423</v>
      </c>
      <c r="C424" s="186"/>
      <c r="D424" s="53" t="s">
        <v>5424</v>
      </c>
      <c r="E424" s="187"/>
      <c r="F424" s="187"/>
      <c r="G424" s="186"/>
      <c r="H424" s="187"/>
      <c r="I424" s="187"/>
      <c r="J424" s="186"/>
      <c r="K424" s="186"/>
      <c r="L424" s="186"/>
      <c r="M424" s="193"/>
      <c r="N424" s="193"/>
      <c r="O424" s="193"/>
      <c r="P424" s="194"/>
    </row>
    <row r="425" spans="1:16" ht="39" x14ac:dyDescent="0.3">
      <c r="A425" s="188">
        <v>31050000101</v>
      </c>
      <c r="B425" s="43" t="s">
        <v>5425</v>
      </c>
      <c r="C425" s="186"/>
      <c r="D425" s="187"/>
      <c r="E425" s="53" t="s">
        <v>20</v>
      </c>
      <c r="F425" s="190">
        <v>13</v>
      </c>
      <c r="G425" s="186"/>
      <c r="H425" s="53" t="s">
        <v>35</v>
      </c>
      <c r="I425" s="187"/>
      <c r="J425" s="186"/>
      <c r="K425" s="186" t="s">
        <v>5426</v>
      </c>
      <c r="L425" s="186" t="s">
        <v>5427</v>
      </c>
      <c r="M425" s="193" t="s">
        <v>95</v>
      </c>
      <c r="N425" s="193">
        <v>11</v>
      </c>
      <c r="O425" s="198">
        <v>13</v>
      </c>
      <c r="P425" s="194" t="s">
        <v>389</v>
      </c>
    </row>
    <row r="426" spans="1:16" x14ac:dyDescent="0.3">
      <c r="A426" s="185">
        <v>310501</v>
      </c>
      <c r="B426" s="44" t="s">
        <v>5428</v>
      </c>
      <c r="C426" s="186"/>
      <c r="D426" s="187"/>
      <c r="E426" s="187"/>
      <c r="F426" s="187"/>
      <c r="G426" s="186"/>
      <c r="H426" s="187"/>
      <c r="I426" s="187"/>
      <c r="J426" s="186"/>
      <c r="K426" s="186"/>
      <c r="L426" s="186"/>
      <c r="M426" s="193"/>
      <c r="N426" s="193"/>
      <c r="O426" s="193"/>
      <c r="P426" s="194"/>
    </row>
    <row r="427" spans="1:16" x14ac:dyDescent="0.3">
      <c r="A427" s="188">
        <v>31050100300</v>
      </c>
      <c r="B427" s="43" t="s">
        <v>5429</v>
      </c>
      <c r="C427" s="43" t="s">
        <v>5430</v>
      </c>
      <c r="D427" s="187"/>
      <c r="E427" s="53" t="s">
        <v>79</v>
      </c>
      <c r="F427" s="189">
        <v>2</v>
      </c>
      <c r="G427" s="186"/>
      <c r="H427" s="53" t="s">
        <v>35</v>
      </c>
      <c r="I427" s="187"/>
      <c r="J427" s="186"/>
      <c r="K427" s="186" t="s">
        <v>5431</v>
      </c>
      <c r="L427" s="186" t="s">
        <v>5432</v>
      </c>
      <c r="M427" s="193" t="s">
        <v>105</v>
      </c>
      <c r="N427" s="193"/>
      <c r="O427" s="193"/>
      <c r="P427" s="194"/>
    </row>
    <row r="428" spans="1:16" x14ac:dyDescent="0.3">
      <c r="A428" s="188">
        <v>31050100400</v>
      </c>
      <c r="B428" s="43" t="s">
        <v>5433</v>
      </c>
      <c r="C428" s="43" t="s">
        <v>5430</v>
      </c>
      <c r="D428" s="187"/>
      <c r="E428" s="53" t="s">
        <v>79</v>
      </c>
      <c r="F428" s="189">
        <v>5</v>
      </c>
      <c r="G428" s="186"/>
      <c r="H428" s="53" t="s">
        <v>35</v>
      </c>
      <c r="I428" s="187"/>
      <c r="J428" s="186"/>
      <c r="K428" s="186" t="s">
        <v>5434</v>
      </c>
      <c r="L428" s="186" t="s">
        <v>5433</v>
      </c>
      <c r="M428" s="193" t="s">
        <v>105</v>
      </c>
      <c r="N428" s="193"/>
      <c r="O428" s="193"/>
      <c r="P428" s="194"/>
    </row>
    <row r="429" spans="1:16" ht="26" x14ac:dyDescent="0.3">
      <c r="A429" s="188">
        <v>31050100600</v>
      </c>
      <c r="B429" s="43" t="s">
        <v>5435</v>
      </c>
      <c r="C429" s="43" t="s">
        <v>5436</v>
      </c>
      <c r="D429" s="187"/>
      <c r="E429" s="53" t="s">
        <v>79</v>
      </c>
      <c r="F429" s="189">
        <v>5</v>
      </c>
      <c r="G429" s="186"/>
      <c r="H429" s="187"/>
      <c r="I429" s="187"/>
      <c r="J429" s="186"/>
      <c r="K429" s="186" t="s">
        <v>5437</v>
      </c>
      <c r="L429" s="186" t="s">
        <v>5435</v>
      </c>
      <c r="M429" s="193" t="s">
        <v>105</v>
      </c>
      <c r="N429" s="193"/>
      <c r="O429" s="193"/>
      <c r="P429" s="194"/>
    </row>
    <row r="430" spans="1:16" ht="52" x14ac:dyDescent="0.3">
      <c r="A430" s="188">
        <v>31050100700</v>
      </c>
      <c r="B430" s="43" t="s">
        <v>5438</v>
      </c>
      <c r="C430" s="43" t="s">
        <v>5439</v>
      </c>
      <c r="D430" s="187"/>
      <c r="E430" s="53" t="s">
        <v>5440</v>
      </c>
      <c r="F430" s="189">
        <v>33</v>
      </c>
      <c r="G430" s="186"/>
      <c r="H430" s="187"/>
      <c r="I430" s="187"/>
      <c r="J430" s="186"/>
      <c r="K430" s="186" t="s">
        <v>5441</v>
      </c>
      <c r="L430" s="186" t="s">
        <v>5438</v>
      </c>
      <c r="M430" s="193" t="s">
        <v>95</v>
      </c>
      <c r="N430" s="193"/>
      <c r="O430" s="193"/>
      <c r="P430" s="194"/>
    </row>
    <row r="431" spans="1:16" ht="39" x14ac:dyDescent="0.3">
      <c r="A431" s="188">
        <v>31050100800</v>
      </c>
      <c r="B431" s="43" t="s">
        <v>5442</v>
      </c>
      <c r="C431" s="43" t="s">
        <v>5443</v>
      </c>
      <c r="D431" s="187"/>
      <c r="E431" s="53" t="s">
        <v>5440</v>
      </c>
      <c r="F431" s="190">
        <v>50</v>
      </c>
      <c r="G431" s="186"/>
      <c r="H431" s="187"/>
      <c r="I431" s="187"/>
      <c r="J431" s="186"/>
      <c r="K431" s="186" t="s">
        <v>5444</v>
      </c>
      <c r="L431" s="186" t="s">
        <v>5442</v>
      </c>
      <c r="M431" s="193" t="s">
        <v>95</v>
      </c>
      <c r="N431" s="193">
        <v>44</v>
      </c>
      <c r="O431" s="198">
        <v>50</v>
      </c>
      <c r="P431" s="194" t="s">
        <v>389</v>
      </c>
    </row>
    <row r="432" spans="1:16" ht="39" x14ac:dyDescent="0.3">
      <c r="A432" s="188">
        <v>31050100900</v>
      </c>
      <c r="B432" s="43" t="s">
        <v>5445</v>
      </c>
      <c r="C432" s="43" t="s">
        <v>5446</v>
      </c>
      <c r="D432" s="187"/>
      <c r="E432" s="53" t="s">
        <v>79</v>
      </c>
      <c r="F432" s="189">
        <v>55</v>
      </c>
      <c r="G432" s="186"/>
      <c r="H432" s="187"/>
      <c r="I432" s="187"/>
      <c r="J432" s="186"/>
      <c r="K432" s="186" t="s">
        <v>5447</v>
      </c>
      <c r="L432" s="186" t="s">
        <v>5445</v>
      </c>
      <c r="M432" s="193" t="s">
        <v>95</v>
      </c>
      <c r="N432" s="193"/>
      <c r="O432" s="193"/>
      <c r="P432" s="194"/>
    </row>
    <row r="433" spans="1:16" ht="39" x14ac:dyDescent="0.3">
      <c r="A433" s="188">
        <v>31050101100</v>
      </c>
      <c r="B433" s="43" t="s">
        <v>5448</v>
      </c>
      <c r="C433" s="43" t="s">
        <v>5449</v>
      </c>
      <c r="D433" s="187"/>
      <c r="E433" s="53" t="s">
        <v>79</v>
      </c>
      <c r="F433" s="190">
        <v>5.8</v>
      </c>
      <c r="G433" s="186"/>
      <c r="H433" s="53" t="s">
        <v>35</v>
      </c>
      <c r="I433" s="187"/>
      <c r="J433" s="186"/>
      <c r="K433" s="186" t="s">
        <v>5450</v>
      </c>
      <c r="L433" s="186" t="s">
        <v>5451</v>
      </c>
      <c r="M433" s="193" t="s">
        <v>105</v>
      </c>
      <c r="N433" s="193">
        <v>5</v>
      </c>
      <c r="O433" s="198">
        <v>5.8</v>
      </c>
      <c r="P433" s="194" t="s">
        <v>389</v>
      </c>
    </row>
    <row r="434" spans="1:16" x14ac:dyDescent="0.3">
      <c r="A434" s="185">
        <v>310502</v>
      </c>
      <c r="B434" s="44" t="s">
        <v>5452</v>
      </c>
      <c r="C434" s="186"/>
      <c r="D434" s="187"/>
      <c r="E434" s="187"/>
      <c r="F434" s="187"/>
      <c r="G434" s="186"/>
      <c r="H434" s="187"/>
      <c r="I434" s="187"/>
      <c r="J434" s="186"/>
      <c r="K434" s="186"/>
      <c r="L434" s="186"/>
      <c r="M434" s="193"/>
      <c r="N434" s="193"/>
      <c r="O434" s="193"/>
      <c r="P434" s="194"/>
    </row>
    <row r="435" spans="1:16" ht="39" x14ac:dyDescent="0.3">
      <c r="A435" s="188">
        <v>31050200100</v>
      </c>
      <c r="B435" s="43" t="s">
        <v>5453</v>
      </c>
      <c r="C435" s="43" t="s">
        <v>5454</v>
      </c>
      <c r="D435" s="187"/>
      <c r="E435" s="53" t="s">
        <v>5455</v>
      </c>
      <c r="F435" s="190">
        <v>5.6</v>
      </c>
      <c r="G435" s="186"/>
      <c r="H435" s="53" t="s">
        <v>35</v>
      </c>
      <c r="I435" s="187"/>
      <c r="J435" s="186"/>
      <c r="K435" s="186" t="s">
        <v>5456</v>
      </c>
      <c r="L435" s="186" t="s">
        <v>5453</v>
      </c>
      <c r="M435" s="193" t="s">
        <v>105</v>
      </c>
      <c r="N435" s="193">
        <v>5</v>
      </c>
      <c r="O435" s="198">
        <v>5.6</v>
      </c>
      <c r="P435" s="194" t="s">
        <v>389</v>
      </c>
    </row>
    <row r="436" spans="1:16" x14ac:dyDescent="0.3">
      <c r="A436" s="185">
        <v>310503</v>
      </c>
      <c r="B436" s="44" t="s">
        <v>5457</v>
      </c>
      <c r="C436" s="186"/>
      <c r="D436" s="187"/>
      <c r="E436" s="187"/>
      <c r="F436" s="187"/>
      <c r="G436" s="186"/>
      <c r="H436" s="187"/>
      <c r="I436" s="187"/>
      <c r="J436" s="186"/>
      <c r="K436" s="186"/>
      <c r="L436" s="186"/>
      <c r="M436" s="193"/>
      <c r="N436" s="193"/>
      <c r="O436" s="193"/>
      <c r="P436" s="194"/>
    </row>
    <row r="437" spans="1:16" ht="39" x14ac:dyDescent="0.3">
      <c r="A437" s="188">
        <v>31050300100</v>
      </c>
      <c r="B437" s="43" t="s">
        <v>5458</v>
      </c>
      <c r="C437" s="43" t="s">
        <v>5459</v>
      </c>
      <c r="D437" s="187"/>
      <c r="E437" s="53" t="s">
        <v>79</v>
      </c>
      <c r="F437" s="189">
        <v>15</v>
      </c>
      <c r="G437" s="186"/>
      <c r="H437" s="187"/>
      <c r="I437" s="187"/>
      <c r="J437" s="186"/>
      <c r="K437" s="186" t="s">
        <v>5460</v>
      </c>
      <c r="L437" s="186" t="s">
        <v>5458</v>
      </c>
      <c r="M437" s="193" t="s">
        <v>105</v>
      </c>
      <c r="N437" s="193"/>
      <c r="O437" s="193"/>
      <c r="P437" s="194"/>
    </row>
    <row r="438" spans="1:16" ht="39" x14ac:dyDescent="0.3">
      <c r="A438" s="188">
        <v>31050300300</v>
      </c>
      <c r="B438" s="43" t="s">
        <v>5461</v>
      </c>
      <c r="C438" s="43" t="s">
        <v>5462</v>
      </c>
      <c r="D438" s="187"/>
      <c r="E438" s="53" t="s">
        <v>5455</v>
      </c>
      <c r="F438" s="190">
        <v>1.1000000000000001</v>
      </c>
      <c r="G438" s="186"/>
      <c r="H438" s="53" t="s">
        <v>35</v>
      </c>
      <c r="I438" s="187"/>
      <c r="J438" s="186"/>
      <c r="K438" s="186" t="s">
        <v>5463</v>
      </c>
      <c r="L438" s="186" t="s">
        <v>5464</v>
      </c>
      <c r="M438" s="193" t="s">
        <v>105</v>
      </c>
      <c r="N438" s="193">
        <v>1</v>
      </c>
      <c r="O438" s="198">
        <v>1.1000000000000001</v>
      </c>
      <c r="P438" s="194" t="s">
        <v>389</v>
      </c>
    </row>
    <row r="439" spans="1:16" ht="52" x14ac:dyDescent="0.3">
      <c r="A439" s="188">
        <v>31050300500</v>
      </c>
      <c r="B439" s="43" t="s">
        <v>5465</v>
      </c>
      <c r="C439" s="43" t="s">
        <v>5466</v>
      </c>
      <c r="D439" s="53" t="s">
        <v>5467</v>
      </c>
      <c r="E439" s="53" t="s">
        <v>20</v>
      </c>
      <c r="F439" s="189">
        <v>5</v>
      </c>
      <c r="G439" s="186"/>
      <c r="H439" s="187"/>
      <c r="I439" s="187"/>
      <c r="J439" s="186"/>
      <c r="K439" s="186" t="s">
        <v>5468</v>
      </c>
      <c r="L439" s="186" t="s">
        <v>5465</v>
      </c>
      <c r="M439" s="193" t="s">
        <v>1801</v>
      </c>
      <c r="N439" s="193"/>
      <c r="O439" s="193"/>
      <c r="P439" s="194"/>
    </row>
    <row r="440" spans="1:16" x14ac:dyDescent="0.3">
      <c r="A440" s="185">
        <v>310504</v>
      </c>
      <c r="B440" s="44" t="s">
        <v>5469</v>
      </c>
      <c r="C440" s="186"/>
      <c r="D440" s="187"/>
      <c r="E440" s="187"/>
      <c r="F440" s="187"/>
      <c r="G440" s="186"/>
      <c r="H440" s="187"/>
      <c r="I440" s="187"/>
      <c r="J440" s="186"/>
      <c r="K440" s="186"/>
      <c r="L440" s="186"/>
      <c r="M440" s="193"/>
      <c r="N440" s="193"/>
      <c r="O440" s="193"/>
      <c r="P440" s="194"/>
    </row>
    <row r="441" spans="1:16" ht="39" x14ac:dyDescent="0.3">
      <c r="A441" s="188">
        <v>31050400200</v>
      </c>
      <c r="B441" s="43" t="s">
        <v>5470</v>
      </c>
      <c r="C441" s="43" t="s">
        <v>5471</v>
      </c>
      <c r="D441" s="187"/>
      <c r="E441" s="53" t="s">
        <v>20</v>
      </c>
      <c r="F441" s="189">
        <v>15</v>
      </c>
      <c r="G441" s="186"/>
      <c r="H441" s="187"/>
      <c r="I441" s="187"/>
      <c r="J441" s="186"/>
      <c r="K441" s="186" t="s">
        <v>5472</v>
      </c>
      <c r="L441" s="186" t="s">
        <v>5473</v>
      </c>
      <c r="M441" s="193" t="s">
        <v>105</v>
      </c>
      <c r="N441" s="193"/>
      <c r="O441" s="193"/>
      <c r="P441" s="194"/>
    </row>
    <row r="442" spans="1:16" ht="26" x14ac:dyDescent="0.3">
      <c r="A442" s="188">
        <v>31050400399</v>
      </c>
      <c r="B442" s="43" t="s">
        <v>5474</v>
      </c>
      <c r="C442" s="43" t="s">
        <v>5475</v>
      </c>
      <c r="D442" s="187"/>
      <c r="E442" s="53" t="s">
        <v>5476</v>
      </c>
      <c r="F442" s="189">
        <v>20</v>
      </c>
      <c r="G442" s="43" t="s">
        <v>5477</v>
      </c>
      <c r="H442" s="187"/>
      <c r="I442" s="187"/>
      <c r="J442" s="186"/>
      <c r="K442" s="186" t="s">
        <v>5478</v>
      </c>
      <c r="L442" s="186" t="s">
        <v>5474</v>
      </c>
      <c r="M442" s="193" t="s">
        <v>105</v>
      </c>
      <c r="N442" s="193"/>
      <c r="O442" s="193"/>
      <c r="P442" s="194"/>
    </row>
    <row r="443" spans="1:16" ht="26" x14ac:dyDescent="0.3">
      <c r="A443" s="188">
        <v>31050400300</v>
      </c>
      <c r="B443" s="43" t="s">
        <v>5479</v>
      </c>
      <c r="C443" s="43" t="s">
        <v>5475</v>
      </c>
      <c r="D443" s="187"/>
      <c r="E443" s="53" t="s">
        <v>5476</v>
      </c>
      <c r="F443" s="189">
        <v>20</v>
      </c>
      <c r="G443" s="186"/>
      <c r="H443" s="53" t="s">
        <v>35</v>
      </c>
      <c r="I443" s="187"/>
      <c r="J443" s="186"/>
      <c r="K443" s="186" t="s">
        <v>5480</v>
      </c>
      <c r="L443" s="186" t="s">
        <v>5481</v>
      </c>
      <c r="M443" s="193" t="s">
        <v>105</v>
      </c>
      <c r="N443" s="193"/>
      <c r="O443" s="193"/>
      <c r="P443" s="194"/>
    </row>
    <row r="444" spans="1:16" ht="26" x14ac:dyDescent="0.3">
      <c r="A444" s="188">
        <v>31050400302</v>
      </c>
      <c r="B444" s="43" t="s">
        <v>5482</v>
      </c>
      <c r="C444" s="43" t="s">
        <v>5475</v>
      </c>
      <c r="D444" s="187"/>
      <c r="E444" s="53" t="s">
        <v>5476</v>
      </c>
      <c r="F444" s="189">
        <v>20</v>
      </c>
      <c r="G444" s="186"/>
      <c r="H444" s="53" t="s">
        <v>35</v>
      </c>
      <c r="I444" s="187"/>
      <c r="J444" s="186"/>
      <c r="K444" s="186" t="s">
        <v>5483</v>
      </c>
      <c r="L444" s="186" t="s">
        <v>5484</v>
      </c>
      <c r="M444" s="193" t="s">
        <v>105</v>
      </c>
      <c r="N444" s="193"/>
      <c r="O444" s="193"/>
      <c r="P444" s="194"/>
    </row>
    <row r="445" spans="1:16" ht="26" x14ac:dyDescent="0.3">
      <c r="A445" s="188">
        <v>31050400304</v>
      </c>
      <c r="B445" s="43" t="s">
        <v>5485</v>
      </c>
      <c r="C445" s="43" t="s">
        <v>5475</v>
      </c>
      <c r="D445" s="187"/>
      <c r="E445" s="53" t="s">
        <v>5476</v>
      </c>
      <c r="F445" s="189">
        <v>20</v>
      </c>
      <c r="G445" s="186"/>
      <c r="H445" s="53" t="s">
        <v>35</v>
      </c>
      <c r="I445" s="187"/>
      <c r="J445" s="186"/>
      <c r="K445" s="186" t="s">
        <v>5486</v>
      </c>
      <c r="L445" s="186" t="s">
        <v>5487</v>
      </c>
      <c r="M445" s="193" t="s">
        <v>105</v>
      </c>
      <c r="N445" s="193"/>
      <c r="O445" s="193"/>
      <c r="P445" s="194"/>
    </row>
    <row r="446" spans="1:16" ht="26" x14ac:dyDescent="0.3">
      <c r="A446" s="188">
        <v>31050400306</v>
      </c>
      <c r="B446" s="43" t="s">
        <v>5488</v>
      </c>
      <c r="C446" s="43" t="s">
        <v>5475</v>
      </c>
      <c r="D446" s="187"/>
      <c r="E446" s="53" t="s">
        <v>5476</v>
      </c>
      <c r="F446" s="189">
        <v>20</v>
      </c>
      <c r="G446" s="186"/>
      <c r="H446" s="53" t="s">
        <v>35</v>
      </c>
      <c r="I446" s="187"/>
      <c r="J446" s="186"/>
      <c r="K446" s="186" t="s">
        <v>5489</v>
      </c>
      <c r="L446" s="186" t="s">
        <v>5490</v>
      </c>
      <c r="M446" s="193" t="s">
        <v>105</v>
      </c>
      <c r="N446" s="193"/>
      <c r="O446" s="193"/>
      <c r="P446" s="194"/>
    </row>
    <row r="447" spans="1:16" ht="39" x14ac:dyDescent="0.3">
      <c r="A447" s="188">
        <v>31050400400</v>
      </c>
      <c r="B447" s="43" t="s">
        <v>5491</v>
      </c>
      <c r="C447" s="43" t="s">
        <v>5492</v>
      </c>
      <c r="D447" s="187"/>
      <c r="E447" s="53" t="s">
        <v>20</v>
      </c>
      <c r="F447" s="189">
        <v>30</v>
      </c>
      <c r="G447" s="186"/>
      <c r="H447" s="187"/>
      <c r="I447" s="187"/>
      <c r="J447" s="186"/>
      <c r="K447" s="186" t="s">
        <v>5493</v>
      </c>
      <c r="L447" s="186" t="s">
        <v>5491</v>
      </c>
      <c r="M447" s="193" t="s">
        <v>105</v>
      </c>
      <c r="N447" s="193"/>
      <c r="O447" s="193"/>
      <c r="P447" s="194"/>
    </row>
    <row r="448" spans="1:16" ht="26" x14ac:dyDescent="0.3">
      <c r="A448" s="185">
        <v>310505</v>
      </c>
      <c r="B448" s="44" t="s">
        <v>5494</v>
      </c>
      <c r="C448" s="186"/>
      <c r="D448" s="187"/>
      <c r="E448" s="187"/>
      <c r="F448" s="187"/>
      <c r="G448" s="186"/>
      <c r="H448" s="187"/>
      <c r="I448" s="187"/>
      <c r="J448" s="186"/>
      <c r="K448" s="186"/>
      <c r="L448" s="186"/>
      <c r="M448" s="193"/>
      <c r="N448" s="193"/>
      <c r="O448" s="193"/>
      <c r="P448" s="194"/>
    </row>
    <row r="449" spans="1:16" ht="52" x14ac:dyDescent="0.3">
      <c r="A449" s="188">
        <v>31050500100</v>
      </c>
      <c r="B449" s="43" t="s">
        <v>5495</v>
      </c>
      <c r="C449" s="43" t="s">
        <v>5496</v>
      </c>
      <c r="D449" s="53" t="s">
        <v>5497</v>
      </c>
      <c r="E449" s="53" t="s">
        <v>20</v>
      </c>
      <c r="F449" s="189">
        <v>33</v>
      </c>
      <c r="G449" s="186"/>
      <c r="H449" s="187"/>
      <c r="I449" s="187"/>
      <c r="J449" s="186"/>
      <c r="K449" s="186" t="s">
        <v>5498</v>
      </c>
      <c r="L449" s="186" t="s">
        <v>5499</v>
      </c>
      <c r="M449" s="193" t="s">
        <v>95</v>
      </c>
      <c r="N449" s="193"/>
      <c r="O449" s="193"/>
      <c r="P449" s="194"/>
    </row>
    <row r="450" spans="1:16" ht="65" x14ac:dyDescent="0.3">
      <c r="A450" s="188">
        <v>31050500101</v>
      </c>
      <c r="B450" s="43" t="s">
        <v>5500</v>
      </c>
      <c r="C450" s="43" t="s">
        <v>5501</v>
      </c>
      <c r="D450" s="53" t="s">
        <v>5497</v>
      </c>
      <c r="E450" s="53" t="s">
        <v>20</v>
      </c>
      <c r="F450" s="189">
        <v>33</v>
      </c>
      <c r="G450" s="186"/>
      <c r="H450" s="187"/>
      <c r="I450" s="187"/>
      <c r="J450" s="186"/>
      <c r="K450" s="186" t="s">
        <v>5502</v>
      </c>
      <c r="L450" s="186" t="s">
        <v>5503</v>
      </c>
      <c r="M450" s="193" t="s">
        <v>95</v>
      </c>
      <c r="N450" s="193"/>
      <c r="O450" s="193"/>
      <c r="P450" s="194"/>
    </row>
    <row r="451" spans="1:16" ht="26" x14ac:dyDescent="0.3">
      <c r="A451" s="188">
        <v>31050500200</v>
      </c>
      <c r="B451" s="43" t="s">
        <v>5504</v>
      </c>
      <c r="C451" s="186"/>
      <c r="D451" s="53" t="s">
        <v>5505</v>
      </c>
      <c r="E451" s="53" t="s">
        <v>20</v>
      </c>
      <c r="F451" s="189">
        <v>15</v>
      </c>
      <c r="G451" s="186"/>
      <c r="H451" s="187"/>
      <c r="I451" s="187"/>
      <c r="J451" s="186"/>
      <c r="K451" s="186" t="s">
        <v>5506</v>
      </c>
      <c r="L451" s="186" t="s">
        <v>5507</v>
      </c>
      <c r="M451" s="193" t="s">
        <v>105</v>
      </c>
      <c r="N451" s="193"/>
      <c r="O451" s="193"/>
      <c r="P451" s="194"/>
    </row>
    <row r="452" spans="1:16" ht="26" x14ac:dyDescent="0.3">
      <c r="A452" s="188">
        <v>31050500201</v>
      </c>
      <c r="B452" s="43" t="s">
        <v>5508</v>
      </c>
      <c r="C452" s="186"/>
      <c r="D452" s="53" t="s">
        <v>5505</v>
      </c>
      <c r="E452" s="53" t="s">
        <v>20</v>
      </c>
      <c r="F452" s="189">
        <v>15</v>
      </c>
      <c r="G452" s="186"/>
      <c r="H452" s="187"/>
      <c r="I452" s="187"/>
      <c r="J452" s="186"/>
      <c r="K452" s="186" t="s">
        <v>5509</v>
      </c>
      <c r="L452" s="186" t="s">
        <v>5510</v>
      </c>
      <c r="M452" s="193" t="s">
        <v>105</v>
      </c>
      <c r="N452" s="193"/>
      <c r="O452" s="193"/>
      <c r="P452" s="194"/>
    </row>
    <row r="453" spans="1:16" ht="26" x14ac:dyDescent="0.3">
      <c r="A453" s="188">
        <v>31050500202</v>
      </c>
      <c r="B453" s="43" t="s">
        <v>5511</v>
      </c>
      <c r="C453" s="186"/>
      <c r="D453" s="53" t="s">
        <v>5505</v>
      </c>
      <c r="E453" s="53" t="s">
        <v>20</v>
      </c>
      <c r="F453" s="189">
        <v>15</v>
      </c>
      <c r="G453" s="186"/>
      <c r="H453" s="187"/>
      <c r="I453" s="187"/>
      <c r="J453" s="186"/>
      <c r="K453" s="186" t="s">
        <v>5512</v>
      </c>
      <c r="L453" s="186" t="s">
        <v>5513</v>
      </c>
      <c r="M453" s="193" t="s">
        <v>105</v>
      </c>
      <c r="N453" s="193"/>
      <c r="O453" s="193"/>
      <c r="P453" s="194"/>
    </row>
    <row r="454" spans="1:16" ht="26" x14ac:dyDescent="0.3">
      <c r="A454" s="188">
        <v>31050500300</v>
      </c>
      <c r="B454" s="43" t="s">
        <v>5514</v>
      </c>
      <c r="C454" s="43" t="s">
        <v>5515</v>
      </c>
      <c r="D454" s="53" t="s">
        <v>5516</v>
      </c>
      <c r="E454" s="53" t="s">
        <v>20</v>
      </c>
      <c r="F454" s="189">
        <v>33</v>
      </c>
      <c r="G454" s="186"/>
      <c r="H454" s="187"/>
      <c r="I454" s="187"/>
      <c r="J454" s="186"/>
      <c r="K454" s="186" t="s">
        <v>5517</v>
      </c>
      <c r="L454" s="186" t="s">
        <v>5514</v>
      </c>
      <c r="M454" s="193" t="s">
        <v>95</v>
      </c>
      <c r="N454" s="193"/>
      <c r="O454" s="193"/>
      <c r="P454" s="194"/>
    </row>
    <row r="455" spans="1:16" ht="52" x14ac:dyDescent="0.3">
      <c r="A455" s="188">
        <v>31050500400</v>
      </c>
      <c r="B455" s="43" t="s">
        <v>5518</v>
      </c>
      <c r="C455" s="43" t="s">
        <v>5519</v>
      </c>
      <c r="D455" s="53" t="s">
        <v>5520</v>
      </c>
      <c r="E455" s="53" t="s">
        <v>5521</v>
      </c>
      <c r="F455" s="189">
        <v>44</v>
      </c>
      <c r="G455" s="186"/>
      <c r="H455" s="187"/>
      <c r="I455" s="187"/>
      <c r="J455" s="186"/>
      <c r="K455" s="186" t="s">
        <v>5522</v>
      </c>
      <c r="L455" s="186" t="s">
        <v>5518</v>
      </c>
      <c r="M455" s="193" t="s">
        <v>95</v>
      </c>
      <c r="N455" s="193"/>
      <c r="O455" s="193"/>
      <c r="P455" s="194"/>
    </row>
    <row r="456" spans="1:16" ht="52" x14ac:dyDescent="0.3">
      <c r="A456" s="188">
        <v>31050500500</v>
      </c>
      <c r="B456" s="43" t="s">
        <v>5523</v>
      </c>
      <c r="C456" s="43" t="s">
        <v>5524</v>
      </c>
      <c r="D456" s="53" t="s">
        <v>5525</v>
      </c>
      <c r="E456" s="53" t="s">
        <v>5526</v>
      </c>
      <c r="F456" s="189">
        <v>66</v>
      </c>
      <c r="G456" s="186"/>
      <c r="H456" s="187"/>
      <c r="I456" s="187"/>
      <c r="J456" s="186"/>
      <c r="K456" s="186" t="s">
        <v>5527</v>
      </c>
      <c r="L456" s="186" t="s">
        <v>5523</v>
      </c>
      <c r="M456" s="193" t="s">
        <v>95</v>
      </c>
      <c r="N456" s="193"/>
      <c r="O456" s="193"/>
      <c r="P456" s="194"/>
    </row>
    <row r="457" spans="1:16" ht="39" x14ac:dyDescent="0.3">
      <c r="A457" s="188">
        <v>31050500600</v>
      </c>
      <c r="B457" s="43" t="s">
        <v>5528</v>
      </c>
      <c r="C457" s="43" t="s">
        <v>5529</v>
      </c>
      <c r="D457" s="187"/>
      <c r="E457" s="53" t="s">
        <v>5521</v>
      </c>
      <c r="F457" s="189">
        <v>55</v>
      </c>
      <c r="G457" s="186"/>
      <c r="H457" s="187"/>
      <c r="I457" s="187"/>
      <c r="J457" s="186"/>
      <c r="K457" s="186" t="s">
        <v>5530</v>
      </c>
      <c r="L457" s="186" t="s">
        <v>5531</v>
      </c>
      <c r="M457" s="193" t="s">
        <v>95</v>
      </c>
      <c r="N457" s="193"/>
      <c r="O457" s="193"/>
      <c r="P457" s="194"/>
    </row>
    <row r="458" spans="1:16" x14ac:dyDescent="0.3">
      <c r="A458" s="185">
        <v>310506</v>
      </c>
      <c r="B458" s="44" t="s">
        <v>5532</v>
      </c>
      <c r="C458" s="186"/>
      <c r="D458" s="187"/>
      <c r="E458" s="187"/>
      <c r="F458" s="187"/>
      <c r="G458" s="186"/>
      <c r="H458" s="187"/>
      <c r="I458" s="187"/>
      <c r="J458" s="186"/>
      <c r="K458" s="186"/>
      <c r="L458" s="186"/>
      <c r="M458" s="193"/>
      <c r="N458" s="193"/>
      <c r="O458" s="193"/>
      <c r="P458" s="194"/>
    </row>
    <row r="459" spans="1:16" x14ac:dyDescent="0.3">
      <c r="A459" s="188">
        <v>31050600200</v>
      </c>
      <c r="B459" s="43" t="s">
        <v>5533</v>
      </c>
      <c r="C459" s="186"/>
      <c r="D459" s="187"/>
      <c r="E459" s="53" t="s">
        <v>20</v>
      </c>
      <c r="F459" s="189">
        <v>60</v>
      </c>
      <c r="G459" s="186"/>
      <c r="H459" s="53" t="s">
        <v>35</v>
      </c>
      <c r="I459" s="187"/>
      <c r="J459" s="186"/>
      <c r="K459" s="186" t="s">
        <v>5534</v>
      </c>
      <c r="L459" s="186" t="s">
        <v>5533</v>
      </c>
      <c r="M459" s="193" t="s">
        <v>105</v>
      </c>
      <c r="N459" s="193"/>
      <c r="O459" s="193"/>
      <c r="P459" s="194"/>
    </row>
    <row r="460" spans="1:16" x14ac:dyDescent="0.3">
      <c r="A460" s="188">
        <v>31050600300</v>
      </c>
      <c r="B460" s="43" t="s">
        <v>5535</v>
      </c>
      <c r="C460" s="186"/>
      <c r="D460" s="187"/>
      <c r="E460" s="53" t="s">
        <v>79</v>
      </c>
      <c r="F460" s="189">
        <v>10</v>
      </c>
      <c r="G460" s="186"/>
      <c r="H460" s="53" t="s">
        <v>35</v>
      </c>
      <c r="I460" s="187"/>
      <c r="J460" s="186"/>
      <c r="K460" s="186" t="s">
        <v>5536</v>
      </c>
      <c r="L460" s="186" t="s">
        <v>5535</v>
      </c>
      <c r="M460" s="193" t="s">
        <v>105</v>
      </c>
      <c r="N460" s="193"/>
      <c r="O460" s="193"/>
      <c r="P460" s="194"/>
    </row>
    <row r="461" spans="1:16" x14ac:dyDescent="0.3">
      <c r="A461" s="185">
        <v>310508</v>
      </c>
      <c r="B461" s="44" t="s">
        <v>5537</v>
      </c>
      <c r="C461" s="186"/>
      <c r="D461" s="187"/>
      <c r="E461" s="187"/>
      <c r="F461" s="187"/>
      <c r="G461" s="186"/>
      <c r="H461" s="187"/>
      <c r="I461" s="187"/>
      <c r="J461" s="186"/>
      <c r="K461" s="186"/>
      <c r="L461" s="186"/>
      <c r="M461" s="193"/>
      <c r="N461" s="193"/>
      <c r="O461" s="193"/>
      <c r="P461" s="194"/>
    </row>
    <row r="462" spans="1:16" ht="39" x14ac:dyDescent="0.3">
      <c r="A462" s="188">
        <v>31050800100</v>
      </c>
      <c r="B462" s="43" t="s">
        <v>5538</v>
      </c>
      <c r="C462" s="43" t="s">
        <v>5539</v>
      </c>
      <c r="D462" s="187"/>
      <c r="E462" s="53" t="s">
        <v>20</v>
      </c>
      <c r="F462" s="189">
        <v>20</v>
      </c>
      <c r="G462" s="186"/>
      <c r="H462" s="187"/>
      <c r="I462" s="187"/>
      <c r="J462" s="186"/>
      <c r="K462" s="186" t="s">
        <v>5540</v>
      </c>
      <c r="L462" s="186" t="s">
        <v>5541</v>
      </c>
      <c r="M462" s="193" t="s">
        <v>105</v>
      </c>
      <c r="N462" s="193"/>
      <c r="O462" s="193"/>
      <c r="P462" s="194"/>
    </row>
    <row r="463" spans="1:16" x14ac:dyDescent="0.3">
      <c r="A463" s="188">
        <v>31050800200</v>
      </c>
      <c r="B463" s="43" t="s">
        <v>5542</v>
      </c>
      <c r="C463" s="43" t="s">
        <v>5543</v>
      </c>
      <c r="D463" s="187"/>
      <c r="E463" s="53" t="s">
        <v>20</v>
      </c>
      <c r="F463" s="189">
        <v>6</v>
      </c>
      <c r="G463" s="186"/>
      <c r="H463" s="187"/>
      <c r="I463" s="187"/>
      <c r="J463" s="186"/>
      <c r="K463" s="186" t="s">
        <v>5544</v>
      </c>
      <c r="L463" s="186" t="s">
        <v>5542</v>
      </c>
      <c r="M463" s="193" t="s">
        <v>105</v>
      </c>
      <c r="N463" s="193"/>
      <c r="O463" s="193"/>
      <c r="P463" s="194"/>
    </row>
    <row r="464" spans="1:16" x14ac:dyDescent="0.3">
      <c r="A464" s="188">
        <v>31050800300</v>
      </c>
      <c r="B464" s="43" t="s">
        <v>5545</v>
      </c>
      <c r="C464" s="186"/>
      <c r="D464" s="187"/>
      <c r="E464" s="53" t="s">
        <v>5455</v>
      </c>
      <c r="F464" s="189">
        <v>1</v>
      </c>
      <c r="G464" s="186"/>
      <c r="H464" s="187"/>
      <c r="I464" s="187"/>
      <c r="J464" s="186"/>
      <c r="K464" s="186" t="s">
        <v>5546</v>
      </c>
      <c r="L464" s="186" t="s">
        <v>5545</v>
      </c>
      <c r="M464" s="193" t="s">
        <v>105</v>
      </c>
      <c r="N464" s="193"/>
      <c r="O464" s="193"/>
      <c r="P464" s="194"/>
    </row>
    <row r="465" spans="1:16" ht="26" x14ac:dyDescent="0.3">
      <c r="A465" s="188">
        <v>31050800400</v>
      </c>
      <c r="B465" s="43" t="s">
        <v>5547</v>
      </c>
      <c r="C465" s="43" t="s">
        <v>5548</v>
      </c>
      <c r="D465" s="187"/>
      <c r="E465" s="53" t="s">
        <v>20</v>
      </c>
      <c r="F465" s="189">
        <v>5</v>
      </c>
      <c r="G465" s="186"/>
      <c r="H465" s="187"/>
      <c r="I465" s="187"/>
      <c r="J465" s="186"/>
      <c r="K465" s="186" t="s">
        <v>5549</v>
      </c>
      <c r="L465" s="186" t="s">
        <v>5547</v>
      </c>
      <c r="M465" s="193" t="s">
        <v>105</v>
      </c>
      <c r="N465" s="193"/>
      <c r="O465" s="193"/>
      <c r="P465" s="194"/>
    </row>
    <row r="466" spans="1:16" x14ac:dyDescent="0.3">
      <c r="A466" s="185">
        <v>310510</v>
      </c>
      <c r="B466" s="44" t="s">
        <v>5550</v>
      </c>
      <c r="C466" s="186"/>
      <c r="D466" s="187"/>
      <c r="E466" s="187"/>
      <c r="F466" s="187"/>
      <c r="G466" s="186"/>
      <c r="H466" s="187"/>
      <c r="I466" s="187"/>
      <c r="J466" s="186"/>
      <c r="K466" s="186"/>
      <c r="L466" s="186"/>
      <c r="M466" s="193"/>
      <c r="N466" s="193"/>
      <c r="O466" s="193"/>
      <c r="P466" s="194"/>
    </row>
    <row r="467" spans="1:16" ht="39" x14ac:dyDescent="0.3">
      <c r="A467" s="188">
        <v>31051000100</v>
      </c>
      <c r="B467" s="43" t="s">
        <v>5551</v>
      </c>
      <c r="C467" s="186"/>
      <c r="D467" s="187"/>
      <c r="E467" s="53" t="s">
        <v>5455</v>
      </c>
      <c r="F467" s="190">
        <v>3.9</v>
      </c>
      <c r="G467" s="186"/>
      <c r="H467" s="53" t="s">
        <v>35</v>
      </c>
      <c r="I467" s="187"/>
      <c r="J467" s="186"/>
      <c r="K467" s="186" t="s">
        <v>5552</v>
      </c>
      <c r="L467" s="186" t="s">
        <v>5553</v>
      </c>
      <c r="M467" s="193" t="s">
        <v>95</v>
      </c>
      <c r="N467" s="193">
        <v>3.5</v>
      </c>
      <c r="O467" s="198">
        <v>3.9</v>
      </c>
      <c r="P467" s="194" t="s">
        <v>389</v>
      </c>
    </row>
    <row r="468" spans="1:16" ht="26" x14ac:dyDescent="0.3">
      <c r="A468" s="188">
        <v>31051000200</v>
      </c>
      <c r="B468" s="43" t="s">
        <v>5554</v>
      </c>
      <c r="C468" s="43" t="s">
        <v>5555</v>
      </c>
      <c r="D468" s="53" t="s">
        <v>5556</v>
      </c>
      <c r="E468" s="53" t="s">
        <v>79</v>
      </c>
      <c r="F468" s="189">
        <v>11</v>
      </c>
      <c r="G468" s="186"/>
      <c r="H468" s="187"/>
      <c r="I468" s="187"/>
      <c r="J468" s="186"/>
      <c r="K468" s="186" t="s">
        <v>5557</v>
      </c>
      <c r="L468" s="186" t="s">
        <v>5554</v>
      </c>
      <c r="M468" s="193" t="s">
        <v>95</v>
      </c>
      <c r="N468" s="193"/>
      <c r="O468" s="193"/>
      <c r="P468" s="194"/>
    </row>
    <row r="469" spans="1:16" x14ac:dyDescent="0.3">
      <c r="A469" s="188">
        <v>31051000300</v>
      </c>
      <c r="B469" s="43" t="s">
        <v>5558</v>
      </c>
      <c r="C469" s="186"/>
      <c r="D469" s="53" t="s">
        <v>5559</v>
      </c>
      <c r="E469" s="53" t="s">
        <v>5455</v>
      </c>
      <c r="F469" s="189">
        <v>11</v>
      </c>
      <c r="G469" s="186"/>
      <c r="H469" s="53" t="s">
        <v>35</v>
      </c>
      <c r="I469" s="187"/>
      <c r="J469" s="43" t="s">
        <v>5560</v>
      </c>
      <c r="K469" s="43" t="s">
        <v>5561</v>
      </c>
      <c r="L469" s="43" t="s">
        <v>5558</v>
      </c>
      <c r="M469" s="193" t="s">
        <v>95</v>
      </c>
      <c r="N469" s="193"/>
      <c r="O469" s="193"/>
      <c r="P469" s="194"/>
    </row>
    <row r="470" spans="1:16" ht="39" x14ac:dyDescent="0.3">
      <c r="A470" s="188">
        <v>31051000400</v>
      </c>
      <c r="B470" s="43" t="s">
        <v>5562</v>
      </c>
      <c r="C470" s="43" t="s">
        <v>5563</v>
      </c>
      <c r="D470" s="187"/>
      <c r="E470" s="53" t="s">
        <v>79</v>
      </c>
      <c r="F470" s="190">
        <v>12</v>
      </c>
      <c r="G470" s="186"/>
      <c r="H470" s="53" t="s">
        <v>35</v>
      </c>
      <c r="I470" s="187"/>
      <c r="J470" s="186"/>
      <c r="K470" s="186" t="s">
        <v>5564</v>
      </c>
      <c r="L470" s="186" t="s">
        <v>5562</v>
      </c>
      <c r="M470" s="193" t="s">
        <v>95</v>
      </c>
      <c r="N470" s="193">
        <v>11</v>
      </c>
      <c r="O470" s="198">
        <v>12</v>
      </c>
      <c r="P470" s="194" t="s">
        <v>389</v>
      </c>
    </row>
    <row r="471" spans="1:16" x14ac:dyDescent="0.3">
      <c r="A471" s="188">
        <v>31051000500</v>
      </c>
      <c r="B471" s="43" t="s">
        <v>5565</v>
      </c>
      <c r="C471" s="186"/>
      <c r="D471" s="187"/>
      <c r="E471" s="53" t="s">
        <v>5455</v>
      </c>
      <c r="F471" s="189">
        <v>11</v>
      </c>
      <c r="G471" s="186"/>
      <c r="H471" s="187"/>
      <c r="I471" s="187"/>
      <c r="J471" s="186"/>
      <c r="K471" s="186" t="s">
        <v>5566</v>
      </c>
      <c r="L471" s="186" t="s">
        <v>5565</v>
      </c>
      <c r="M471" s="193" t="s">
        <v>95</v>
      </c>
      <c r="N471" s="193"/>
      <c r="O471" s="193"/>
      <c r="P471" s="194"/>
    </row>
    <row r="472" spans="1:16" ht="26" x14ac:dyDescent="0.3">
      <c r="A472" s="188">
        <v>31051000501</v>
      </c>
      <c r="B472" s="43" t="s">
        <v>5567</v>
      </c>
      <c r="C472" s="186"/>
      <c r="D472" s="187"/>
      <c r="E472" s="53" t="s">
        <v>5455</v>
      </c>
      <c r="F472" s="189">
        <v>11</v>
      </c>
      <c r="G472" s="186"/>
      <c r="H472" s="187"/>
      <c r="I472" s="187"/>
      <c r="J472" s="186"/>
      <c r="K472" s="186" t="s">
        <v>5568</v>
      </c>
      <c r="L472" s="186" t="s">
        <v>5569</v>
      </c>
      <c r="M472" s="193" t="s">
        <v>95</v>
      </c>
      <c r="N472" s="193"/>
      <c r="O472" s="193"/>
      <c r="P472" s="194"/>
    </row>
    <row r="473" spans="1:16" x14ac:dyDescent="0.3">
      <c r="A473" s="188">
        <v>31051000600</v>
      </c>
      <c r="B473" s="43" t="s">
        <v>5570</v>
      </c>
      <c r="C473" s="186"/>
      <c r="D473" s="187"/>
      <c r="E473" s="53" t="s">
        <v>5455</v>
      </c>
      <c r="F473" s="189">
        <v>11</v>
      </c>
      <c r="G473" s="186"/>
      <c r="H473" s="53" t="s">
        <v>35</v>
      </c>
      <c r="I473" s="187"/>
      <c r="J473" s="186"/>
      <c r="K473" s="186" t="s">
        <v>5571</v>
      </c>
      <c r="L473" s="186" t="s">
        <v>5570</v>
      </c>
      <c r="M473" s="193" t="s">
        <v>95</v>
      </c>
      <c r="N473" s="193"/>
      <c r="O473" s="193"/>
      <c r="P473" s="194"/>
    </row>
    <row r="474" spans="1:16" ht="26" x14ac:dyDescent="0.3">
      <c r="A474" s="188">
        <v>31051000700</v>
      </c>
      <c r="B474" s="43" t="s">
        <v>5572</v>
      </c>
      <c r="C474" s="43" t="s">
        <v>5573</v>
      </c>
      <c r="D474" s="53" t="s">
        <v>5574</v>
      </c>
      <c r="E474" s="53" t="s">
        <v>79</v>
      </c>
      <c r="F474" s="189">
        <v>11</v>
      </c>
      <c r="G474" s="43" t="s">
        <v>5575</v>
      </c>
      <c r="H474" s="53" t="s">
        <v>35</v>
      </c>
      <c r="I474" s="187"/>
      <c r="J474" s="186"/>
      <c r="K474" s="186" t="s">
        <v>5576</v>
      </c>
      <c r="L474" s="186" t="s">
        <v>5572</v>
      </c>
      <c r="M474" s="193" t="s">
        <v>95</v>
      </c>
      <c r="N474" s="193"/>
      <c r="O474" s="193"/>
      <c r="P474" s="194"/>
    </row>
    <row r="475" spans="1:16" ht="26" x14ac:dyDescent="0.3">
      <c r="A475" s="188">
        <v>31051000800</v>
      </c>
      <c r="B475" s="43" t="s">
        <v>5577</v>
      </c>
      <c r="C475" s="186"/>
      <c r="D475" s="187"/>
      <c r="E475" s="53" t="s">
        <v>599</v>
      </c>
      <c r="F475" s="189">
        <v>17</v>
      </c>
      <c r="G475" s="186"/>
      <c r="H475" s="187"/>
      <c r="I475" s="187"/>
      <c r="J475" s="186"/>
      <c r="K475" s="186" t="s">
        <v>5578</v>
      </c>
      <c r="L475" s="186" t="s">
        <v>5579</v>
      </c>
      <c r="M475" s="193" t="s">
        <v>95</v>
      </c>
      <c r="N475" s="193"/>
      <c r="O475" s="193"/>
      <c r="P475" s="194"/>
    </row>
    <row r="476" spans="1:16" ht="26" x14ac:dyDescent="0.3">
      <c r="A476" s="188">
        <v>31051000801</v>
      </c>
      <c r="B476" s="43" t="s">
        <v>5580</v>
      </c>
      <c r="C476" s="186"/>
      <c r="D476" s="187"/>
      <c r="E476" s="53" t="s">
        <v>599</v>
      </c>
      <c r="F476" s="189">
        <v>17</v>
      </c>
      <c r="G476" s="186"/>
      <c r="H476" s="187"/>
      <c r="I476" s="187"/>
      <c r="J476" s="186"/>
      <c r="K476" s="186" t="s">
        <v>5581</v>
      </c>
      <c r="L476" s="186" t="s">
        <v>5582</v>
      </c>
      <c r="M476" s="193" t="s">
        <v>95</v>
      </c>
      <c r="N476" s="193"/>
      <c r="O476" s="193"/>
      <c r="P476" s="194"/>
    </row>
    <row r="477" spans="1:16" ht="26" x14ac:dyDescent="0.3">
      <c r="A477" s="188">
        <v>31051000802</v>
      </c>
      <c r="B477" s="43" t="s">
        <v>5583</v>
      </c>
      <c r="C477" s="186"/>
      <c r="D477" s="187"/>
      <c r="E477" s="53" t="s">
        <v>599</v>
      </c>
      <c r="F477" s="189">
        <v>17</v>
      </c>
      <c r="G477" s="186"/>
      <c r="H477" s="187"/>
      <c r="I477" s="187"/>
      <c r="J477" s="186"/>
      <c r="K477" s="186" t="s">
        <v>5581</v>
      </c>
      <c r="L477" s="186" t="s">
        <v>5582</v>
      </c>
      <c r="M477" s="193" t="s">
        <v>95</v>
      </c>
      <c r="N477" s="193"/>
      <c r="O477" s="193"/>
      <c r="P477" s="194"/>
    </row>
    <row r="478" spans="1:16" ht="26" x14ac:dyDescent="0.3">
      <c r="A478" s="188">
        <v>31051000803</v>
      </c>
      <c r="B478" s="43" t="s">
        <v>5584</v>
      </c>
      <c r="C478" s="186"/>
      <c r="D478" s="187"/>
      <c r="E478" s="53" t="s">
        <v>599</v>
      </c>
      <c r="F478" s="189">
        <v>17</v>
      </c>
      <c r="G478" s="186"/>
      <c r="H478" s="187"/>
      <c r="I478" s="187"/>
      <c r="J478" s="186"/>
      <c r="K478" s="186" t="s">
        <v>5581</v>
      </c>
      <c r="L478" s="186" t="s">
        <v>5582</v>
      </c>
      <c r="M478" s="193" t="s">
        <v>95</v>
      </c>
      <c r="N478" s="193"/>
      <c r="O478" s="193"/>
      <c r="P478" s="194"/>
    </row>
    <row r="479" spans="1:16" ht="39" x14ac:dyDescent="0.3">
      <c r="A479" s="188">
        <v>31051000900</v>
      </c>
      <c r="B479" s="43" t="s">
        <v>5585</v>
      </c>
      <c r="C479" s="186"/>
      <c r="D479" s="187"/>
      <c r="E479" s="53" t="s">
        <v>20</v>
      </c>
      <c r="F479" s="190">
        <v>14.5</v>
      </c>
      <c r="G479" s="186"/>
      <c r="H479" s="53" t="s">
        <v>35</v>
      </c>
      <c r="I479" s="187"/>
      <c r="J479" s="186"/>
      <c r="K479" s="186" t="s">
        <v>5586</v>
      </c>
      <c r="L479" s="186" t="s">
        <v>5585</v>
      </c>
      <c r="M479" s="193" t="s">
        <v>95</v>
      </c>
      <c r="N479" s="193">
        <v>11</v>
      </c>
      <c r="O479" s="198">
        <v>14.5</v>
      </c>
      <c r="P479" s="194" t="s">
        <v>389</v>
      </c>
    </row>
    <row r="480" spans="1:16" ht="26" x14ac:dyDescent="0.3">
      <c r="A480" s="188">
        <v>31051001000</v>
      </c>
      <c r="B480" s="43" t="s">
        <v>5587</v>
      </c>
      <c r="C480" s="43" t="s">
        <v>5588</v>
      </c>
      <c r="D480" s="53" t="s">
        <v>5589</v>
      </c>
      <c r="E480" s="53" t="s">
        <v>5455</v>
      </c>
      <c r="F480" s="189">
        <v>33</v>
      </c>
      <c r="G480" s="186"/>
      <c r="H480" s="53" t="s">
        <v>35</v>
      </c>
      <c r="I480" s="187"/>
      <c r="J480" s="186"/>
      <c r="K480" s="186" t="s">
        <v>5590</v>
      </c>
      <c r="L480" s="186" t="s">
        <v>5587</v>
      </c>
      <c r="M480" s="193" t="s">
        <v>95</v>
      </c>
      <c r="N480" s="193"/>
      <c r="O480" s="193"/>
      <c r="P480" s="194"/>
    </row>
    <row r="481" spans="1:16" x14ac:dyDescent="0.3">
      <c r="A481" s="188">
        <v>31051001100</v>
      </c>
      <c r="B481" s="43" t="s">
        <v>5591</v>
      </c>
      <c r="C481" s="186"/>
      <c r="D481" s="187"/>
      <c r="E481" s="53" t="s">
        <v>5592</v>
      </c>
      <c r="F481" s="189">
        <v>11</v>
      </c>
      <c r="G481" s="186"/>
      <c r="H481" s="53" t="s">
        <v>35</v>
      </c>
      <c r="I481" s="187"/>
      <c r="J481" s="186"/>
      <c r="K481" s="186" t="s">
        <v>5593</v>
      </c>
      <c r="L481" s="186" t="s">
        <v>5591</v>
      </c>
      <c r="M481" s="193" t="s">
        <v>95</v>
      </c>
      <c r="N481" s="193"/>
      <c r="O481" s="193"/>
      <c r="P481" s="194"/>
    </row>
    <row r="482" spans="1:16" ht="39" x14ac:dyDescent="0.3">
      <c r="A482" s="188">
        <v>31051001200</v>
      </c>
      <c r="B482" s="43" t="s">
        <v>5594</v>
      </c>
      <c r="C482" s="43" t="s">
        <v>5595</v>
      </c>
      <c r="D482" s="187"/>
      <c r="E482" s="53" t="s">
        <v>20</v>
      </c>
      <c r="F482" s="189">
        <v>66</v>
      </c>
      <c r="G482" s="43" t="s">
        <v>211</v>
      </c>
      <c r="H482" s="53" t="s">
        <v>35</v>
      </c>
      <c r="I482" s="187"/>
      <c r="J482" s="186"/>
      <c r="K482" s="186" t="s">
        <v>5596</v>
      </c>
      <c r="L482" s="186" t="s">
        <v>5594</v>
      </c>
      <c r="M482" s="193" t="s">
        <v>95</v>
      </c>
      <c r="N482" s="193"/>
      <c r="O482" s="193"/>
      <c r="P482" s="194"/>
    </row>
    <row r="483" spans="1:16" ht="65" x14ac:dyDescent="0.3">
      <c r="A483" s="188">
        <v>31051090100</v>
      </c>
      <c r="B483" s="43" t="s">
        <v>5597</v>
      </c>
      <c r="C483" s="43" t="s">
        <v>5598</v>
      </c>
      <c r="D483" s="187"/>
      <c r="E483" s="53" t="s">
        <v>185</v>
      </c>
      <c r="F483" s="189">
        <v>80</v>
      </c>
      <c r="G483" s="43" t="s">
        <v>5599</v>
      </c>
      <c r="H483" s="187"/>
      <c r="I483" s="187"/>
      <c r="J483" s="186"/>
      <c r="K483" s="186" t="s">
        <v>5600</v>
      </c>
      <c r="L483" s="186" t="s">
        <v>5597</v>
      </c>
      <c r="M483" s="193" t="s">
        <v>95</v>
      </c>
      <c r="N483" s="193"/>
      <c r="O483" s="193"/>
      <c r="P483" s="194"/>
    </row>
    <row r="484" spans="1:16" x14ac:dyDescent="0.3">
      <c r="A484" s="185">
        <v>310511</v>
      </c>
      <c r="B484" s="44" t="s">
        <v>5601</v>
      </c>
      <c r="C484" s="186"/>
      <c r="D484" s="53" t="s">
        <v>5602</v>
      </c>
      <c r="E484" s="187"/>
      <c r="F484" s="187"/>
      <c r="G484" s="186"/>
      <c r="H484" s="187"/>
      <c r="I484" s="187"/>
      <c r="J484" s="186"/>
      <c r="K484" s="186"/>
      <c r="L484" s="186"/>
      <c r="M484" s="193"/>
      <c r="N484" s="193"/>
      <c r="O484" s="193"/>
      <c r="P484" s="194"/>
    </row>
    <row r="485" spans="1:16" ht="39" x14ac:dyDescent="0.3">
      <c r="A485" s="188">
        <v>31051100100</v>
      </c>
      <c r="B485" s="43" t="s">
        <v>5603</v>
      </c>
      <c r="C485" s="43" t="s">
        <v>5604</v>
      </c>
      <c r="D485" s="187"/>
      <c r="E485" s="53" t="s">
        <v>5455</v>
      </c>
      <c r="F485" s="190">
        <v>37</v>
      </c>
      <c r="G485" s="186"/>
      <c r="H485" s="53" t="s">
        <v>35</v>
      </c>
      <c r="I485" s="187"/>
      <c r="J485" s="186"/>
      <c r="K485" s="186" t="s">
        <v>5605</v>
      </c>
      <c r="L485" s="186" t="s">
        <v>5606</v>
      </c>
      <c r="M485" s="193" t="s">
        <v>95</v>
      </c>
      <c r="N485" s="193">
        <v>33</v>
      </c>
      <c r="O485" s="198">
        <v>37</v>
      </c>
      <c r="P485" s="194" t="s">
        <v>389</v>
      </c>
    </row>
    <row r="486" spans="1:16" ht="39" x14ac:dyDescent="0.3">
      <c r="A486" s="188">
        <v>31051100101</v>
      </c>
      <c r="B486" s="43" t="s">
        <v>5607</v>
      </c>
      <c r="C486" s="43" t="s">
        <v>5604</v>
      </c>
      <c r="D486" s="187"/>
      <c r="E486" s="53" t="s">
        <v>5455</v>
      </c>
      <c r="F486" s="190">
        <v>37</v>
      </c>
      <c r="G486" s="186"/>
      <c r="H486" s="53" t="s">
        <v>35</v>
      </c>
      <c r="I486" s="187"/>
      <c r="J486" s="186"/>
      <c r="K486" s="186" t="s">
        <v>5605</v>
      </c>
      <c r="L486" s="186" t="s">
        <v>5606</v>
      </c>
      <c r="M486" s="193" t="s">
        <v>95</v>
      </c>
      <c r="N486" s="193">
        <v>33</v>
      </c>
      <c r="O486" s="198">
        <v>37</v>
      </c>
      <c r="P486" s="194" t="s">
        <v>389</v>
      </c>
    </row>
    <row r="487" spans="1:16" ht="52" x14ac:dyDescent="0.3">
      <c r="A487" s="188">
        <v>31051100200</v>
      </c>
      <c r="B487" s="43" t="s">
        <v>5608</v>
      </c>
      <c r="C487" s="43" t="s">
        <v>5609</v>
      </c>
      <c r="D487" s="187"/>
      <c r="E487" s="53" t="s">
        <v>5455</v>
      </c>
      <c r="F487" s="189">
        <v>44</v>
      </c>
      <c r="G487" s="186"/>
      <c r="H487" s="53" t="s">
        <v>35</v>
      </c>
      <c r="I487" s="187"/>
      <c r="J487" s="186"/>
      <c r="K487" s="186" t="s">
        <v>5610</v>
      </c>
      <c r="L487" s="186" t="s">
        <v>5611</v>
      </c>
      <c r="M487" s="193" t="s">
        <v>95</v>
      </c>
      <c r="N487" s="193"/>
      <c r="O487" s="193"/>
      <c r="P487" s="194"/>
    </row>
    <row r="488" spans="1:16" ht="52" x14ac:dyDescent="0.3">
      <c r="A488" s="188">
        <v>31051100201</v>
      </c>
      <c r="B488" s="43" t="s">
        <v>5612</v>
      </c>
      <c r="C488" s="43" t="s">
        <v>5609</v>
      </c>
      <c r="D488" s="187"/>
      <c r="E488" s="53" t="s">
        <v>5455</v>
      </c>
      <c r="F488" s="189">
        <v>44</v>
      </c>
      <c r="G488" s="186"/>
      <c r="H488" s="53" t="s">
        <v>35</v>
      </c>
      <c r="I488" s="187"/>
      <c r="J488" s="186"/>
      <c r="K488" s="186" t="s">
        <v>5610</v>
      </c>
      <c r="L488" s="186" t="s">
        <v>5611</v>
      </c>
      <c r="M488" s="193" t="s">
        <v>95</v>
      </c>
      <c r="N488" s="193"/>
      <c r="O488" s="193"/>
      <c r="P488" s="194"/>
    </row>
    <row r="489" spans="1:16" ht="52" x14ac:dyDescent="0.3">
      <c r="A489" s="188">
        <v>31051100202</v>
      </c>
      <c r="B489" s="43" t="s">
        <v>5613</v>
      </c>
      <c r="C489" s="43" t="s">
        <v>5609</v>
      </c>
      <c r="D489" s="187"/>
      <c r="E489" s="53" t="s">
        <v>5455</v>
      </c>
      <c r="F489" s="189">
        <v>44</v>
      </c>
      <c r="G489" s="186"/>
      <c r="H489" s="53" t="s">
        <v>35</v>
      </c>
      <c r="I489" s="187"/>
      <c r="J489" s="186"/>
      <c r="K489" s="186" t="s">
        <v>5610</v>
      </c>
      <c r="L489" s="186" t="s">
        <v>5611</v>
      </c>
      <c r="M489" s="193" t="s">
        <v>95</v>
      </c>
      <c r="N489" s="193"/>
      <c r="O489" s="193"/>
      <c r="P489" s="194"/>
    </row>
    <row r="490" spans="1:16" ht="52" x14ac:dyDescent="0.3">
      <c r="A490" s="188">
        <v>31051100203</v>
      </c>
      <c r="B490" s="43" t="s">
        <v>5614</v>
      </c>
      <c r="C490" s="43" t="s">
        <v>5609</v>
      </c>
      <c r="D490" s="187"/>
      <c r="E490" s="53" t="s">
        <v>5455</v>
      </c>
      <c r="F490" s="189">
        <v>44</v>
      </c>
      <c r="G490" s="186"/>
      <c r="H490" s="53" t="s">
        <v>35</v>
      </c>
      <c r="I490" s="187"/>
      <c r="J490" s="186"/>
      <c r="K490" s="186" t="s">
        <v>5615</v>
      </c>
      <c r="L490" s="186" t="s">
        <v>5616</v>
      </c>
      <c r="M490" s="193" t="s">
        <v>95</v>
      </c>
      <c r="N490" s="193"/>
      <c r="O490" s="193"/>
      <c r="P490" s="194"/>
    </row>
    <row r="491" spans="1:16" ht="26" x14ac:dyDescent="0.3">
      <c r="A491" s="188">
        <v>31051100204</v>
      </c>
      <c r="B491" s="43" t="s">
        <v>5617</v>
      </c>
      <c r="C491" s="43" t="s">
        <v>5618</v>
      </c>
      <c r="D491" s="187"/>
      <c r="E491" s="53" t="s">
        <v>5455</v>
      </c>
      <c r="F491" s="189">
        <v>44</v>
      </c>
      <c r="G491" s="186"/>
      <c r="H491" s="53" t="s">
        <v>35</v>
      </c>
      <c r="I491" s="187"/>
      <c r="J491" s="186"/>
      <c r="K491" s="186" t="s">
        <v>5619</v>
      </c>
      <c r="L491" s="186" t="s">
        <v>5620</v>
      </c>
      <c r="M491" s="193" t="s">
        <v>95</v>
      </c>
      <c r="N491" s="193"/>
      <c r="O491" s="193"/>
      <c r="P491" s="194"/>
    </row>
    <row r="492" spans="1:16" ht="52" x14ac:dyDescent="0.3">
      <c r="A492" s="188">
        <v>31051100300</v>
      </c>
      <c r="B492" s="43" t="s">
        <v>5621</v>
      </c>
      <c r="C492" s="43" t="s">
        <v>5622</v>
      </c>
      <c r="D492" s="53" t="s">
        <v>5623</v>
      </c>
      <c r="E492" s="53" t="s">
        <v>5455</v>
      </c>
      <c r="F492" s="189">
        <v>55</v>
      </c>
      <c r="G492" s="186"/>
      <c r="H492" s="187"/>
      <c r="I492" s="187"/>
      <c r="J492" s="186"/>
      <c r="K492" s="186" t="s">
        <v>5624</v>
      </c>
      <c r="L492" s="186" t="s">
        <v>5621</v>
      </c>
      <c r="M492" s="193" t="s">
        <v>95</v>
      </c>
      <c r="N492" s="193"/>
      <c r="O492" s="193"/>
      <c r="P492" s="194"/>
    </row>
    <row r="493" spans="1:16" ht="39" x14ac:dyDescent="0.3">
      <c r="A493" s="188">
        <v>31051100400</v>
      </c>
      <c r="B493" s="43" t="s">
        <v>5625</v>
      </c>
      <c r="C493" s="43" t="s">
        <v>5626</v>
      </c>
      <c r="D493" s="187"/>
      <c r="E493" s="53" t="s">
        <v>5455</v>
      </c>
      <c r="F493" s="189">
        <v>44</v>
      </c>
      <c r="G493" s="186"/>
      <c r="H493" s="187"/>
      <c r="I493" s="187"/>
      <c r="J493" s="186"/>
      <c r="K493" s="186" t="s">
        <v>5627</v>
      </c>
      <c r="L493" s="186" t="s">
        <v>5625</v>
      </c>
      <c r="M493" s="193" t="s">
        <v>95</v>
      </c>
      <c r="N493" s="193"/>
      <c r="O493" s="193"/>
      <c r="P493" s="194"/>
    </row>
    <row r="494" spans="1:16" ht="26" x14ac:dyDescent="0.3">
      <c r="A494" s="188">
        <v>31051100500</v>
      </c>
      <c r="B494" s="43" t="s">
        <v>5628</v>
      </c>
      <c r="C494" s="43" t="s">
        <v>5629</v>
      </c>
      <c r="D494" s="187"/>
      <c r="E494" s="53" t="s">
        <v>5455</v>
      </c>
      <c r="F494" s="189">
        <v>2.5</v>
      </c>
      <c r="G494" s="186"/>
      <c r="H494" s="187"/>
      <c r="I494" s="187"/>
      <c r="J494" s="186"/>
      <c r="K494" s="186" t="s">
        <v>5630</v>
      </c>
      <c r="L494" s="186" t="s">
        <v>5628</v>
      </c>
      <c r="M494" s="193" t="s">
        <v>95</v>
      </c>
      <c r="N494" s="193"/>
      <c r="O494" s="193"/>
      <c r="P494" s="194"/>
    </row>
    <row r="495" spans="1:16" x14ac:dyDescent="0.3">
      <c r="A495" s="188">
        <v>31051100700</v>
      </c>
      <c r="B495" s="43" t="s">
        <v>5631</v>
      </c>
      <c r="C495" s="43" t="s">
        <v>5632</v>
      </c>
      <c r="D495" s="187"/>
      <c r="E495" s="53" t="s">
        <v>5455</v>
      </c>
      <c r="F495" s="189">
        <v>66</v>
      </c>
      <c r="G495" s="186"/>
      <c r="H495" s="187"/>
      <c r="I495" s="187"/>
      <c r="J495" s="186"/>
      <c r="K495" s="186" t="s">
        <v>5633</v>
      </c>
      <c r="L495" s="186" t="s">
        <v>5631</v>
      </c>
      <c r="M495" s="193" t="s">
        <v>95</v>
      </c>
      <c r="N495" s="193"/>
      <c r="O495" s="193"/>
      <c r="P495" s="194"/>
    </row>
    <row r="496" spans="1:16" ht="39" x14ac:dyDescent="0.3">
      <c r="A496" s="188">
        <v>31051100800</v>
      </c>
      <c r="B496" s="43" t="s">
        <v>5634</v>
      </c>
      <c r="C496" s="43" t="s">
        <v>5635</v>
      </c>
      <c r="D496" s="187"/>
      <c r="E496" s="53" t="s">
        <v>20</v>
      </c>
      <c r="F496" s="190">
        <v>27</v>
      </c>
      <c r="G496" s="186"/>
      <c r="H496" s="187"/>
      <c r="I496" s="187"/>
      <c r="J496" s="186"/>
      <c r="K496" s="186" t="s">
        <v>5636</v>
      </c>
      <c r="L496" s="186" t="s">
        <v>5634</v>
      </c>
      <c r="M496" s="193" t="s">
        <v>95</v>
      </c>
      <c r="N496" s="193">
        <v>22</v>
      </c>
      <c r="O496" s="198">
        <v>27</v>
      </c>
      <c r="P496" s="194" t="s">
        <v>389</v>
      </c>
    </row>
    <row r="497" spans="1:16" ht="26" x14ac:dyDescent="0.3">
      <c r="A497" s="188">
        <v>31051101100</v>
      </c>
      <c r="B497" s="43" t="s">
        <v>5637</v>
      </c>
      <c r="C497" s="43" t="s">
        <v>5638</v>
      </c>
      <c r="D497" s="53" t="s">
        <v>5639</v>
      </c>
      <c r="E497" s="53" t="s">
        <v>5455</v>
      </c>
      <c r="F497" s="189">
        <v>5.5</v>
      </c>
      <c r="G497" s="186"/>
      <c r="H497" s="53" t="s">
        <v>35</v>
      </c>
      <c r="I497" s="187"/>
      <c r="J497" s="186"/>
      <c r="K497" s="186" t="s">
        <v>5640</v>
      </c>
      <c r="L497" s="186" t="s">
        <v>5637</v>
      </c>
      <c r="M497" s="193" t="s">
        <v>95</v>
      </c>
      <c r="N497" s="193"/>
      <c r="O497" s="193"/>
      <c r="P497" s="194"/>
    </row>
    <row r="498" spans="1:16" x14ac:dyDescent="0.3">
      <c r="A498" s="188">
        <v>31051101101</v>
      </c>
      <c r="B498" s="43" t="s">
        <v>5641</v>
      </c>
      <c r="C498" s="186"/>
      <c r="D498" s="187"/>
      <c r="E498" s="53" t="s">
        <v>5455</v>
      </c>
      <c r="F498" s="189">
        <v>5.5</v>
      </c>
      <c r="G498" s="186"/>
      <c r="H498" s="53" t="s">
        <v>35</v>
      </c>
      <c r="I498" s="187"/>
      <c r="J498" s="186"/>
      <c r="K498" s="186" t="s">
        <v>5642</v>
      </c>
      <c r="L498" s="186" t="s">
        <v>5643</v>
      </c>
      <c r="M498" s="193" t="s">
        <v>95</v>
      </c>
      <c r="N498" s="193"/>
      <c r="O498" s="193"/>
      <c r="P498" s="194"/>
    </row>
    <row r="499" spans="1:16" ht="39" x14ac:dyDescent="0.3">
      <c r="A499" s="188">
        <v>31051101200</v>
      </c>
      <c r="B499" s="43" t="s">
        <v>5644</v>
      </c>
      <c r="C499" s="43" t="s">
        <v>5645</v>
      </c>
      <c r="D499" s="187"/>
      <c r="E499" s="53" t="s">
        <v>5455</v>
      </c>
      <c r="F499" s="190">
        <v>19.5</v>
      </c>
      <c r="G499" s="186"/>
      <c r="H499" s="53" t="s">
        <v>35</v>
      </c>
      <c r="I499" s="187"/>
      <c r="J499" s="186"/>
      <c r="K499" s="186" t="s">
        <v>5646</v>
      </c>
      <c r="L499" s="186" t="s">
        <v>5644</v>
      </c>
      <c r="M499" s="193" t="s">
        <v>95</v>
      </c>
      <c r="N499" s="193">
        <v>17</v>
      </c>
      <c r="O499" s="198">
        <v>19.5</v>
      </c>
      <c r="P499" s="194" t="s">
        <v>389</v>
      </c>
    </row>
    <row r="500" spans="1:16" ht="39" x14ac:dyDescent="0.3">
      <c r="A500" s="188">
        <v>31051101300</v>
      </c>
      <c r="B500" s="43" t="s">
        <v>5647</v>
      </c>
      <c r="C500" s="43" t="s">
        <v>5648</v>
      </c>
      <c r="D500" s="187"/>
      <c r="E500" s="53" t="s">
        <v>5455</v>
      </c>
      <c r="F500" s="190">
        <v>19.100000000000001</v>
      </c>
      <c r="G500" s="186"/>
      <c r="H500" s="53" t="s">
        <v>35</v>
      </c>
      <c r="I500" s="187"/>
      <c r="J500" s="186"/>
      <c r="K500" s="186" t="s">
        <v>5649</v>
      </c>
      <c r="L500" s="186" t="s">
        <v>5647</v>
      </c>
      <c r="M500" s="193" t="s">
        <v>95</v>
      </c>
      <c r="N500" s="193">
        <v>17</v>
      </c>
      <c r="O500" s="198">
        <v>19.100000000000001</v>
      </c>
      <c r="P500" s="194" t="s">
        <v>389</v>
      </c>
    </row>
    <row r="501" spans="1:16" ht="26" x14ac:dyDescent="0.3">
      <c r="A501" s="188">
        <v>31051101400</v>
      </c>
      <c r="B501" s="43" t="s">
        <v>5650</v>
      </c>
      <c r="C501" s="43" t="s">
        <v>5651</v>
      </c>
      <c r="D501" s="187"/>
      <c r="E501" s="53" t="s">
        <v>5455</v>
      </c>
      <c r="F501" s="189">
        <v>5.5</v>
      </c>
      <c r="G501" s="186"/>
      <c r="H501" s="53" t="s">
        <v>35</v>
      </c>
      <c r="I501" s="187"/>
      <c r="J501" s="186"/>
      <c r="K501" s="186" t="s">
        <v>5652</v>
      </c>
      <c r="L501" s="186" t="s">
        <v>5650</v>
      </c>
      <c r="M501" s="193" t="s">
        <v>95</v>
      </c>
      <c r="N501" s="193"/>
      <c r="O501" s="193"/>
      <c r="P501" s="194"/>
    </row>
    <row r="502" spans="1:16" ht="39" x14ac:dyDescent="0.3">
      <c r="A502" s="188">
        <v>31051101500</v>
      </c>
      <c r="B502" s="43" t="s">
        <v>5653</v>
      </c>
      <c r="C502" s="43" t="s">
        <v>5654</v>
      </c>
      <c r="D502" s="187"/>
      <c r="E502" s="53" t="s">
        <v>5655</v>
      </c>
      <c r="F502" s="190">
        <v>6.2</v>
      </c>
      <c r="G502" s="186"/>
      <c r="H502" s="53" t="s">
        <v>35</v>
      </c>
      <c r="I502" s="187"/>
      <c r="J502" s="186"/>
      <c r="K502" s="186" t="s">
        <v>5656</v>
      </c>
      <c r="L502" s="186" t="s">
        <v>5653</v>
      </c>
      <c r="M502" s="193" t="s">
        <v>95</v>
      </c>
      <c r="N502" s="193">
        <v>5.5</v>
      </c>
      <c r="O502" s="198">
        <v>6.2</v>
      </c>
      <c r="P502" s="194" t="s">
        <v>389</v>
      </c>
    </row>
    <row r="503" spans="1:16" ht="39" x14ac:dyDescent="0.3">
      <c r="A503" s="188">
        <v>31051101600</v>
      </c>
      <c r="B503" s="43" t="s">
        <v>5657</v>
      </c>
      <c r="C503" s="43" t="s">
        <v>5658</v>
      </c>
      <c r="D503" s="53" t="s">
        <v>5659</v>
      </c>
      <c r="E503" s="200" t="s">
        <v>5660</v>
      </c>
      <c r="F503" s="189">
        <v>14.5</v>
      </c>
      <c r="G503" s="186"/>
      <c r="H503" s="53" t="s">
        <v>35</v>
      </c>
      <c r="I503" s="187"/>
      <c r="J503" s="186"/>
      <c r="K503" s="186" t="s">
        <v>5661</v>
      </c>
      <c r="L503" s="186" t="s">
        <v>5657</v>
      </c>
      <c r="M503" s="193" t="s">
        <v>95</v>
      </c>
      <c r="N503" s="193"/>
      <c r="O503" s="193"/>
      <c r="P503" s="194"/>
    </row>
    <row r="504" spans="1:16" ht="39" x14ac:dyDescent="0.3">
      <c r="A504" s="188">
        <v>31051101700</v>
      </c>
      <c r="B504" s="43" t="s">
        <v>5662</v>
      </c>
      <c r="C504" s="186"/>
      <c r="D504" s="187"/>
      <c r="E504" s="53" t="s">
        <v>5655</v>
      </c>
      <c r="F504" s="190">
        <v>37.4</v>
      </c>
      <c r="G504" s="186"/>
      <c r="H504" s="53" t="s">
        <v>35</v>
      </c>
      <c r="I504" s="187"/>
      <c r="J504" s="186"/>
      <c r="K504" s="186" t="s">
        <v>5663</v>
      </c>
      <c r="L504" s="186" t="s">
        <v>5662</v>
      </c>
      <c r="M504" s="193" t="s">
        <v>95</v>
      </c>
      <c r="N504" s="193">
        <v>33</v>
      </c>
      <c r="O504" s="198">
        <v>37.4</v>
      </c>
      <c r="P504" s="194" t="s">
        <v>389</v>
      </c>
    </row>
    <row r="505" spans="1:16" ht="26" x14ac:dyDescent="0.3">
      <c r="A505" s="188">
        <v>31051101800</v>
      </c>
      <c r="B505" s="43" t="s">
        <v>5664</v>
      </c>
      <c r="C505" s="43" t="s">
        <v>5665</v>
      </c>
      <c r="D505" s="187"/>
      <c r="E505" s="53" t="s">
        <v>5655</v>
      </c>
      <c r="F505" s="189">
        <v>66</v>
      </c>
      <c r="G505" s="186"/>
      <c r="H505" s="187"/>
      <c r="I505" s="187"/>
      <c r="J505" s="186"/>
      <c r="K505" s="186" t="s">
        <v>5666</v>
      </c>
      <c r="L505" s="186" t="s">
        <v>5664</v>
      </c>
      <c r="M505" s="193" t="s">
        <v>95</v>
      </c>
      <c r="N505" s="193"/>
      <c r="O505" s="193"/>
      <c r="P505" s="194"/>
    </row>
    <row r="506" spans="1:16" ht="39" x14ac:dyDescent="0.3">
      <c r="A506" s="188">
        <v>31051101900</v>
      </c>
      <c r="B506" s="43" t="s">
        <v>5667</v>
      </c>
      <c r="C506" s="43" t="s">
        <v>5668</v>
      </c>
      <c r="D506" s="187"/>
      <c r="E506" s="53" t="s">
        <v>5655</v>
      </c>
      <c r="F506" s="190">
        <v>2.8</v>
      </c>
      <c r="G506" s="186"/>
      <c r="H506" s="53" t="s">
        <v>35</v>
      </c>
      <c r="I506" s="187"/>
      <c r="J506" s="186"/>
      <c r="K506" s="186" t="s">
        <v>5669</v>
      </c>
      <c r="L506" s="186" t="s">
        <v>5667</v>
      </c>
      <c r="M506" s="193" t="s">
        <v>95</v>
      </c>
      <c r="N506" s="193">
        <v>2.5</v>
      </c>
      <c r="O506" s="198">
        <v>2.8</v>
      </c>
      <c r="P506" s="194" t="s">
        <v>389</v>
      </c>
    </row>
    <row r="507" spans="1:16" x14ac:dyDescent="0.3">
      <c r="A507" s="188">
        <v>31051102000</v>
      </c>
      <c r="B507" s="43" t="s">
        <v>5670</v>
      </c>
      <c r="C507" s="43" t="s">
        <v>5671</v>
      </c>
      <c r="D507" s="187"/>
      <c r="E507" s="53" t="s">
        <v>5655</v>
      </c>
      <c r="F507" s="189">
        <v>28</v>
      </c>
      <c r="G507" s="186"/>
      <c r="H507" s="53" t="s">
        <v>35</v>
      </c>
      <c r="I507" s="187"/>
      <c r="J507" s="186"/>
      <c r="K507" s="186" t="s">
        <v>5672</v>
      </c>
      <c r="L507" s="186" t="s">
        <v>5670</v>
      </c>
      <c r="M507" s="193" t="s">
        <v>95</v>
      </c>
      <c r="N507" s="193"/>
      <c r="O507" s="193"/>
      <c r="P507" s="194"/>
    </row>
    <row r="508" spans="1:16" ht="39" x14ac:dyDescent="0.3">
      <c r="A508" s="188">
        <v>31051102100</v>
      </c>
      <c r="B508" s="43" t="s">
        <v>5673</v>
      </c>
      <c r="C508" s="43" t="s">
        <v>5674</v>
      </c>
      <c r="D508" s="187"/>
      <c r="E508" s="53" t="s">
        <v>5655</v>
      </c>
      <c r="F508" s="189">
        <v>50</v>
      </c>
      <c r="G508" s="186"/>
      <c r="H508" s="53" t="s">
        <v>35</v>
      </c>
      <c r="I508" s="187"/>
      <c r="J508" s="186"/>
      <c r="K508" s="186" t="s">
        <v>5675</v>
      </c>
      <c r="L508" s="186" t="s">
        <v>5676</v>
      </c>
      <c r="M508" s="193" t="s">
        <v>95</v>
      </c>
      <c r="N508" s="193"/>
      <c r="O508" s="193"/>
      <c r="P508" s="194"/>
    </row>
    <row r="509" spans="1:16" x14ac:dyDescent="0.3">
      <c r="A509" s="188">
        <v>31051102200</v>
      </c>
      <c r="B509" s="43" t="s">
        <v>5677</v>
      </c>
      <c r="C509" s="43" t="s">
        <v>5678</v>
      </c>
      <c r="D509" s="187"/>
      <c r="E509" s="53" t="s">
        <v>5655</v>
      </c>
      <c r="F509" s="189">
        <v>11</v>
      </c>
      <c r="G509" s="186"/>
      <c r="H509" s="53" t="s">
        <v>35</v>
      </c>
      <c r="I509" s="187"/>
      <c r="J509" s="186"/>
      <c r="K509" s="186" t="s">
        <v>5679</v>
      </c>
      <c r="L509" s="186" t="s">
        <v>5677</v>
      </c>
      <c r="M509" s="193" t="s">
        <v>95</v>
      </c>
      <c r="N509" s="193"/>
      <c r="O509" s="193"/>
      <c r="P509" s="194"/>
    </row>
    <row r="510" spans="1:16" ht="26" x14ac:dyDescent="0.3">
      <c r="A510" s="188">
        <v>31051102300</v>
      </c>
      <c r="B510" s="43" t="s">
        <v>5680</v>
      </c>
      <c r="C510" s="43" t="s">
        <v>5681</v>
      </c>
      <c r="D510" s="187"/>
      <c r="E510" s="53" t="s">
        <v>5655</v>
      </c>
      <c r="F510" s="189">
        <v>50</v>
      </c>
      <c r="G510" s="186"/>
      <c r="H510" s="53" t="s">
        <v>35</v>
      </c>
      <c r="I510" s="187"/>
      <c r="J510" s="186"/>
      <c r="K510" s="186" t="s">
        <v>5682</v>
      </c>
      <c r="L510" s="186" t="s">
        <v>5680</v>
      </c>
      <c r="M510" s="193" t="s">
        <v>95</v>
      </c>
      <c r="N510" s="193"/>
      <c r="O510" s="193"/>
      <c r="P510" s="194"/>
    </row>
    <row r="511" spans="1:16" ht="39" x14ac:dyDescent="0.3">
      <c r="A511" s="188">
        <v>31051102400</v>
      </c>
      <c r="B511" s="43" t="s">
        <v>5683</v>
      </c>
      <c r="C511" s="43" t="s">
        <v>5684</v>
      </c>
      <c r="D511" s="187"/>
      <c r="E511" s="53" t="s">
        <v>20</v>
      </c>
      <c r="F511" s="189">
        <v>11</v>
      </c>
      <c r="G511" s="186"/>
      <c r="H511" s="53" t="s">
        <v>35</v>
      </c>
      <c r="I511" s="187"/>
      <c r="J511" s="186"/>
      <c r="K511" s="186" t="s">
        <v>5685</v>
      </c>
      <c r="L511" s="186" t="s">
        <v>5683</v>
      </c>
      <c r="M511" s="193" t="s">
        <v>95</v>
      </c>
      <c r="N511" s="193"/>
      <c r="O511" s="193"/>
      <c r="P511" s="194"/>
    </row>
    <row r="512" spans="1:16" x14ac:dyDescent="0.3">
      <c r="A512" s="188">
        <v>31051102500</v>
      </c>
      <c r="B512" s="43" t="s">
        <v>5686</v>
      </c>
      <c r="C512" s="43" t="s">
        <v>5687</v>
      </c>
      <c r="D512" s="53" t="s">
        <v>5688</v>
      </c>
      <c r="E512" s="53" t="s">
        <v>5655</v>
      </c>
      <c r="F512" s="189">
        <v>44</v>
      </c>
      <c r="G512" s="186"/>
      <c r="H512" s="187"/>
      <c r="I512" s="187"/>
      <c r="J512" s="186"/>
      <c r="K512" s="186" t="s">
        <v>5689</v>
      </c>
      <c r="L512" s="186" t="s">
        <v>5686</v>
      </c>
      <c r="M512" s="193" t="s">
        <v>95</v>
      </c>
      <c r="N512" s="193"/>
      <c r="O512" s="193"/>
      <c r="P512" s="194"/>
    </row>
    <row r="513" spans="1:16" ht="26" x14ac:dyDescent="0.3">
      <c r="A513" s="188">
        <v>31051102600</v>
      </c>
      <c r="B513" s="43" t="s">
        <v>5690</v>
      </c>
      <c r="C513" s="43" t="s">
        <v>5691</v>
      </c>
      <c r="D513" s="187"/>
      <c r="E513" s="53" t="s">
        <v>5455</v>
      </c>
      <c r="F513" s="189">
        <v>22</v>
      </c>
      <c r="G513" s="186"/>
      <c r="H513" s="53" t="s">
        <v>35</v>
      </c>
      <c r="I513" s="187"/>
      <c r="J513" s="186"/>
      <c r="K513" s="186" t="s">
        <v>5692</v>
      </c>
      <c r="L513" s="186" t="s">
        <v>5690</v>
      </c>
      <c r="M513" s="193" t="s">
        <v>95</v>
      </c>
      <c r="N513" s="193"/>
      <c r="O513" s="193"/>
      <c r="P513" s="194"/>
    </row>
    <row r="514" spans="1:16" ht="26" x14ac:dyDescent="0.3">
      <c r="A514" s="188">
        <v>31051102700</v>
      </c>
      <c r="B514" s="43" t="s">
        <v>5693</v>
      </c>
      <c r="C514" s="43" t="s">
        <v>5694</v>
      </c>
      <c r="D514" s="53" t="s">
        <v>5695</v>
      </c>
      <c r="E514" s="53" t="s">
        <v>5455</v>
      </c>
      <c r="F514" s="189">
        <v>44</v>
      </c>
      <c r="G514" s="186"/>
      <c r="H514" s="53" t="s">
        <v>35</v>
      </c>
      <c r="I514" s="187"/>
      <c r="J514" s="186"/>
      <c r="K514" s="186" t="s">
        <v>5696</v>
      </c>
      <c r="L514" s="186" t="s">
        <v>5693</v>
      </c>
      <c r="M514" s="193" t="s">
        <v>95</v>
      </c>
      <c r="N514" s="193"/>
      <c r="O514" s="193"/>
      <c r="P514" s="194"/>
    </row>
    <row r="515" spans="1:16" x14ac:dyDescent="0.3">
      <c r="A515" s="185">
        <v>310512</v>
      </c>
      <c r="B515" s="44" t="s">
        <v>5697</v>
      </c>
      <c r="C515" s="186"/>
      <c r="D515" s="187"/>
      <c r="E515" s="187"/>
      <c r="F515" s="187"/>
      <c r="G515" s="186"/>
      <c r="H515" s="187"/>
      <c r="I515" s="187"/>
      <c r="J515" s="186"/>
      <c r="K515" s="186"/>
      <c r="L515" s="186"/>
      <c r="M515" s="193"/>
      <c r="N515" s="193"/>
      <c r="O515" s="193"/>
      <c r="P515" s="194"/>
    </row>
    <row r="516" spans="1:16" ht="52" x14ac:dyDescent="0.3">
      <c r="A516" s="188">
        <v>31051200100</v>
      </c>
      <c r="B516" s="43" t="s">
        <v>5698</v>
      </c>
      <c r="C516" s="43" t="s">
        <v>5699</v>
      </c>
      <c r="D516" s="187"/>
      <c r="E516" s="53" t="s">
        <v>5455</v>
      </c>
      <c r="F516" s="189">
        <v>88</v>
      </c>
      <c r="G516" s="186"/>
      <c r="H516" s="53" t="s">
        <v>35</v>
      </c>
      <c r="I516" s="187"/>
      <c r="J516" s="186"/>
      <c r="K516" s="186" t="s">
        <v>5700</v>
      </c>
      <c r="L516" s="186" t="s">
        <v>5698</v>
      </c>
      <c r="M516" s="193" t="s">
        <v>95</v>
      </c>
      <c r="N516" s="193"/>
      <c r="O516" s="193"/>
      <c r="P516" s="194"/>
    </row>
    <row r="517" spans="1:16" ht="39" x14ac:dyDescent="0.3">
      <c r="A517" s="188">
        <v>31051200200</v>
      </c>
      <c r="B517" s="43" t="s">
        <v>5701</v>
      </c>
      <c r="C517" s="43" t="s">
        <v>5702</v>
      </c>
      <c r="D517" s="187"/>
      <c r="E517" s="53" t="s">
        <v>5455</v>
      </c>
      <c r="F517" s="189">
        <v>11</v>
      </c>
      <c r="G517" s="186"/>
      <c r="H517" s="187"/>
      <c r="I517" s="187"/>
      <c r="J517" s="186"/>
      <c r="K517" s="186" t="s">
        <v>5703</v>
      </c>
      <c r="L517" s="186" t="s">
        <v>5701</v>
      </c>
      <c r="M517" s="193" t="s">
        <v>95</v>
      </c>
      <c r="N517" s="193"/>
      <c r="O517" s="193"/>
      <c r="P517" s="194"/>
    </row>
    <row r="518" spans="1:16" ht="26" x14ac:dyDescent="0.3">
      <c r="A518" s="188">
        <v>31051200300</v>
      </c>
      <c r="B518" s="43" t="s">
        <v>5704</v>
      </c>
      <c r="C518" s="43" t="s">
        <v>5705</v>
      </c>
      <c r="D518" s="53" t="s">
        <v>5706</v>
      </c>
      <c r="E518" s="53" t="s">
        <v>5455</v>
      </c>
      <c r="F518" s="189">
        <v>110</v>
      </c>
      <c r="G518" s="186"/>
      <c r="H518" s="53" t="s">
        <v>35</v>
      </c>
      <c r="I518" s="187"/>
      <c r="J518" s="186"/>
      <c r="K518" s="186" t="s">
        <v>5707</v>
      </c>
      <c r="L518" s="186" t="s">
        <v>5704</v>
      </c>
      <c r="M518" s="193" t="s">
        <v>95</v>
      </c>
      <c r="N518" s="193"/>
      <c r="O518" s="193"/>
      <c r="P518" s="194"/>
    </row>
    <row r="519" spans="1:16" ht="26" x14ac:dyDescent="0.3">
      <c r="A519" s="188">
        <v>31051200400</v>
      </c>
      <c r="B519" s="43" t="s">
        <v>5708</v>
      </c>
      <c r="C519" s="43" t="s">
        <v>5705</v>
      </c>
      <c r="D519" s="53" t="s">
        <v>5706</v>
      </c>
      <c r="E519" s="53" t="s">
        <v>5455</v>
      </c>
      <c r="F519" s="189">
        <v>66</v>
      </c>
      <c r="G519" s="186"/>
      <c r="H519" s="53" t="s">
        <v>35</v>
      </c>
      <c r="I519" s="187"/>
      <c r="J519" s="186"/>
      <c r="K519" s="186" t="s">
        <v>5709</v>
      </c>
      <c r="L519" s="186" t="s">
        <v>5708</v>
      </c>
      <c r="M519" s="193" t="s">
        <v>95</v>
      </c>
      <c r="N519" s="193"/>
      <c r="O519" s="193"/>
      <c r="P519" s="194"/>
    </row>
    <row r="520" spans="1:16" ht="65" x14ac:dyDescent="0.3">
      <c r="A520" s="188">
        <v>31051200500</v>
      </c>
      <c r="B520" s="43" t="s">
        <v>5710</v>
      </c>
      <c r="C520" s="43" t="s">
        <v>5711</v>
      </c>
      <c r="D520" s="53" t="s">
        <v>5712</v>
      </c>
      <c r="E520" s="53" t="s">
        <v>20</v>
      </c>
      <c r="F520" s="189">
        <v>130</v>
      </c>
      <c r="G520" s="186"/>
      <c r="H520" s="187"/>
      <c r="I520" s="187"/>
      <c r="J520" s="186"/>
      <c r="K520" s="186" t="s">
        <v>5713</v>
      </c>
      <c r="L520" s="186" t="s">
        <v>5710</v>
      </c>
      <c r="M520" s="193" t="s">
        <v>95</v>
      </c>
      <c r="N520" s="193"/>
      <c r="O520" s="193"/>
      <c r="P520" s="194"/>
    </row>
    <row r="521" spans="1:16" ht="26" x14ac:dyDescent="0.3">
      <c r="A521" s="188">
        <v>31051200600</v>
      </c>
      <c r="B521" s="43" t="s">
        <v>5714</v>
      </c>
      <c r="C521" s="43" t="s">
        <v>5715</v>
      </c>
      <c r="D521" s="53" t="s">
        <v>5716</v>
      </c>
      <c r="E521" s="53" t="s">
        <v>20</v>
      </c>
      <c r="F521" s="189">
        <v>165</v>
      </c>
      <c r="G521" s="186"/>
      <c r="H521" s="187"/>
      <c r="I521" s="187"/>
      <c r="J521" s="186"/>
      <c r="K521" s="186" t="s">
        <v>5717</v>
      </c>
      <c r="L521" s="186" t="s">
        <v>5714</v>
      </c>
      <c r="M521" s="193" t="s">
        <v>95</v>
      </c>
      <c r="N521" s="193"/>
      <c r="O521" s="193"/>
      <c r="P521" s="194"/>
    </row>
    <row r="522" spans="1:16" ht="39" x14ac:dyDescent="0.3">
      <c r="A522" s="188">
        <v>31051200700</v>
      </c>
      <c r="B522" s="43" t="s">
        <v>5718</v>
      </c>
      <c r="C522" s="186"/>
      <c r="D522" s="53" t="s">
        <v>5719</v>
      </c>
      <c r="E522" s="53" t="s">
        <v>20</v>
      </c>
      <c r="F522" s="189">
        <v>220</v>
      </c>
      <c r="G522" s="186"/>
      <c r="H522" s="187"/>
      <c r="I522" s="187"/>
      <c r="J522" s="186"/>
      <c r="K522" s="186" t="s">
        <v>5720</v>
      </c>
      <c r="L522" s="186" t="s">
        <v>5718</v>
      </c>
      <c r="M522" s="193" t="s">
        <v>95</v>
      </c>
      <c r="N522" s="193"/>
      <c r="O522" s="193"/>
      <c r="P522" s="194"/>
    </row>
    <row r="523" spans="1:16" ht="39" x14ac:dyDescent="0.3">
      <c r="A523" s="188">
        <v>31051200701</v>
      </c>
      <c r="B523" s="43" t="s">
        <v>5721</v>
      </c>
      <c r="C523" s="43" t="s">
        <v>5722</v>
      </c>
      <c r="D523" s="53" t="s">
        <v>5719</v>
      </c>
      <c r="E523" s="53" t="s">
        <v>20</v>
      </c>
      <c r="F523" s="189">
        <v>220</v>
      </c>
      <c r="G523" s="186"/>
      <c r="H523" s="187"/>
      <c r="I523" s="187"/>
      <c r="J523" s="186"/>
      <c r="K523" s="186" t="s">
        <v>5723</v>
      </c>
      <c r="L523" s="186" t="s">
        <v>5724</v>
      </c>
      <c r="M523" s="193" t="s">
        <v>95</v>
      </c>
      <c r="N523" s="193"/>
      <c r="O523" s="193"/>
      <c r="P523" s="194"/>
    </row>
    <row r="524" spans="1:16" ht="117" x14ac:dyDescent="0.3">
      <c r="A524" s="188">
        <v>31051200800</v>
      </c>
      <c r="B524" s="43" t="s">
        <v>5725</v>
      </c>
      <c r="C524" s="43" t="s">
        <v>5726</v>
      </c>
      <c r="D524" s="53" t="s">
        <v>5727</v>
      </c>
      <c r="E524" s="53" t="s">
        <v>5455</v>
      </c>
      <c r="F524" s="189">
        <v>330</v>
      </c>
      <c r="G524" s="186"/>
      <c r="H524" s="187"/>
      <c r="I524" s="187"/>
      <c r="J524" s="186"/>
      <c r="K524" s="186" t="s">
        <v>5728</v>
      </c>
      <c r="L524" s="186" t="s">
        <v>5725</v>
      </c>
      <c r="M524" s="193" t="s">
        <v>95</v>
      </c>
      <c r="N524" s="193"/>
      <c r="O524" s="193"/>
      <c r="P524" s="194"/>
    </row>
    <row r="525" spans="1:16" ht="65" x14ac:dyDescent="0.3">
      <c r="A525" s="188">
        <v>31051200900</v>
      </c>
      <c r="B525" s="43" t="s">
        <v>5729</v>
      </c>
      <c r="C525" s="43" t="s">
        <v>5730</v>
      </c>
      <c r="D525" s="187"/>
      <c r="E525" s="53" t="s">
        <v>5455</v>
      </c>
      <c r="F525" s="190">
        <v>108</v>
      </c>
      <c r="G525" s="186"/>
      <c r="H525" s="187"/>
      <c r="I525" s="187"/>
      <c r="J525" s="186"/>
      <c r="K525" s="186" t="s">
        <v>5731</v>
      </c>
      <c r="L525" s="186" t="s">
        <v>5729</v>
      </c>
      <c r="M525" s="193" t="s">
        <v>95</v>
      </c>
      <c r="N525" s="193">
        <v>88</v>
      </c>
      <c r="O525" s="198">
        <v>108</v>
      </c>
      <c r="P525" s="194" t="s">
        <v>389</v>
      </c>
    </row>
    <row r="526" spans="1:16" ht="65" x14ac:dyDescent="0.3">
      <c r="A526" s="188">
        <v>31051201000</v>
      </c>
      <c r="B526" s="43" t="s">
        <v>5732</v>
      </c>
      <c r="C526" s="43" t="s">
        <v>5733</v>
      </c>
      <c r="D526" s="53" t="s">
        <v>5734</v>
      </c>
      <c r="E526" s="53" t="s">
        <v>5440</v>
      </c>
      <c r="F526" s="189">
        <v>220</v>
      </c>
      <c r="G526" s="186"/>
      <c r="H526" s="187"/>
      <c r="I526" s="187"/>
      <c r="J526" s="186"/>
      <c r="K526" s="186" t="s">
        <v>5735</v>
      </c>
      <c r="L526" s="186" t="s">
        <v>5736</v>
      </c>
      <c r="M526" s="193" t="s">
        <v>95</v>
      </c>
      <c r="N526" s="193"/>
      <c r="O526" s="193"/>
      <c r="P526" s="194"/>
    </row>
    <row r="527" spans="1:16" x14ac:dyDescent="0.3">
      <c r="A527" s="188">
        <v>31051201100</v>
      </c>
      <c r="B527" s="43" t="s">
        <v>5737</v>
      </c>
      <c r="C527" s="186"/>
      <c r="D527" s="187"/>
      <c r="E527" s="53" t="s">
        <v>5455</v>
      </c>
      <c r="F527" s="189">
        <v>22</v>
      </c>
      <c r="G527" s="186"/>
      <c r="H527" s="53" t="s">
        <v>35</v>
      </c>
      <c r="I527" s="187"/>
      <c r="J527" s="186"/>
      <c r="K527" s="186" t="s">
        <v>5738</v>
      </c>
      <c r="L527" s="186" t="s">
        <v>5737</v>
      </c>
      <c r="M527" s="193" t="s">
        <v>95</v>
      </c>
      <c r="N527" s="193"/>
      <c r="O527" s="193"/>
      <c r="P527" s="194"/>
    </row>
    <row r="528" spans="1:16" x14ac:dyDescent="0.3">
      <c r="A528" s="185">
        <v>310513</v>
      </c>
      <c r="B528" s="44" t="s">
        <v>5739</v>
      </c>
      <c r="C528" s="186"/>
      <c r="D528" s="187"/>
      <c r="E528" s="187"/>
      <c r="F528" s="187"/>
      <c r="G528" s="186"/>
      <c r="H528" s="187"/>
      <c r="I528" s="187"/>
      <c r="J528" s="186"/>
      <c r="K528" s="186"/>
      <c r="L528" s="186"/>
      <c r="M528" s="193"/>
      <c r="N528" s="193"/>
      <c r="O528" s="193"/>
      <c r="P528" s="194"/>
    </row>
    <row r="529" spans="1:16" ht="39" x14ac:dyDescent="0.3">
      <c r="A529" s="188">
        <v>31051300100</v>
      </c>
      <c r="B529" s="43" t="s">
        <v>5740</v>
      </c>
      <c r="C529" s="43" t="s">
        <v>5741</v>
      </c>
      <c r="D529" s="187"/>
      <c r="E529" s="53" t="s">
        <v>5455</v>
      </c>
      <c r="F529" s="190">
        <v>5.8</v>
      </c>
      <c r="G529" s="186"/>
      <c r="H529" s="187"/>
      <c r="I529" s="187"/>
      <c r="J529" s="186"/>
      <c r="K529" s="186" t="s">
        <v>5742</v>
      </c>
      <c r="L529" s="186" t="s">
        <v>5740</v>
      </c>
      <c r="M529" s="193" t="s">
        <v>95</v>
      </c>
      <c r="N529" s="193"/>
      <c r="O529" s="193"/>
      <c r="P529" s="194"/>
    </row>
    <row r="530" spans="1:16" ht="62" customHeight="1" x14ac:dyDescent="0.3">
      <c r="A530" s="188">
        <v>31051300101</v>
      </c>
      <c r="B530" s="43" t="s">
        <v>5743</v>
      </c>
      <c r="C530" s="43" t="s">
        <v>5744</v>
      </c>
      <c r="D530" s="187"/>
      <c r="E530" s="201" t="s">
        <v>5455</v>
      </c>
      <c r="F530" s="189">
        <v>30</v>
      </c>
      <c r="G530" s="186"/>
      <c r="H530" s="187"/>
      <c r="I530" s="187"/>
      <c r="J530" s="186"/>
      <c r="K530" s="186" t="s">
        <v>5745</v>
      </c>
      <c r="L530" s="186" t="s">
        <v>5743</v>
      </c>
      <c r="M530" s="193" t="s">
        <v>95</v>
      </c>
      <c r="N530" s="193"/>
      <c r="O530" s="193"/>
      <c r="P530" s="194"/>
    </row>
    <row r="531" spans="1:16" ht="78" x14ac:dyDescent="0.3">
      <c r="A531" s="188">
        <v>31051300300</v>
      </c>
      <c r="B531" s="43" t="s">
        <v>5746</v>
      </c>
      <c r="C531" s="43" t="s">
        <v>5747</v>
      </c>
      <c r="D531" s="53" t="s">
        <v>5748</v>
      </c>
      <c r="E531" s="53" t="s">
        <v>5455</v>
      </c>
      <c r="F531" s="189">
        <v>17</v>
      </c>
      <c r="G531" s="186"/>
      <c r="H531" s="53" t="s">
        <v>35</v>
      </c>
      <c r="I531" s="187"/>
      <c r="J531" s="43" t="s">
        <v>5749</v>
      </c>
      <c r="K531" s="43" t="s">
        <v>5750</v>
      </c>
      <c r="L531" s="43" t="s">
        <v>5746</v>
      </c>
      <c r="M531" s="193" t="s">
        <v>95</v>
      </c>
      <c r="N531" s="193"/>
      <c r="O531" s="193"/>
      <c r="P531" s="194"/>
    </row>
    <row r="532" spans="1:16" x14ac:dyDescent="0.3">
      <c r="A532" s="188">
        <v>31051300400</v>
      </c>
      <c r="B532" s="43" t="s">
        <v>5751</v>
      </c>
      <c r="C532" s="43" t="s">
        <v>5752</v>
      </c>
      <c r="D532" s="187"/>
      <c r="E532" s="53" t="s">
        <v>5455</v>
      </c>
      <c r="F532" s="189">
        <v>3.5</v>
      </c>
      <c r="G532" s="186"/>
      <c r="H532" s="53" t="s">
        <v>35</v>
      </c>
      <c r="I532" s="187"/>
      <c r="J532" s="43" t="s">
        <v>5749</v>
      </c>
      <c r="K532" s="43" t="s">
        <v>5753</v>
      </c>
      <c r="L532" s="43" t="s">
        <v>5751</v>
      </c>
      <c r="M532" s="193" t="s">
        <v>95</v>
      </c>
      <c r="N532" s="193"/>
      <c r="O532" s="193"/>
      <c r="P532" s="194"/>
    </row>
    <row r="533" spans="1:16" ht="39" x14ac:dyDescent="0.3">
      <c r="A533" s="188">
        <v>31051300500</v>
      </c>
      <c r="B533" s="43" t="s">
        <v>5754</v>
      </c>
      <c r="C533" s="43" t="s">
        <v>5755</v>
      </c>
      <c r="D533" s="187"/>
      <c r="E533" s="53" t="s">
        <v>5455</v>
      </c>
      <c r="F533" s="190">
        <v>4.4000000000000004</v>
      </c>
      <c r="G533" s="186"/>
      <c r="H533" s="187"/>
      <c r="I533" s="187"/>
      <c r="J533" s="186"/>
      <c r="K533" s="186" t="s">
        <v>5756</v>
      </c>
      <c r="L533" s="186" t="s">
        <v>5754</v>
      </c>
      <c r="M533" s="193" t="s">
        <v>95</v>
      </c>
      <c r="N533" s="193">
        <v>3.5</v>
      </c>
      <c r="O533" s="198">
        <v>4.4000000000000004</v>
      </c>
      <c r="P533" s="194" t="s">
        <v>389</v>
      </c>
    </row>
    <row r="534" spans="1:16" x14ac:dyDescent="0.3">
      <c r="A534" s="188">
        <v>31051300600</v>
      </c>
      <c r="B534" s="43" t="s">
        <v>5757</v>
      </c>
      <c r="C534" s="43" t="s">
        <v>5758</v>
      </c>
      <c r="D534" s="187"/>
      <c r="E534" s="53" t="s">
        <v>5455</v>
      </c>
      <c r="F534" s="189">
        <v>3.5</v>
      </c>
      <c r="G534" s="186"/>
      <c r="H534" s="53" t="s">
        <v>35</v>
      </c>
      <c r="I534" s="187"/>
      <c r="J534" s="186"/>
      <c r="K534" s="186" t="s">
        <v>5759</v>
      </c>
      <c r="L534" s="186" t="s">
        <v>5757</v>
      </c>
      <c r="M534" s="193" t="s">
        <v>95</v>
      </c>
      <c r="N534" s="193"/>
      <c r="O534" s="193"/>
      <c r="P534" s="194"/>
    </row>
    <row r="535" spans="1:16" ht="26" x14ac:dyDescent="0.3">
      <c r="A535" s="188">
        <v>31051300700</v>
      </c>
      <c r="B535" s="43" t="s">
        <v>5760</v>
      </c>
      <c r="C535" s="43" t="s">
        <v>5761</v>
      </c>
      <c r="D535" s="187"/>
      <c r="E535" s="53" t="s">
        <v>5455</v>
      </c>
      <c r="F535" s="189">
        <v>11</v>
      </c>
      <c r="G535" s="186"/>
      <c r="H535" s="53" t="s">
        <v>35</v>
      </c>
      <c r="I535" s="187"/>
      <c r="J535" s="186"/>
      <c r="K535" s="186" t="s">
        <v>5762</v>
      </c>
      <c r="L535" s="186" t="s">
        <v>5760</v>
      </c>
      <c r="M535" s="193" t="s">
        <v>95</v>
      </c>
      <c r="N535" s="193"/>
      <c r="O535" s="193"/>
      <c r="P535" s="194"/>
    </row>
    <row r="536" spans="1:16" ht="39" x14ac:dyDescent="0.3">
      <c r="A536" s="188">
        <v>31051300800</v>
      </c>
      <c r="B536" s="43" t="s">
        <v>5763</v>
      </c>
      <c r="C536" s="43" t="s">
        <v>5764</v>
      </c>
      <c r="D536" s="187"/>
      <c r="E536" s="53" t="s">
        <v>5455</v>
      </c>
      <c r="F536" s="190">
        <v>12.7</v>
      </c>
      <c r="G536" s="186"/>
      <c r="H536" s="187"/>
      <c r="I536" s="187"/>
      <c r="J536" s="186"/>
      <c r="K536" s="186" t="s">
        <v>5765</v>
      </c>
      <c r="L536" s="186" t="s">
        <v>5763</v>
      </c>
      <c r="M536" s="193" t="s">
        <v>95</v>
      </c>
      <c r="N536" s="193">
        <v>11</v>
      </c>
      <c r="O536" s="198">
        <v>12.7</v>
      </c>
      <c r="P536" s="194" t="s">
        <v>389</v>
      </c>
    </row>
    <row r="537" spans="1:16" x14ac:dyDescent="0.3">
      <c r="A537" s="185">
        <v>310514</v>
      </c>
      <c r="B537" s="44" t="s">
        <v>5766</v>
      </c>
      <c r="C537" s="186"/>
      <c r="D537" s="187"/>
      <c r="E537" s="187"/>
      <c r="F537" s="187"/>
      <c r="G537" s="186"/>
      <c r="H537" s="187"/>
      <c r="I537" s="187"/>
      <c r="J537" s="186"/>
      <c r="K537" s="186"/>
      <c r="L537" s="186"/>
      <c r="M537" s="193"/>
      <c r="N537" s="193"/>
      <c r="O537" s="193"/>
      <c r="P537" s="194"/>
    </row>
    <row r="538" spans="1:16" x14ac:dyDescent="0.3">
      <c r="A538" s="188">
        <v>31051400200</v>
      </c>
      <c r="B538" s="43" t="s">
        <v>5767</v>
      </c>
      <c r="C538" s="186"/>
      <c r="D538" s="187"/>
      <c r="E538" s="53" t="s">
        <v>20</v>
      </c>
      <c r="F538" s="189">
        <v>5.5</v>
      </c>
      <c r="G538" s="186"/>
      <c r="H538" s="187"/>
      <c r="I538" s="187"/>
      <c r="J538" s="186"/>
      <c r="K538" s="186" t="s">
        <v>5768</v>
      </c>
      <c r="L538" s="186" t="s">
        <v>5767</v>
      </c>
      <c r="M538" s="193" t="s">
        <v>95</v>
      </c>
      <c r="N538" s="193"/>
      <c r="O538" s="193"/>
      <c r="P538" s="194"/>
    </row>
    <row r="539" spans="1:16" x14ac:dyDescent="0.3">
      <c r="A539" s="188">
        <v>31051400300</v>
      </c>
      <c r="B539" s="43" t="s">
        <v>5769</v>
      </c>
      <c r="C539" s="186"/>
      <c r="D539" s="187"/>
      <c r="E539" s="53" t="s">
        <v>20</v>
      </c>
      <c r="F539" s="189">
        <v>17</v>
      </c>
      <c r="G539" s="186"/>
      <c r="H539" s="187"/>
      <c r="I539" s="187"/>
      <c r="J539" s="186"/>
      <c r="K539" s="186" t="s">
        <v>5770</v>
      </c>
      <c r="L539" s="186" t="s">
        <v>5771</v>
      </c>
      <c r="M539" s="193" t="s">
        <v>95</v>
      </c>
      <c r="N539" s="193"/>
      <c r="O539" s="193"/>
      <c r="P539" s="194"/>
    </row>
    <row r="540" spans="1:16" ht="26" x14ac:dyDescent="0.3">
      <c r="A540" s="188">
        <v>31051400301</v>
      </c>
      <c r="B540" s="43" t="s">
        <v>5772</v>
      </c>
      <c r="C540" s="186"/>
      <c r="D540" s="187"/>
      <c r="E540" s="53" t="s">
        <v>20</v>
      </c>
      <c r="F540" s="189">
        <v>17</v>
      </c>
      <c r="G540" s="186"/>
      <c r="H540" s="187"/>
      <c r="I540" s="187"/>
      <c r="J540" s="186"/>
      <c r="K540" s="186" t="s">
        <v>5773</v>
      </c>
      <c r="L540" s="186" t="s">
        <v>5774</v>
      </c>
      <c r="M540" s="193" t="s">
        <v>95</v>
      </c>
      <c r="N540" s="193"/>
      <c r="O540" s="193"/>
      <c r="P540" s="194"/>
    </row>
    <row r="541" spans="1:16" x14ac:dyDescent="0.3">
      <c r="A541" s="188">
        <v>31051400302</v>
      </c>
      <c r="B541" s="43" t="s">
        <v>5775</v>
      </c>
      <c r="C541" s="186"/>
      <c r="D541" s="187"/>
      <c r="E541" s="53" t="s">
        <v>20</v>
      </c>
      <c r="F541" s="189">
        <v>17</v>
      </c>
      <c r="G541" s="186"/>
      <c r="H541" s="187"/>
      <c r="I541" s="187"/>
      <c r="J541" s="186"/>
      <c r="K541" s="186" t="s">
        <v>5776</v>
      </c>
      <c r="L541" s="186" t="s">
        <v>5777</v>
      </c>
      <c r="M541" s="193" t="s">
        <v>95</v>
      </c>
      <c r="N541" s="193"/>
      <c r="O541" s="193"/>
      <c r="P541" s="194"/>
    </row>
    <row r="542" spans="1:16" x14ac:dyDescent="0.3">
      <c r="A542" s="188">
        <v>31051400303</v>
      </c>
      <c r="B542" s="43" t="s">
        <v>5778</v>
      </c>
      <c r="C542" s="186"/>
      <c r="D542" s="187"/>
      <c r="E542" s="53" t="s">
        <v>20</v>
      </c>
      <c r="F542" s="189">
        <v>17</v>
      </c>
      <c r="G542" s="186"/>
      <c r="H542" s="187"/>
      <c r="I542" s="187"/>
      <c r="J542" s="186"/>
      <c r="K542" s="186" t="s">
        <v>5779</v>
      </c>
      <c r="L542" s="186" t="s">
        <v>5780</v>
      </c>
      <c r="M542" s="193" t="s">
        <v>95</v>
      </c>
      <c r="N542" s="193"/>
      <c r="O542" s="193"/>
      <c r="P542" s="194"/>
    </row>
    <row r="543" spans="1:16" x14ac:dyDescent="0.3">
      <c r="A543" s="185">
        <v>310515</v>
      </c>
      <c r="B543" s="44" t="s">
        <v>5781</v>
      </c>
      <c r="C543" s="186"/>
      <c r="D543" s="187"/>
      <c r="E543" s="187"/>
      <c r="F543" s="187"/>
      <c r="G543" s="186"/>
      <c r="H543" s="187"/>
      <c r="I543" s="187"/>
      <c r="J543" s="186"/>
      <c r="K543" s="186"/>
      <c r="L543" s="186"/>
      <c r="M543" s="193"/>
      <c r="N543" s="193"/>
      <c r="O543" s="193"/>
      <c r="P543" s="194"/>
    </row>
    <row r="544" spans="1:16" ht="26" x14ac:dyDescent="0.3">
      <c r="A544" s="188">
        <v>31051500100</v>
      </c>
      <c r="B544" s="43" t="s">
        <v>5782</v>
      </c>
      <c r="C544" s="43" t="s">
        <v>5783</v>
      </c>
      <c r="D544" s="187"/>
      <c r="E544" s="53" t="s">
        <v>20</v>
      </c>
      <c r="F544" s="189">
        <v>44</v>
      </c>
      <c r="G544" s="186"/>
      <c r="H544" s="53" t="s">
        <v>35</v>
      </c>
      <c r="I544" s="187"/>
      <c r="J544" s="186"/>
      <c r="K544" s="186" t="s">
        <v>5784</v>
      </c>
      <c r="L544" s="186" t="s">
        <v>5782</v>
      </c>
      <c r="M544" s="193" t="s">
        <v>95</v>
      </c>
      <c r="N544" s="193"/>
      <c r="O544" s="193"/>
      <c r="P544" s="194"/>
    </row>
    <row r="545" spans="1:16" x14ac:dyDescent="0.3">
      <c r="A545" s="188">
        <v>31051500200</v>
      </c>
      <c r="B545" s="43" t="s">
        <v>5785</v>
      </c>
      <c r="C545" s="43" t="s">
        <v>5786</v>
      </c>
      <c r="D545" s="187"/>
      <c r="E545" s="53" t="s">
        <v>5455</v>
      </c>
      <c r="F545" s="189">
        <v>6.5</v>
      </c>
      <c r="G545" s="186"/>
      <c r="H545" s="53" t="s">
        <v>35</v>
      </c>
      <c r="I545" s="187"/>
      <c r="J545" s="186"/>
      <c r="K545" s="186" t="s">
        <v>5787</v>
      </c>
      <c r="L545" s="186" t="s">
        <v>5785</v>
      </c>
      <c r="M545" s="193" t="s">
        <v>95</v>
      </c>
      <c r="N545" s="193"/>
      <c r="O545" s="193"/>
      <c r="P545" s="194"/>
    </row>
    <row r="546" spans="1:16" ht="26" x14ac:dyDescent="0.3">
      <c r="A546" s="188">
        <v>31051500300</v>
      </c>
      <c r="B546" s="43" t="s">
        <v>5788</v>
      </c>
      <c r="C546" s="43" t="s">
        <v>5789</v>
      </c>
      <c r="D546" s="53" t="s">
        <v>5790</v>
      </c>
      <c r="E546" s="53" t="s">
        <v>5455</v>
      </c>
      <c r="F546" s="189">
        <v>6.5</v>
      </c>
      <c r="G546" s="186"/>
      <c r="H546" s="53" t="s">
        <v>35</v>
      </c>
      <c r="I546" s="187"/>
      <c r="J546" s="186"/>
      <c r="K546" s="186" t="s">
        <v>5791</v>
      </c>
      <c r="L546" s="186" t="s">
        <v>5788</v>
      </c>
      <c r="M546" s="193" t="s">
        <v>95</v>
      </c>
      <c r="N546" s="193"/>
      <c r="O546" s="193"/>
      <c r="P546" s="194"/>
    </row>
    <row r="547" spans="1:16" x14ac:dyDescent="0.3">
      <c r="A547" s="188">
        <v>31051500400</v>
      </c>
      <c r="B547" s="43" t="s">
        <v>5792</v>
      </c>
      <c r="C547" s="186"/>
      <c r="D547" s="187"/>
      <c r="E547" s="53" t="s">
        <v>20</v>
      </c>
      <c r="F547" s="189">
        <v>44</v>
      </c>
      <c r="G547" s="186"/>
      <c r="H547" s="53" t="s">
        <v>35</v>
      </c>
      <c r="I547" s="187"/>
      <c r="J547" s="186"/>
      <c r="K547" s="186" t="s">
        <v>5793</v>
      </c>
      <c r="L547" s="186" t="s">
        <v>5792</v>
      </c>
      <c r="M547" s="193" t="s">
        <v>95</v>
      </c>
      <c r="N547" s="193"/>
      <c r="O547" s="193"/>
      <c r="P547" s="194"/>
    </row>
    <row r="548" spans="1:16" ht="26" x14ac:dyDescent="0.3">
      <c r="A548" s="188">
        <v>31051500500</v>
      </c>
      <c r="B548" s="43" t="s">
        <v>5794</v>
      </c>
      <c r="C548" s="186"/>
      <c r="D548" s="187"/>
      <c r="E548" s="53" t="s">
        <v>20</v>
      </c>
      <c r="F548" s="189">
        <v>22</v>
      </c>
      <c r="G548" s="186"/>
      <c r="H548" s="53" t="s">
        <v>35</v>
      </c>
      <c r="I548" s="187"/>
      <c r="J548" s="186"/>
      <c r="K548" s="186" t="s">
        <v>5795</v>
      </c>
      <c r="L548" s="186" t="s">
        <v>5794</v>
      </c>
      <c r="M548" s="193" t="s">
        <v>95</v>
      </c>
      <c r="N548" s="193"/>
      <c r="O548" s="193"/>
      <c r="P548" s="194"/>
    </row>
    <row r="549" spans="1:16" ht="26" x14ac:dyDescent="0.3">
      <c r="A549" s="188">
        <v>31051500501</v>
      </c>
      <c r="B549" s="43" t="s">
        <v>5796</v>
      </c>
      <c r="C549" s="186"/>
      <c r="D549" s="187"/>
      <c r="E549" s="53" t="s">
        <v>20</v>
      </c>
      <c r="F549" s="189">
        <v>22</v>
      </c>
      <c r="G549" s="186"/>
      <c r="H549" s="53" t="s">
        <v>35</v>
      </c>
      <c r="I549" s="187"/>
      <c r="J549" s="186"/>
      <c r="K549" s="186" t="s">
        <v>5795</v>
      </c>
      <c r="L549" s="186" t="s">
        <v>5794</v>
      </c>
      <c r="M549" s="193" t="s">
        <v>95</v>
      </c>
      <c r="N549" s="193"/>
      <c r="O549" s="193"/>
      <c r="P549" s="194"/>
    </row>
    <row r="550" spans="1:16" ht="39" x14ac:dyDescent="0.3">
      <c r="A550" s="188">
        <v>31051500600</v>
      </c>
      <c r="B550" s="43" t="s">
        <v>5797</v>
      </c>
      <c r="C550" s="43" t="s">
        <v>5798</v>
      </c>
      <c r="D550" s="187"/>
      <c r="E550" s="53" t="s">
        <v>20</v>
      </c>
      <c r="F550" s="189">
        <v>11</v>
      </c>
      <c r="G550" s="186"/>
      <c r="H550" s="187"/>
      <c r="I550" s="187"/>
      <c r="J550" s="186"/>
      <c r="K550" s="186" t="s">
        <v>5799</v>
      </c>
      <c r="L550" s="186" t="s">
        <v>5797</v>
      </c>
      <c r="M550" s="193" t="s">
        <v>95</v>
      </c>
      <c r="N550" s="193"/>
      <c r="O550" s="193"/>
      <c r="P550" s="194"/>
    </row>
    <row r="551" spans="1:16" ht="26" x14ac:dyDescent="0.3">
      <c r="A551" s="188">
        <v>31051500700</v>
      </c>
      <c r="B551" s="43" t="s">
        <v>5800</v>
      </c>
      <c r="C551" s="43" t="s">
        <v>5801</v>
      </c>
      <c r="D551" s="187"/>
      <c r="E551" s="53" t="s">
        <v>20</v>
      </c>
      <c r="F551" s="189">
        <v>17</v>
      </c>
      <c r="G551" s="186"/>
      <c r="H551" s="187"/>
      <c r="I551" s="187"/>
      <c r="J551" s="186"/>
      <c r="K551" s="186" t="s">
        <v>5802</v>
      </c>
      <c r="L551" s="186" t="s">
        <v>5803</v>
      </c>
      <c r="M551" s="193" t="s">
        <v>95</v>
      </c>
      <c r="N551" s="193"/>
      <c r="O551" s="193"/>
      <c r="P551" s="194"/>
    </row>
    <row r="552" spans="1:16" ht="26" x14ac:dyDescent="0.3">
      <c r="A552" s="188">
        <v>31051500701</v>
      </c>
      <c r="B552" s="43" t="s">
        <v>5804</v>
      </c>
      <c r="C552" s="186"/>
      <c r="D552" s="187"/>
      <c r="E552" s="53" t="s">
        <v>20</v>
      </c>
      <c r="F552" s="189">
        <v>17</v>
      </c>
      <c r="G552" s="186"/>
      <c r="H552" s="187"/>
      <c r="I552" s="187"/>
      <c r="J552" s="186"/>
      <c r="K552" s="186" t="s">
        <v>5805</v>
      </c>
      <c r="L552" s="186" t="s">
        <v>5806</v>
      </c>
      <c r="M552" s="193" t="s">
        <v>95</v>
      </c>
      <c r="N552" s="193"/>
      <c r="O552" s="193"/>
      <c r="P552" s="194"/>
    </row>
    <row r="553" spans="1:16" ht="26" x14ac:dyDescent="0.3">
      <c r="A553" s="188">
        <v>31051500702</v>
      </c>
      <c r="B553" s="43" t="s">
        <v>5807</v>
      </c>
      <c r="C553" s="186"/>
      <c r="D553" s="187"/>
      <c r="E553" s="53" t="s">
        <v>20</v>
      </c>
      <c r="F553" s="189">
        <v>17</v>
      </c>
      <c r="G553" s="186"/>
      <c r="H553" s="187"/>
      <c r="I553" s="187"/>
      <c r="J553" s="186"/>
      <c r="K553" s="186" t="s">
        <v>5808</v>
      </c>
      <c r="L553" s="186" t="s">
        <v>5809</v>
      </c>
      <c r="M553" s="193" t="s">
        <v>95</v>
      </c>
      <c r="N553" s="193"/>
      <c r="O553" s="193"/>
      <c r="P553" s="194"/>
    </row>
    <row r="554" spans="1:16" ht="26" x14ac:dyDescent="0.3">
      <c r="A554" s="188">
        <v>31051500703</v>
      </c>
      <c r="B554" s="43" t="s">
        <v>5810</v>
      </c>
      <c r="C554" s="186"/>
      <c r="D554" s="187"/>
      <c r="E554" s="53" t="s">
        <v>20</v>
      </c>
      <c r="F554" s="189">
        <v>17</v>
      </c>
      <c r="G554" s="186"/>
      <c r="H554" s="187"/>
      <c r="I554" s="187"/>
      <c r="J554" s="186"/>
      <c r="K554" s="186" t="s">
        <v>5811</v>
      </c>
      <c r="L554" s="186" t="s">
        <v>5812</v>
      </c>
      <c r="M554" s="193" t="s">
        <v>95</v>
      </c>
      <c r="N554" s="193"/>
      <c r="O554" s="193"/>
      <c r="P554" s="194"/>
    </row>
    <row r="555" spans="1:16" ht="26" x14ac:dyDescent="0.3">
      <c r="A555" s="188">
        <v>31051500704</v>
      </c>
      <c r="B555" s="43" t="s">
        <v>5813</v>
      </c>
      <c r="C555" s="186"/>
      <c r="D555" s="187"/>
      <c r="E555" s="53" t="s">
        <v>20</v>
      </c>
      <c r="F555" s="189">
        <v>17</v>
      </c>
      <c r="G555" s="186"/>
      <c r="H555" s="187"/>
      <c r="I555" s="187"/>
      <c r="J555" s="186"/>
      <c r="K555" s="186" t="s">
        <v>5814</v>
      </c>
      <c r="L555" s="186" t="s">
        <v>5815</v>
      </c>
      <c r="M555" s="193" t="s">
        <v>95</v>
      </c>
      <c r="N555" s="193"/>
      <c r="O555" s="193"/>
      <c r="P555" s="194"/>
    </row>
    <row r="556" spans="1:16" ht="26" x14ac:dyDescent="0.3">
      <c r="A556" s="188">
        <v>31051500800</v>
      </c>
      <c r="B556" s="43" t="s">
        <v>5816</v>
      </c>
      <c r="C556" s="186"/>
      <c r="D556" s="187"/>
      <c r="E556" s="53" t="s">
        <v>20</v>
      </c>
      <c r="F556" s="189">
        <v>22</v>
      </c>
      <c r="G556" s="186"/>
      <c r="H556" s="187"/>
      <c r="I556" s="187"/>
      <c r="J556" s="186"/>
      <c r="K556" s="186" t="s">
        <v>5817</v>
      </c>
      <c r="L556" s="186" t="s">
        <v>5818</v>
      </c>
      <c r="M556" s="193" t="s">
        <v>95</v>
      </c>
      <c r="N556" s="193"/>
      <c r="O556" s="193"/>
      <c r="P556" s="194"/>
    </row>
    <row r="557" spans="1:16" ht="26" x14ac:dyDescent="0.3">
      <c r="A557" s="188">
        <v>31051500801</v>
      </c>
      <c r="B557" s="43" t="s">
        <v>5819</v>
      </c>
      <c r="C557" s="186"/>
      <c r="D557" s="187"/>
      <c r="E557" s="53" t="s">
        <v>20</v>
      </c>
      <c r="F557" s="189">
        <v>44</v>
      </c>
      <c r="G557" s="186"/>
      <c r="H557" s="187"/>
      <c r="I557" s="187"/>
      <c r="J557" s="186"/>
      <c r="K557" s="186" t="s">
        <v>5817</v>
      </c>
      <c r="L557" s="186" t="s">
        <v>5818</v>
      </c>
      <c r="M557" s="193" t="s">
        <v>95</v>
      </c>
      <c r="N557" s="193"/>
      <c r="O557" s="193"/>
      <c r="P557" s="194"/>
    </row>
    <row r="558" spans="1:16" x14ac:dyDescent="0.3">
      <c r="A558" s="185">
        <v>310516</v>
      </c>
      <c r="B558" s="44" t="s">
        <v>5820</v>
      </c>
      <c r="C558" s="186"/>
      <c r="D558" s="187"/>
      <c r="E558" s="187"/>
      <c r="F558" s="187"/>
      <c r="G558" s="186"/>
      <c r="H558" s="187"/>
      <c r="I558" s="187"/>
      <c r="J558" s="186"/>
      <c r="K558" s="186"/>
      <c r="L558" s="186"/>
      <c r="M558" s="193"/>
      <c r="N558" s="193"/>
      <c r="O558" s="193"/>
      <c r="P558" s="194"/>
    </row>
    <row r="559" spans="1:16" ht="26" x14ac:dyDescent="0.3">
      <c r="A559" s="188">
        <v>31051600100</v>
      </c>
      <c r="B559" s="43" t="s">
        <v>5821</v>
      </c>
      <c r="C559" s="43" t="s">
        <v>5822</v>
      </c>
      <c r="D559" s="187"/>
      <c r="E559" s="53" t="s">
        <v>20</v>
      </c>
      <c r="F559" s="189">
        <v>22</v>
      </c>
      <c r="G559" s="186"/>
      <c r="H559" s="53" t="s">
        <v>35</v>
      </c>
      <c r="I559" s="187"/>
      <c r="J559" s="186"/>
      <c r="K559" s="186" t="s">
        <v>5823</v>
      </c>
      <c r="L559" s="186" t="s">
        <v>5824</v>
      </c>
      <c r="M559" s="193" t="s">
        <v>95</v>
      </c>
      <c r="N559" s="193"/>
      <c r="O559" s="193"/>
      <c r="P559" s="194"/>
    </row>
    <row r="560" spans="1:16" ht="26" x14ac:dyDescent="0.3">
      <c r="A560" s="188">
        <v>31051600101</v>
      </c>
      <c r="B560" s="43" t="s">
        <v>5825</v>
      </c>
      <c r="C560" s="43" t="s">
        <v>5822</v>
      </c>
      <c r="D560" s="187"/>
      <c r="E560" s="53" t="s">
        <v>20</v>
      </c>
      <c r="F560" s="189">
        <v>44</v>
      </c>
      <c r="G560" s="186"/>
      <c r="H560" s="53" t="s">
        <v>35</v>
      </c>
      <c r="I560" s="187"/>
      <c r="J560" s="186"/>
      <c r="K560" s="186" t="s">
        <v>5826</v>
      </c>
      <c r="L560" s="186" t="s">
        <v>5827</v>
      </c>
      <c r="M560" s="193" t="s">
        <v>95</v>
      </c>
      <c r="N560" s="193"/>
      <c r="O560" s="193"/>
      <c r="P560" s="194"/>
    </row>
    <row r="561" spans="1:16" ht="26" x14ac:dyDescent="0.3">
      <c r="A561" s="188">
        <v>31051600200</v>
      </c>
      <c r="B561" s="43" t="s">
        <v>5828</v>
      </c>
      <c r="C561" s="43" t="s">
        <v>5829</v>
      </c>
      <c r="D561" s="187"/>
      <c r="E561" s="53" t="s">
        <v>20</v>
      </c>
      <c r="F561" s="189">
        <v>66</v>
      </c>
      <c r="G561" s="186"/>
      <c r="H561" s="53" t="s">
        <v>35</v>
      </c>
      <c r="I561" s="187"/>
      <c r="J561" s="186"/>
      <c r="K561" s="186" t="s">
        <v>5830</v>
      </c>
      <c r="L561" s="186" t="s">
        <v>5831</v>
      </c>
      <c r="M561" s="193" t="s">
        <v>95</v>
      </c>
      <c r="N561" s="193"/>
      <c r="O561" s="193"/>
      <c r="P561" s="194"/>
    </row>
    <row r="562" spans="1:16" ht="26" x14ac:dyDescent="0.3">
      <c r="A562" s="188">
        <v>31051600201</v>
      </c>
      <c r="B562" s="43" t="s">
        <v>5832</v>
      </c>
      <c r="C562" s="43" t="s">
        <v>5829</v>
      </c>
      <c r="D562" s="187"/>
      <c r="E562" s="53" t="s">
        <v>20</v>
      </c>
      <c r="F562" s="189">
        <v>130</v>
      </c>
      <c r="G562" s="186"/>
      <c r="H562" s="53" t="s">
        <v>35</v>
      </c>
      <c r="I562" s="187"/>
      <c r="J562" s="186"/>
      <c r="K562" s="186" t="s">
        <v>5830</v>
      </c>
      <c r="L562" s="186" t="s">
        <v>5831</v>
      </c>
      <c r="M562" s="193" t="s">
        <v>95</v>
      </c>
      <c r="N562" s="193"/>
      <c r="O562" s="193"/>
      <c r="P562" s="194"/>
    </row>
    <row r="563" spans="1:16" x14ac:dyDescent="0.3">
      <c r="A563" s="188">
        <v>31051600300</v>
      </c>
      <c r="B563" s="43" t="s">
        <v>5833</v>
      </c>
      <c r="C563" s="186"/>
      <c r="D563" s="187"/>
      <c r="E563" s="53" t="s">
        <v>20</v>
      </c>
      <c r="F563" s="189">
        <v>6.5</v>
      </c>
      <c r="G563" s="186"/>
      <c r="H563" s="187"/>
      <c r="I563" s="187"/>
      <c r="J563" s="186"/>
      <c r="K563" s="186" t="s">
        <v>5834</v>
      </c>
      <c r="L563" s="186" t="s">
        <v>5835</v>
      </c>
      <c r="M563" s="193" t="s">
        <v>95</v>
      </c>
      <c r="N563" s="193"/>
      <c r="O563" s="193"/>
      <c r="P563" s="194"/>
    </row>
    <row r="564" spans="1:16" ht="26" x14ac:dyDescent="0.3">
      <c r="A564" s="188">
        <v>31051600400</v>
      </c>
      <c r="B564" s="43" t="s">
        <v>5836</v>
      </c>
      <c r="C564" s="186"/>
      <c r="D564" s="187"/>
      <c r="E564" s="53" t="s">
        <v>20</v>
      </c>
      <c r="F564" s="189">
        <v>495</v>
      </c>
      <c r="G564" s="186"/>
      <c r="H564" s="53" t="s">
        <v>35</v>
      </c>
      <c r="I564" s="187"/>
      <c r="J564" s="186"/>
      <c r="K564" s="186" t="s">
        <v>5837</v>
      </c>
      <c r="L564" s="186" t="s">
        <v>5838</v>
      </c>
      <c r="M564" s="193" t="s">
        <v>95</v>
      </c>
      <c r="N564" s="193"/>
      <c r="O564" s="193"/>
      <c r="P564" s="194"/>
    </row>
    <row r="565" spans="1:16" ht="26" x14ac:dyDescent="0.3">
      <c r="A565" s="188">
        <v>31051600401</v>
      </c>
      <c r="B565" s="43" t="s">
        <v>5839</v>
      </c>
      <c r="C565" s="186"/>
      <c r="D565" s="187"/>
      <c r="E565" s="53" t="s">
        <v>20</v>
      </c>
      <c r="F565" s="189">
        <v>990</v>
      </c>
      <c r="G565" s="186"/>
      <c r="H565" s="53" t="s">
        <v>35</v>
      </c>
      <c r="I565" s="187"/>
      <c r="J565" s="186"/>
      <c r="K565" s="186" t="s">
        <v>5837</v>
      </c>
      <c r="L565" s="186" t="s">
        <v>5838</v>
      </c>
      <c r="M565" s="193" t="s">
        <v>95</v>
      </c>
      <c r="N565" s="193"/>
      <c r="O565" s="193"/>
      <c r="P565" s="194"/>
    </row>
    <row r="566" spans="1:16" ht="26" x14ac:dyDescent="0.3">
      <c r="A566" s="188">
        <v>31051600402</v>
      </c>
      <c r="B566" s="43" t="s">
        <v>5840</v>
      </c>
      <c r="C566" s="186"/>
      <c r="D566" s="187"/>
      <c r="E566" s="53" t="s">
        <v>20</v>
      </c>
      <c r="F566" s="189">
        <v>660</v>
      </c>
      <c r="G566" s="186"/>
      <c r="H566" s="53" t="s">
        <v>35</v>
      </c>
      <c r="I566" s="187"/>
      <c r="J566" s="186"/>
      <c r="K566" s="186" t="s">
        <v>5837</v>
      </c>
      <c r="L566" s="186" t="s">
        <v>5838</v>
      </c>
      <c r="M566" s="193" t="s">
        <v>95</v>
      </c>
      <c r="N566" s="193"/>
      <c r="O566" s="193"/>
      <c r="P566" s="194"/>
    </row>
    <row r="567" spans="1:16" ht="26" x14ac:dyDescent="0.3">
      <c r="A567" s="188">
        <v>31051600403</v>
      </c>
      <c r="B567" s="43" t="s">
        <v>5841</v>
      </c>
      <c r="C567" s="186"/>
      <c r="D567" s="187"/>
      <c r="E567" s="53" t="s">
        <v>20</v>
      </c>
      <c r="F567" s="189">
        <v>1320</v>
      </c>
      <c r="G567" s="186"/>
      <c r="H567" s="53" t="s">
        <v>35</v>
      </c>
      <c r="I567" s="187"/>
      <c r="J567" s="186"/>
      <c r="K567" s="186" t="s">
        <v>5837</v>
      </c>
      <c r="L567" s="186" t="s">
        <v>5838</v>
      </c>
      <c r="M567" s="193" t="s">
        <v>95</v>
      </c>
      <c r="N567" s="193"/>
      <c r="O567" s="193"/>
      <c r="P567" s="194"/>
    </row>
    <row r="568" spans="1:16" ht="26" x14ac:dyDescent="0.3">
      <c r="A568" s="188">
        <v>31051600404</v>
      </c>
      <c r="B568" s="43" t="s">
        <v>5842</v>
      </c>
      <c r="C568" s="186"/>
      <c r="D568" s="187"/>
      <c r="E568" s="53" t="s">
        <v>20</v>
      </c>
      <c r="F568" s="189">
        <v>495</v>
      </c>
      <c r="G568" s="186"/>
      <c r="H568" s="53" t="s">
        <v>35</v>
      </c>
      <c r="I568" s="187"/>
      <c r="J568" s="186"/>
      <c r="K568" s="186" t="s">
        <v>5843</v>
      </c>
      <c r="L568" s="186" t="s">
        <v>5844</v>
      </c>
      <c r="M568" s="193" t="s">
        <v>95</v>
      </c>
      <c r="N568" s="193"/>
      <c r="O568" s="193"/>
      <c r="P568" s="194"/>
    </row>
    <row r="569" spans="1:16" ht="26" x14ac:dyDescent="0.3">
      <c r="A569" s="188">
        <v>31051600405</v>
      </c>
      <c r="B569" s="43" t="s">
        <v>5845</v>
      </c>
      <c r="C569" s="186"/>
      <c r="D569" s="187"/>
      <c r="E569" s="53" t="s">
        <v>20</v>
      </c>
      <c r="F569" s="189">
        <v>990</v>
      </c>
      <c r="G569" s="186"/>
      <c r="H569" s="53" t="s">
        <v>35</v>
      </c>
      <c r="I569" s="187"/>
      <c r="J569" s="186"/>
      <c r="K569" s="186" t="s">
        <v>5843</v>
      </c>
      <c r="L569" s="186" t="s">
        <v>5844</v>
      </c>
      <c r="M569" s="193" t="s">
        <v>95</v>
      </c>
      <c r="N569" s="193"/>
      <c r="O569" s="193"/>
      <c r="P569" s="194"/>
    </row>
    <row r="570" spans="1:16" ht="39" x14ac:dyDescent="0.3">
      <c r="A570" s="188">
        <v>31051600406</v>
      </c>
      <c r="B570" s="43" t="s">
        <v>5846</v>
      </c>
      <c r="C570" s="186"/>
      <c r="D570" s="187"/>
      <c r="E570" s="53" t="s">
        <v>20</v>
      </c>
      <c r="F570" s="189">
        <v>660</v>
      </c>
      <c r="G570" s="186"/>
      <c r="H570" s="53" t="s">
        <v>35</v>
      </c>
      <c r="I570" s="187"/>
      <c r="J570" s="186"/>
      <c r="K570" s="186" t="s">
        <v>5843</v>
      </c>
      <c r="L570" s="186" t="s">
        <v>5844</v>
      </c>
      <c r="M570" s="193" t="s">
        <v>95</v>
      </c>
      <c r="N570" s="193"/>
      <c r="O570" s="193"/>
      <c r="P570" s="194"/>
    </row>
    <row r="571" spans="1:16" ht="39" x14ac:dyDescent="0.3">
      <c r="A571" s="188">
        <v>31051600407</v>
      </c>
      <c r="B571" s="43" t="s">
        <v>5847</v>
      </c>
      <c r="C571" s="186"/>
      <c r="D571" s="187"/>
      <c r="E571" s="53" t="s">
        <v>20</v>
      </c>
      <c r="F571" s="189">
        <v>1320</v>
      </c>
      <c r="G571" s="186"/>
      <c r="H571" s="53" t="s">
        <v>35</v>
      </c>
      <c r="I571" s="187"/>
      <c r="J571" s="186"/>
      <c r="K571" s="186" t="s">
        <v>5843</v>
      </c>
      <c r="L571" s="186" t="s">
        <v>5844</v>
      </c>
      <c r="M571" s="193" t="s">
        <v>95</v>
      </c>
      <c r="N571" s="193"/>
      <c r="O571" s="193"/>
      <c r="P571" s="194"/>
    </row>
    <row r="572" spans="1:16" ht="26" x14ac:dyDescent="0.3">
      <c r="A572" s="188">
        <v>31051600408</v>
      </c>
      <c r="B572" s="43" t="s">
        <v>5848</v>
      </c>
      <c r="C572" s="186"/>
      <c r="D572" s="187"/>
      <c r="E572" s="53" t="s">
        <v>20</v>
      </c>
      <c r="F572" s="189">
        <v>495</v>
      </c>
      <c r="G572" s="186"/>
      <c r="H572" s="53" t="s">
        <v>35</v>
      </c>
      <c r="I572" s="187"/>
      <c r="J572" s="186"/>
      <c r="K572" s="186" t="s">
        <v>5849</v>
      </c>
      <c r="L572" s="186" t="s">
        <v>5850</v>
      </c>
      <c r="M572" s="193" t="s">
        <v>95</v>
      </c>
      <c r="N572" s="193"/>
      <c r="O572" s="193"/>
      <c r="P572" s="194"/>
    </row>
    <row r="573" spans="1:16" ht="26" x14ac:dyDescent="0.3">
      <c r="A573" s="188">
        <v>31051600409</v>
      </c>
      <c r="B573" s="43" t="s">
        <v>5851</v>
      </c>
      <c r="C573" s="186"/>
      <c r="D573" s="187"/>
      <c r="E573" s="53" t="s">
        <v>20</v>
      </c>
      <c r="F573" s="189">
        <v>990</v>
      </c>
      <c r="G573" s="186"/>
      <c r="H573" s="53" t="s">
        <v>35</v>
      </c>
      <c r="I573" s="187"/>
      <c r="J573" s="186"/>
      <c r="K573" s="186" t="s">
        <v>5849</v>
      </c>
      <c r="L573" s="186" t="s">
        <v>5850</v>
      </c>
      <c r="M573" s="193" t="s">
        <v>95</v>
      </c>
      <c r="N573" s="193"/>
      <c r="O573" s="193"/>
      <c r="P573" s="194"/>
    </row>
    <row r="574" spans="1:16" ht="26" x14ac:dyDescent="0.3">
      <c r="A574" s="188">
        <v>31051600410</v>
      </c>
      <c r="B574" s="43" t="s">
        <v>5852</v>
      </c>
      <c r="C574" s="186"/>
      <c r="D574" s="187"/>
      <c r="E574" s="53" t="s">
        <v>20</v>
      </c>
      <c r="F574" s="189">
        <v>660</v>
      </c>
      <c r="G574" s="186"/>
      <c r="H574" s="53" t="s">
        <v>35</v>
      </c>
      <c r="I574" s="187"/>
      <c r="J574" s="186"/>
      <c r="K574" s="186" t="s">
        <v>5849</v>
      </c>
      <c r="L574" s="186" t="s">
        <v>5850</v>
      </c>
      <c r="M574" s="193" t="s">
        <v>95</v>
      </c>
      <c r="N574" s="193"/>
      <c r="O574" s="193"/>
      <c r="P574" s="194"/>
    </row>
    <row r="575" spans="1:16" ht="26" x14ac:dyDescent="0.3">
      <c r="A575" s="188">
        <v>31051600411</v>
      </c>
      <c r="B575" s="43" t="s">
        <v>5853</v>
      </c>
      <c r="C575" s="186"/>
      <c r="D575" s="187"/>
      <c r="E575" s="53" t="s">
        <v>20</v>
      </c>
      <c r="F575" s="189">
        <v>1320</v>
      </c>
      <c r="G575" s="186"/>
      <c r="H575" s="53" t="s">
        <v>35</v>
      </c>
      <c r="I575" s="187"/>
      <c r="J575" s="186"/>
      <c r="K575" s="186" t="s">
        <v>5849</v>
      </c>
      <c r="L575" s="186" t="s">
        <v>5850</v>
      </c>
      <c r="M575" s="193" t="s">
        <v>95</v>
      </c>
      <c r="N575" s="193"/>
      <c r="O575" s="193"/>
      <c r="P575" s="194"/>
    </row>
    <row r="576" spans="1:16" ht="65" x14ac:dyDescent="0.3">
      <c r="A576" s="185">
        <v>310517</v>
      </c>
      <c r="B576" s="44" t="s">
        <v>5854</v>
      </c>
      <c r="C576" s="186"/>
      <c r="D576" s="53" t="s">
        <v>5855</v>
      </c>
      <c r="E576" s="187"/>
      <c r="F576" s="187"/>
      <c r="G576" s="186"/>
      <c r="H576" s="187"/>
      <c r="I576" s="187"/>
      <c r="J576" s="186"/>
      <c r="K576" s="186"/>
      <c r="L576" s="186"/>
      <c r="M576" s="193"/>
      <c r="N576" s="193"/>
      <c r="O576" s="193"/>
      <c r="P576" s="194"/>
    </row>
    <row r="577" spans="1:16" ht="39" x14ac:dyDescent="0.3">
      <c r="A577" s="188">
        <v>31051700100</v>
      </c>
      <c r="B577" s="43" t="s">
        <v>5856</v>
      </c>
      <c r="C577" s="43" t="s">
        <v>5857</v>
      </c>
      <c r="D577" s="187"/>
      <c r="E577" s="53" t="s">
        <v>5455</v>
      </c>
      <c r="F577" s="189">
        <v>88</v>
      </c>
      <c r="G577" s="186"/>
      <c r="H577" s="187"/>
      <c r="I577" s="187"/>
      <c r="J577" s="186"/>
      <c r="K577" s="186" t="s">
        <v>5858</v>
      </c>
      <c r="L577" s="186" t="s">
        <v>5859</v>
      </c>
      <c r="M577" s="193" t="s">
        <v>95</v>
      </c>
      <c r="N577" s="193"/>
      <c r="O577" s="193"/>
      <c r="P577" s="194"/>
    </row>
    <row r="578" spans="1:16" ht="39" x14ac:dyDescent="0.3">
      <c r="A578" s="188">
        <v>31051700101</v>
      </c>
      <c r="B578" s="43" t="s">
        <v>5860</v>
      </c>
      <c r="C578" s="43" t="s">
        <v>5857</v>
      </c>
      <c r="D578" s="187"/>
      <c r="E578" s="53" t="s">
        <v>5455</v>
      </c>
      <c r="F578" s="189">
        <v>88</v>
      </c>
      <c r="G578" s="186"/>
      <c r="H578" s="187"/>
      <c r="I578" s="187"/>
      <c r="J578" s="186"/>
      <c r="K578" s="186" t="s">
        <v>5861</v>
      </c>
      <c r="L578" s="186" t="s">
        <v>5862</v>
      </c>
      <c r="M578" s="193" t="s">
        <v>95</v>
      </c>
      <c r="N578" s="193"/>
      <c r="O578" s="193"/>
      <c r="P578" s="194"/>
    </row>
    <row r="579" spans="1:16" ht="39" x14ac:dyDescent="0.3">
      <c r="A579" s="188">
        <v>31051700102</v>
      </c>
      <c r="B579" s="43" t="s">
        <v>5863</v>
      </c>
      <c r="C579" s="43" t="s">
        <v>5857</v>
      </c>
      <c r="D579" s="187"/>
      <c r="E579" s="53" t="s">
        <v>5455</v>
      </c>
      <c r="F579" s="189">
        <v>88</v>
      </c>
      <c r="G579" s="186"/>
      <c r="H579" s="187"/>
      <c r="I579" s="187"/>
      <c r="J579" s="186"/>
      <c r="K579" s="186" t="s">
        <v>5864</v>
      </c>
      <c r="L579" s="186" t="s">
        <v>5865</v>
      </c>
      <c r="M579" s="193" t="s">
        <v>95</v>
      </c>
      <c r="N579" s="193"/>
      <c r="O579" s="193"/>
      <c r="P579" s="194"/>
    </row>
    <row r="580" spans="1:16" ht="65" x14ac:dyDescent="0.3">
      <c r="A580" s="188">
        <v>31051700200</v>
      </c>
      <c r="B580" s="43" t="s">
        <v>5866</v>
      </c>
      <c r="C580" s="43" t="s">
        <v>5867</v>
      </c>
      <c r="D580" s="187"/>
      <c r="E580" s="53" t="s">
        <v>5455</v>
      </c>
      <c r="F580" s="189">
        <v>88</v>
      </c>
      <c r="G580" s="186"/>
      <c r="H580" s="187"/>
      <c r="I580" s="187"/>
      <c r="J580" s="186"/>
      <c r="K580" s="186" t="s">
        <v>5868</v>
      </c>
      <c r="L580" s="186" t="s">
        <v>5866</v>
      </c>
      <c r="M580" s="193" t="s">
        <v>95</v>
      </c>
      <c r="N580" s="193"/>
      <c r="O580" s="193"/>
      <c r="P580" s="194"/>
    </row>
    <row r="581" spans="1:16" ht="52" x14ac:dyDescent="0.3">
      <c r="A581" s="188">
        <v>31051700300</v>
      </c>
      <c r="B581" s="43" t="s">
        <v>5869</v>
      </c>
      <c r="C581" s="43" t="s">
        <v>5870</v>
      </c>
      <c r="D581" s="187"/>
      <c r="E581" s="53" t="s">
        <v>5455</v>
      </c>
      <c r="F581" s="189">
        <v>88</v>
      </c>
      <c r="G581" s="186"/>
      <c r="H581" s="187"/>
      <c r="I581" s="187"/>
      <c r="J581" s="186"/>
      <c r="K581" s="186" t="s">
        <v>5871</v>
      </c>
      <c r="L581" s="186" t="s">
        <v>5869</v>
      </c>
      <c r="M581" s="193" t="s">
        <v>95</v>
      </c>
      <c r="N581" s="193"/>
      <c r="O581" s="193"/>
      <c r="P581" s="194"/>
    </row>
    <row r="582" spans="1:16" ht="65" x14ac:dyDescent="0.3">
      <c r="A582" s="188">
        <v>31051700500</v>
      </c>
      <c r="B582" s="43" t="s">
        <v>5872</v>
      </c>
      <c r="C582" s="43" t="s">
        <v>5873</v>
      </c>
      <c r="D582" s="187"/>
      <c r="E582" s="53" t="s">
        <v>5455</v>
      </c>
      <c r="F582" s="189">
        <v>110</v>
      </c>
      <c r="G582" s="186"/>
      <c r="H582" s="187"/>
      <c r="I582" s="187"/>
      <c r="J582" s="186"/>
      <c r="K582" s="186" t="s">
        <v>5874</v>
      </c>
      <c r="L582" s="186" t="s">
        <v>5872</v>
      </c>
      <c r="M582" s="193" t="s">
        <v>95</v>
      </c>
      <c r="N582" s="193"/>
      <c r="O582" s="193"/>
      <c r="P582" s="194"/>
    </row>
    <row r="583" spans="1:16" ht="104" x14ac:dyDescent="0.3">
      <c r="A583" s="188">
        <v>31051700600</v>
      </c>
      <c r="B583" s="43" t="s">
        <v>5875</v>
      </c>
      <c r="C583" s="43" t="s">
        <v>5876</v>
      </c>
      <c r="D583" s="187"/>
      <c r="E583" s="53" t="s">
        <v>5877</v>
      </c>
      <c r="F583" s="189">
        <v>110</v>
      </c>
      <c r="G583" s="186"/>
      <c r="H583" s="187"/>
      <c r="I583" s="187"/>
      <c r="J583" s="186"/>
      <c r="K583" s="186" t="s">
        <v>5878</v>
      </c>
      <c r="L583" s="186" t="s">
        <v>5875</v>
      </c>
      <c r="M583" s="193" t="s">
        <v>95</v>
      </c>
      <c r="N583" s="193"/>
      <c r="O583" s="193"/>
      <c r="P583" s="194"/>
    </row>
    <row r="584" spans="1:16" ht="91" x14ac:dyDescent="0.3">
      <c r="A584" s="188">
        <v>31051700601</v>
      </c>
      <c r="B584" s="43" t="s">
        <v>5879</v>
      </c>
      <c r="C584" s="43" t="s">
        <v>5880</v>
      </c>
      <c r="D584" s="187"/>
      <c r="E584" s="53" t="s">
        <v>5877</v>
      </c>
      <c r="F584" s="189">
        <v>110</v>
      </c>
      <c r="G584" s="186"/>
      <c r="H584" s="187"/>
      <c r="I584" s="187"/>
      <c r="J584" s="186"/>
      <c r="K584" s="186" t="s">
        <v>5881</v>
      </c>
      <c r="L584" s="186" t="s">
        <v>5882</v>
      </c>
      <c r="M584" s="193" t="s">
        <v>95</v>
      </c>
      <c r="N584" s="193"/>
      <c r="O584" s="193"/>
      <c r="P584" s="194"/>
    </row>
    <row r="585" spans="1:16" ht="26" x14ac:dyDescent="0.3">
      <c r="A585" s="188">
        <v>31051700602</v>
      </c>
      <c r="B585" s="43" t="s">
        <v>5883</v>
      </c>
      <c r="C585" s="186"/>
      <c r="D585" s="187"/>
      <c r="E585" s="53" t="s">
        <v>5884</v>
      </c>
      <c r="F585" s="189">
        <v>55</v>
      </c>
      <c r="G585" s="186"/>
      <c r="H585" s="187"/>
      <c r="I585" s="187"/>
      <c r="J585" s="186"/>
      <c r="K585" s="186" t="s">
        <v>5885</v>
      </c>
      <c r="L585" s="186" t="s">
        <v>5886</v>
      </c>
      <c r="M585" s="193" t="s">
        <v>95</v>
      </c>
      <c r="N585" s="193"/>
      <c r="O585" s="193"/>
      <c r="P585" s="194"/>
    </row>
    <row r="586" spans="1:16" ht="78" x14ac:dyDescent="0.3">
      <c r="A586" s="188">
        <v>31051700800</v>
      </c>
      <c r="B586" s="43" t="s">
        <v>5887</v>
      </c>
      <c r="C586" s="43" t="s">
        <v>5888</v>
      </c>
      <c r="D586" s="187"/>
      <c r="E586" s="53" t="s">
        <v>20</v>
      </c>
      <c r="F586" s="189">
        <v>110</v>
      </c>
      <c r="G586" s="186"/>
      <c r="H586" s="187"/>
      <c r="I586" s="187"/>
      <c r="J586" s="186"/>
      <c r="K586" s="186" t="s">
        <v>5889</v>
      </c>
      <c r="L586" s="186" t="s">
        <v>5887</v>
      </c>
      <c r="M586" s="193" t="s">
        <v>95</v>
      </c>
      <c r="N586" s="193"/>
      <c r="O586" s="193"/>
      <c r="P586" s="194"/>
    </row>
    <row r="587" spans="1:16" x14ac:dyDescent="0.3">
      <c r="A587" s="188">
        <v>31051700801</v>
      </c>
      <c r="B587" s="43" t="s">
        <v>5890</v>
      </c>
      <c r="C587" s="186"/>
      <c r="D587" s="187"/>
      <c r="E587" s="53" t="s">
        <v>20</v>
      </c>
      <c r="F587" s="189">
        <v>110</v>
      </c>
      <c r="G587" s="186"/>
      <c r="H587" s="187"/>
      <c r="I587" s="187"/>
      <c r="J587" s="186"/>
      <c r="K587" s="186" t="s">
        <v>5891</v>
      </c>
      <c r="L587" s="186" t="s">
        <v>5892</v>
      </c>
      <c r="M587" s="193" t="s">
        <v>95</v>
      </c>
      <c r="N587" s="193"/>
      <c r="O587" s="193"/>
      <c r="P587" s="194"/>
    </row>
    <row r="588" spans="1:16" ht="117" x14ac:dyDescent="0.3">
      <c r="A588" s="185">
        <v>310518</v>
      </c>
      <c r="B588" s="44" t="s">
        <v>5893</v>
      </c>
      <c r="C588" s="186"/>
      <c r="D588" s="53" t="s">
        <v>5894</v>
      </c>
      <c r="E588" s="53"/>
      <c r="F588" s="187"/>
      <c r="G588" s="186"/>
      <c r="H588" s="187"/>
      <c r="I588" s="187"/>
      <c r="J588" s="186"/>
      <c r="K588" s="186"/>
      <c r="L588" s="186"/>
      <c r="M588" s="193"/>
      <c r="N588" s="193"/>
      <c r="O588" s="193"/>
      <c r="P588" s="194"/>
    </row>
    <row r="589" spans="1:16" ht="26" x14ac:dyDescent="0.3">
      <c r="A589" s="188">
        <v>31051800100</v>
      </c>
      <c r="B589" s="43" t="s">
        <v>5895</v>
      </c>
      <c r="C589" s="43" t="s">
        <v>5896</v>
      </c>
      <c r="D589" s="187"/>
      <c r="E589" s="53" t="s">
        <v>5877</v>
      </c>
      <c r="F589" s="189">
        <v>66</v>
      </c>
      <c r="G589" s="186"/>
      <c r="H589" s="187"/>
      <c r="I589" s="187"/>
      <c r="J589" s="186"/>
      <c r="K589" s="186" t="s">
        <v>5897</v>
      </c>
      <c r="L589" s="186" t="s">
        <v>5895</v>
      </c>
      <c r="M589" s="193" t="s">
        <v>95</v>
      </c>
      <c r="N589" s="193"/>
      <c r="O589" s="193"/>
      <c r="P589" s="194"/>
    </row>
    <row r="590" spans="1:16" ht="130" x14ac:dyDescent="0.3">
      <c r="A590" s="188">
        <v>31051800200</v>
      </c>
      <c r="B590" s="43" t="s">
        <v>5898</v>
      </c>
      <c r="C590" s="43" t="s">
        <v>5899</v>
      </c>
      <c r="D590" s="53" t="s">
        <v>5900</v>
      </c>
      <c r="E590" s="53" t="s">
        <v>5455</v>
      </c>
      <c r="F590" s="189">
        <v>16.5</v>
      </c>
      <c r="G590" s="186"/>
      <c r="H590" s="187"/>
      <c r="I590" s="187"/>
      <c r="J590" s="186"/>
      <c r="K590" s="186" t="s">
        <v>5901</v>
      </c>
      <c r="L590" s="186" t="s">
        <v>5898</v>
      </c>
      <c r="M590" s="193" t="s">
        <v>95</v>
      </c>
      <c r="N590" s="193"/>
      <c r="O590" s="193"/>
      <c r="P590" s="194"/>
    </row>
    <row r="591" spans="1:16" ht="117" x14ac:dyDescent="0.3">
      <c r="A591" s="188">
        <v>31051800300</v>
      </c>
      <c r="B591" s="43" t="s">
        <v>5902</v>
      </c>
      <c r="C591" s="43" t="s">
        <v>5903</v>
      </c>
      <c r="D591" s="53" t="s">
        <v>5904</v>
      </c>
      <c r="E591" s="53" t="s">
        <v>5455</v>
      </c>
      <c r="F591" s="189">
        <v>99</v>
      </c>
      <c r="G591" s="186"/>
      <c r="H591" s="187"/>
      <c r="I591" s="187"/>
      <c r="J591" s="186"/>
      <c r="K591" s="186" t="s">
        <v>5905</v>
      </c>
      <c r="L591" s="186" t="s">
        <v>5902</v>
      </c>
      <c r="M591" s="193" t="s">
        <v>95</v>
      </c>
      <c r="N591" s="193"/>
      <c r="O591" s="193"/>
      <c r="P591" s="194"/>
    </row>
    <row r="592" spans="1:16" ht="39" x14ac:dyDescent="0.3">
      <c r="A592" s="188">
        <v>31051800500</v>
      </c>
      <c r="B592" s="43" t="s">
        <v>5906</v>
      </c>
      <c r="C592" s="43" t="s">
        <v>5907</v>
      </c>
      <c r="D592" s="187"/>
      <c r="E592" s="53" t="s">
        <v>5455</v>
      </c>
      <c r="F592" s="189">
        <v>44</v>
      </c>
      <c r="G592" s="186"/>
      <c r="H592" s="187"/>
      <c r="I592" s="187"/>
      <c r="J592" s="186"/>
      <c r="K592" s="186" t="s">
        <v>5908</v>
      </c>
      <c r="L592" s="186" t="s">
        <v>5906</v>
      </c>
      <c r="M592" s="193" t="s">
        <v>95</v>
      </c>
      <c r="N592" s="193"/>
      <c r="O592" s="193"/>
      <c r="P592" s="194"/>
    </row>
    <row r="593" spans="1:16" ht="104" x14ac:dyDescent="0.3">
      <c r="A593" s="188">
        <v>31051800600</v>
      </c>
      <c r="B593" s="43" t="s">
        <v>5909</v>
      </c>
      <c r="C593" s="43" t="s">
        <v>5910</v>
      </c>
      <c r="D593" s="53" t="s">
        <v>5911</v>
      </c>
      <c r="E593" s="53" t="s">
        <v>5455</v>
      </c>
      <c r="F593" s="189">
        <v>220</v>
      </c>
      <c r="G593" s="43" t="s">
        <v>5912</v>
      </c>
      <c r="H593" s="187"/>
      <c r="I593" s="187"/>
      <c r="J593" s="186"/>
      <c r="K593" s="186" t="s">
        <v>5913</v>
      </c>
      <c r="L593" s="186" t="s">
        <v>5909</v>
      </c>
      <c r="M593" s="193" t="s">
        <v>95</v>
      </c>
      <c r="N593" s="193"/>
      <c r="O593" s="193"/>
      <c r="P593" s="194"/>
    </row>
    <row r="594" spans="1:16" ht="91" x14ac:dyDescent="0.3">
      <c r="A594" s="188">
        <v>31051800700</v>
      </c>
      <c r="B594" s="43" t="s">
        <v>5914</v>
      </c>
      <c r="C594" s="43" t="s">
        <v>5915</v>
      </c>
      <c r="D594" s="53" t="s">
        <v>5916</v>
      </c>
      <c r="E594" s="53" t="s">
        <v>5440</v>
      </c>
      <c r="F594" s="189">
        <v>215</v>
      </c>
      <c r="G594" s="186"/>
      <c r="H594" s="187"/>
      <c r="I594" s="187"/>
      <c r="J594" s="186"/>
      <c r="K594" s="186" t="s">
        <v>5917</v>
      </c>
      <c r="L594" s="186" t="s">
        <v>5914</v>
      </c>
      <c r="M594" s="193" t="s">
        <v>95</v>
      </c>
      <c r="N594" s="193"/>
      <c r="O594" s="193"/>
      <c r="P594" s="194"/>
    </row>
    <row r="595" spans="1:16" x14ac:dyDescent="0.3">
      <c r="A595" s="185">
        <v>310519</v>
      </c>
      <c r="B595" s="44" t="s">
        <v>5918</v>
      </c>
      <c r="C595" s="43" t="s">
        <v>5919</v>
      </c>
      <c r="D595" s="187"/>
      <c r="E595" s="187"/>
      <c r="F595" s="187"/>
      <c r="G595" s="186"/>
      <c r="H595" s="187"/>
      <c r="I595" s="187"/>
      <c r="J595" s="186"/>
      <c r="K595" s="186"/>
      <c r="L595" s="186"/>
      <c r="M595" s="193"/>
      <c r="N595" s="193"/>
      <c r="O595" s="193"/>
      <c r="P595" s="194"/>
    </row>
    <row r="596" spans="1:16" x14ac:dyDescent="0.3">
      <c r="A596" s="188">
        <v>31051900100</v>
      </c>
      <c r="B596" s="43" t="s">
        <v>5920</v>
      </c>
      <c r="C596" s="186"/>
      <c r="D596" s="187"/>
      <c r="E596" s="53" t="s">
        <v>5455</v>
      </c>
      <c r="F596" s="189">
        <v>10</v>
      </c>
      <c r="G596" s="186"/>
      <c r="H596" s="187"/>
      <c r="I596" s="187"/>
      <c r="J596" s="186"/>
      <c r="K596" s="186" t="s">
        <v>5921</v>
      </c>
      <c r="L596" s="186" t="s">
        <v>5920</v>
      </c>
      <c r="M596" s="193" t="s">
        <v>95</v>
      </c>
      <c r="N596" s="193"/>
      <c r="O596" s="193"/>
      <c r="P596" s="194"/>
    </row>
    <row r="597" spans="1:16" x14ac:dyDescent="0.3">
      <c r="A597" s="188">
        <v>31051900101</v>
      </c>
      <c r="B597" s="43" t="s">
        <v>5922</v>
      </c>
      <c r="C597" s="186"/>
      <c r="D597" s="187"/>
      <c r="E597" s="53" t="s">
        <v>5455</v>
      </c>
      <c r="F597" s="189">
        <v>10</v>
      </c>
      <c r="G597" s="186"/>
      <c r="H597" s="187"/>
      <c r="I597" s="187"/>
      <c r="J597" s="186"/>
      <c r="K597" s="186" t="s">
        <v>5923</v>
      </c>
      <c r="L597" s="186" t="s">
        <v>5924</v>
      </c>
      <c r="M597" s="193" t="s">
        <v>95</v>
      </c>
      <c r="N597" s="193"/>
      <c r="O597" s="193"/>
      <c r="P597" s="194"/>
    </row>
    <row r="598" spans="1:16" x14ac:dyDescent="0.3">
      <c r="A598" s="188">
        <v>31051900200</v>
      </c>
      <c r="B598" s="43" t="s">
        <v>5925</v>
      </c>
      <c r="C598" s="186"/>
      <c r="D598" s="187"/>
      <c r="E598" s="53" t="s">
        <v>5455</v>
      </c>
      <c r="F598" s="189">
        <v>17</v>
      </c>
      <c r="G598" s="186"/>
      <c r="H598" s="187"/>
      <c r="I598" s="187"/>
      <c r="J598" s="186"/>
      <c r="K598" s="186" t="s">
        <v>5926</v>
      </c>
      <c r="L598" s="186" t="s">
        <v>5925</v>
      </c>
      <c r="M598" s="193" t="s">
        <v>95</v>
      </c>
      <c r="N598" s="193"/>
      <c r="O598" s="193"/>
      <c r="P598" s="194"/>
    </row>
    <row r="599" spans="1:16" ht="26" x14ac:dyDescent="0.3">
      <c r="A599" s="188">
        <v>31051900300</v>
      </c>
      <c r="B599" s="43" t="s">
        <v>5927</v>
      </c>
      <c r="C599" s="43" t="s">
        <v>5928</v>
      </c>
      <c r="D599" s="53" t="s">
        <v>5929</v>
      </c>
      <c r="E599" s="53" t="s">
        <v>5930</v>
      </c>
      <c r="F599" s="189">
        <v>3.5</v>
      </c>
      <c r="G599" s="186"/>
      <c r="H599" s="187"/>
      <c r="I599" s="187"/>
      <c r="J599" s="186"/>
      <c r="K599" s="186" t="s">
        <v>5931</v>
      </c>
      <c r="L599" s="186" t="s">
        <v>5932</v>
      </c>
      <c r="M599" s="193" t="s">
        <v>95</v>
      </c>
      <c r="N599" s="193"/>
      <c r="O599" s="193"/>
      <c r="P599" s="194"/>
    </row>
    <row r="600" spans="1:16" x14ac:dyDescent="0.3">
      <c r="A600" s="188">
        <v>31051900400</v>
      </c>
      <c r="B600" s="43" t="s">
        <v>5933</v>
      </c>
      <c r="C600" s="186"/>
      <c r="D600" s="53" t="s">
        <v>5934</v>
      </c>
      <c r="E600" s="53" t="s">
        <v>5455</v>
      </c>
      <c r="F600" s="189">
        <v>3.5</v>
      </c>
      <c r="G600" s="186"/>
      <c r="H600" s="187"/>
      <c r="I600" s="187"/>
      <c r="J600" s="186"/>
      <c r="K600" s="186" t="s">
        <v>5935</v>
      </c>
      <c r="L600" s="186" t="s">
        <v>5933</v>
      </c>
      <c r="M600" s="193" t="s">
        <v>95</v>
      </c>
      <c r="N600" s="193"/>
      <c r="O600" s="193"/>
      <c r="P600" s="194"/>
    </row>
    <row r="601" spans="1:16" x14ac:dyDescent="0.3">
      <c r="A601" s="188">
        <v>31051900500</v>
      </c>
      <c r="B601" s="43" t="s">
        <v>5936</v>
      </c>
      <c r="C601" s="43" t="s">
        <v>5937</v>
      </c>
      <c r="D601" s="53" t="s">
        <v>5938</v>
      </c>
      <c r="E601" s="53" t="s">
        <v>5455</v>
      </c>
      <c r="F601" s="189">
        <v>53</v>
      </c>
      <c r="G601" s="186"/>
      <c r="H601" s="187"/>
      <c r="I601" s="187"/>
      <c r="J601" s="186"/>
      <c r="K601" s="186" t="s">
        <v>5939</v>
      </c>
      <c r="L601" s="186" t="s">
        <v>5936</v>
      </c>
      <c r="M601" s="193" t="s">
        <v>95</v>
      </c>
      <c r="N601" s="193"/>
      <c r="O601" s="193"/>
      <c r="P601" s="194"/>
    </row>
    <row r="602" spans="1:16" ht="26" x14ac:dyDescent="0.3">
      <c r="A602" s="188">
        <v>31051900600</v>
      </c>
      <c r="B602" s="43" t="s">
        <v>5940</v>
      </c>
      <c r="C602" s="43" t="s">
        <v>5941</v>
      </c>
      <c r="D602" s="187"/>
      <c r="E602" s="53" t="s">
        <v>20</v>
      </c>
      <c r="F602" s="189">
        <v>3.5</v>
      </c>
      <c r="G602" s="186"/>
      <c r="H602" s="187"/>
      <c r="I602" s="187"/>
      <c r="J602" s="186"/>
      <c r="K602" s="186" t="s">
        <v>5942</v>
      </c>
      <c r="L602" s="186" t="s">
        <v>5940</v>
      </c>
      <c r="M602" s="193" t="s">
        <v>95</v>
      </c>
      <c r="N602" s="193"/>
      <c r="O602" s="193"/>
      <c r="P602" s="194"/>
    </row>
    <row r="603" spans="1:16" ht="39" x14ac:dyDescent="0.3">
      <c r="A603" s="188">
        <v>31051900700</v>
      </c>
      <c r="B603" s="43" t="s">
        <v>5943</v>
      </c>
      <c r="C603" s="43" t="s">
        <v>5944</v>
      </c>
      <c r="D603" s="53" t="s">
        <v>5945</v>
      </c>
      <c r="E603" s="53" t="s">
        <v>20</v>
      </c>
      <c r="F603" s="189">
        <v>13</v>
      </c>
      <c r="G603" s="186"/>
      <c r="H603" s="187"/>
      <c r="I603" s="187"/>
      <c r="J603" s="186"/>
      <c r="K603" s="186" t="s">
        <v>5946</v>
      </c>
      <c r="L603" s="186" t="s">
        <v>5947</v>
      </c>
      <c r="M603" s="193" t="s">
        <v>95</v>
      </c>
      <c r="N603" s="193"/>
      <c r="O603" s="193"/>
      <c r="P603" s="194"/>
    </row>
    <row r="604" spans="1:16" x14ac:dyDescent="0.3">
      <c r="A604" s="188">
        <v>31051900800</v>
      </c>
      <c r="B604" s="43" t="s">
        <v>5948</v>
      </c>
      <c r="C604" s="186"/>
      <c r="D604" s="187"/>
      <c r="E604" s="53" t="s">
        <v>20</v>
      </c>
      <c r="F604" s="189">
        <v>17</v>
      </c>
      <c r="G604" s="186"/>
      <c r="H604" s="187"/>
      <c r="I604" s="187"/>
      <c r="J604" s="186"/>
      <c r="K604" s="186" t="s">
        <v>5949</v>
      </c>
      <c r="L604" s="186" t="s">
        <v>5950</v>
      </c>
      <c r="M604" s="193" t="s">
        <v>95</v>
      </c>
      <c r="N604" s="193"/>
      <c r="O604" s="193"/>
      <c r="P604" s="194"/>
    </row>
    <row r="605" spans="1:16" ht="26" x14ac:dyDescent="0.3">
      <c r="A605" s="188">
        <v>31051900900</v>
      </c>
      <c r="B605" s="43" t="s">
        <v>5951</v>
      </c>
      <c r="C605" s="186"/>
      <c r="D605" s="53" t="s">
        <v>5952</v>
      </c>
      <c r="E605" s="53" t="s">
        <v>5455</v>
      </c>
      <c r="F605" s="189">
        <v>10</v>
      </c>
      <c r="G605" s="186"/>
      <c r="H605" s="187"/>
      <c r="I605" s="187"/>
      <c r="J605" s="186"/>
      <c r="K605" s="186" t="s">
        <v>5953</v>
      </c>
      <c r="L605" s="186" t="s">
        <v>5951</v>
      </c>
      <c r="M605" s="193" t="s">
        <v>95</v>
      </c>
      <c r="N605" s="193"/>
      <c r="O605" s="193"/>
      <c r="P605" s="194"/>
    </row>
    <row r="606" spans="1:16" ht="26" x14ac:dyDescent="0.3">
      <c r="A606" s="188">
        <v>31051901000</v>
      </c>
      <c r="B606" s="43" t="s">
        <v>5954</v>
      </c>
      <c r="C606" s="43" t="s">
        <v>5955</v>
      </c>
      <c r="D606" s="53" t="s">
        <v>5956</v>
      </c>
      <c r="E606" s="53" t="s">
        <v>20</v>
      </c>
      <c r="F606" s="189">
        <v>10</v>
      </c>
      <c r="G606" s="186"/>
      <c r="H606" s="187"/>
      <c r="I606" s="187"/>
      <c r="J606" s="186"/>
      <c r="K606" s="186" t="s">
        <v>5957</v>
      </c>
      <c r="L606" s="186" t="s">
        <v>5954</v>
      </c>
      <c r="M606" s="193" t="s">
        <v>95</v>
      </c>
      <c r="N606" s="193"/>
      <c r="O606" s="193"/>
      <c r="P606" s="194"/>
    </row>
    <row r="607" spans="1:16" ht="26" x14ac:dyDescent="0.3">
      <c r="A607" s="188">
        <v>31051901100</v>
      </c>
      <c r="B607" s="43" t="s">
        <v>5958</v>
      </c>
      <c r="C607" s="43" t="s">
        <v>5959</v>
      </c>
      <c r="D607" s="53" t="s">
        <v>5956</v>
      </c>
      <c r="E607" s="53" t="s">
        <v>20</v>
      </c>
      <c r="F607" s="189">
        <v>10</v>
      </c>
      <c r="G607" s="186"/>
      <c r="H607" s="187"/>
      <c r="I607" s="187"/>
      <c r="J607" s="186"/>
      <c r="K607" s="186" t="s">
        <v>5960</v>
      </c>
      <c r="L607" s="186" t="s">
        <v>5958</v>
      </c>
      <c r="M607" s="193" t="s">
        <v>95</v>
      </c>
      <c r="N607" s="193"/>
      <c r="O607" s="193"/>
      <c r="P607" s="194"/>
    </row>
    <row r="608" spans="1:16" ht="52" x14ac:dyDescent="0.3">
      <c r="A608" s="188">
        <v>31051901200</v>
      </c>
      <c r="B608" s="43" t="s">
        <v>5961</v>
      </c>
      <c r="C608" s="43" t="s">
        <v>5962</v>
      </c>
      <c r="D608" s="53" t="s">
        <v>5963</v>
      </c>
      <c r="E608" s="53" t="s">
        <v>5964</v>
      </c>
      <c r="F608" s="189">
        <v>10</v>
      </c>
      <c r="G608" s="186"/>
      <c r="H608" s="187"/>
      <c r="I608" s="187"/>
      <c r="J608" s="186"/>
      <c r="K608" s="186" t="s">
        <v>5965</v>
      </c>
      <c r="L608" s="186" t="s">
        <v>5961</v>
      </c>
      <c r="M608" s="193" t="s">
        <v>95</v>
      </c>
      <c r="N608" s="193"/>
      <c r="O608" s="193"/>
      <c r="P608" s="194"/>
    </row>
    <row r="609" spans="1:16" ht="65" x14ac:dyDescent="0.3">
      <c r="A609" s="188">
        <v>31051901300</v>
      </c>
      <c r="B609" s="43" t="s">
        <v>5966</v>
      </c>
      <c r="C609" s="43" t="s">
        <v>5967</v>
      </c>
      <c r="D609" s="53" t="s">
        <v>5968</v>
      </c>
      <c r="E609" s="53" t="s">
        <v>5969</v>
      </c>
      <c r="F609" s="189">
        <v>10</v>
      </c>
      <c r="G609" s="186"/>
      <c r="H609" s="187"/>
      <c r="I609" s="187"/>
      <c r="J609" s="186"/>
      <c r="K609" s="186" t="s">
        <v>5970</v>
      </c>
      <c r="L609" s="186" t="s">
        <v>5966</v>
      </c>
      <c r="M609" s="193" t="s">
        <v>95</v>
      </c>
      <c r="N609" s="193"/>
      <c r="O609" s="193"/>
      <c r="P609" s="194"/>
    </row>
    <row r="610" spans="1:16" ht="26" x14ac:dyDescent="0.3">
      <c r="A610" s="188">
        <v>31051901400</v>
      </c>
      <c r="B610" s="43" t="s">
        <v>5971</v>
      </c>
      <c r="C610" s="186"/>
      <c r="D610" s="53" t="s">
        <v>5972</v>
      </c>
      <c r="E610" s="53" t="s">
        <v>4275</v>
      </c>
      <c r="F610" s="189">
        <v>17</v>
      </c>
      <c r="G610" s="186"/>
      <c r="H610" s="187"/>
      <c r="I610" s="187"/>
      <c r="J610" s="186"/>
      <c r="K610" s="186" t="s">
        <v>5973</v>
      </c>
      <c r="L610" s="186" t="s">
        <v>5971</v>
      </c>
      <c r="M610" s="193" t="s">
        <v>95</v>
      </c>
      <c r="N610" s="193"/>
      <c r="O610" s="193"/>
      <c r="P610" s="194"/>
    </row>
    <row r="611" spans="1:16" ht="78" x14ac:dyDescent="0.3">
      <c r="A611" s="188">
        <v>31051901500</v>
      </c>
      <c r="B611" s="43" t="s">
        <v>5974</v>
      </c>
      <c r="C611" s="186"/>
      <c r="D611" s="53" t="s">
        <v>5975</v>
      </c>
      <c r="E611" s="53" t="s">
        <v>20</v>
      </c>
      <c r="F611" s="189">
        <v>17</v>
      </c>
      <c r="G611" s="186"/>
      <c r="H611" s="187"/>
      <c r="I611" s="187"/>
      <c r="J611" s="186"/>
      <c r="K611" s="186" t="s">
        <v>5976</v>
      </c>
      <c r="L611" s="186" t="s">
        <v>5977</v>
      </c>
      <c r="M611" s="193" t="s">
        <v>95</v>
      </c>
      <c r="N611" s="193"/>
      <c r="O611" s="193"/>
      <c r="P611" s="194"/>
    </row>
    <row r="612" spans="1:16" x14ac:dyDescent="0.3">
      <c r="A612" s="188">
        <v>31051901600</v>
      </c>
      <c r="B612" s="43" t="s">
        <v>5978</v>
      </c>
      <c r="C612" s="186"/>
      <c r="D612" s="187"/>
      <c r="E612" s="53" t="s">
        <v>20</v>
      </c>
      <c r="F612" s="189">
        <v>17</v>
      </c>
      <c r="G612" s="186"/>
      <c r="H612" s="187"/>
      <c r="I612" s="187"/>
      <c r="J612" s="186"/>
      <c r="K612" s="186" t="s">
        <v>5979</v>
      </c>
      <c r="L612" s="186" t="s">
        <v>5980</v>
      </c>
      <c r="M612" s="193" t="s">
        <v>95</v>
      </c>
      <c r="N612" s="193"/>
      <c r="O612" s="193"/>
      <c r="P612" s="194"/>
    </row>
    <row r="613" spans="1:16" ht="78" x14ac:dyDescent="0.3">
      <c r="A613" s="188">
        <v>31051901700</v>
      </c>
      <c r="B613" s="43" t="s">
        <v>5981</v>
      </c>
      <c r="C613" s="186"/>
      <c r="D613" s="53" t="s">
        <v>5982</v>
      </c>
      <c r="E613" s="53" t="s">
        <v>20</v>
      </c>
      <c r="F613" s="189">
        <v>17</v>
      </c>
      <c r="G613" s="186"/>
      <c r="H613" s="187"/>
      <c r="I613" s="187"/>
      <c r="J613" s="186"/>
      <c r="K613" s="186" t="s">
        <v>5983</v>
      </c>
      <c r="L613" s="186" t="s">
        <v>5981</v>
      </c>
      <c r="M613" s="193" t="s">
        <v>95</v>
      </c>
      <c r="N613" s="193"/>
      <c r="O613" s="193"/>
      <c r="P613" s="194"/>
    </row>
    <row r="614" spans="1:16" ht="39" x14ac:dyDescent="0.3">
      <c r="A614" s="188">
        <v>31051901800</v>
      </c>
      <c r="B614" s="43" t="s">
        <v>5984</v>
      </c>
      <c r="C614" s="186"/>
      <c r="D614" s="53" t="s">
        <v>5985</v>
      </c>
      <c r="E614" s="53" t="s">
        <v>20</v>
      </c>
      <c r="F614" s="189">
        <v>17</v>
      </c>
      <c r="G614" s="186"/>
      <c r="H614" s="187"/>
      <c r="I614" s="187"/>
      <c r="J614" s="186"/>
      <c r="K614" s="186" t="s">
        <v>5986</v>
      </c>
      <c r="L614" s="186" t="s">
        <v>5984</v>
      </c>
      <c r="M614" s="193" t="s">
        <v>95</v>
      </c>
      <c r="N614" s="193"/>
      <c r="O614" s="193"/>
      <c r="P614" s="194"/>
    </row>
    <row r="615" spans="1:16" ht="26" x14ac:dyDescent="0.3">
      <c r="A615" s="188">
        <v>31051901900</v>
      </c>
      <c r="B615" s="43" t="s">
        <v>5987</v>
      </c>
      <c r="C615" s="186"/>
      <c r="D615" s="53" t="s">
        <v>5988</v>
      </c>
      <c r="E615" s="53" t="s">
        <v>20</v>
      </c>
      <c r="F615" s="189">
        <v>28</v>
      </c>
      <c r="G615" s="186"/>
      <c r="H615" s="187"/>
      <c r="I615" s="187"/>
      <c r="J615" s="186"/>
      <c r="K615" s="186" t="s">
        <v>5989</v>
      </c>
      <c r="L615" s="186" t="s">
        <v>5990</v>
      </c>
      <c r="M615" s="193" t="s">
        <v>95</v>
      </c>
      <c r="N615" s="193"/>
      <c r="O615" s="193"/>
      <c r="P615" s="194"/>
    </row>
    <row r="616" spans="1:16" x14ac:dyDescent="0.3">
      <c r="A616" s="188">
        <v>31051902000</v>
      </c>
      <c r="B616" s="43" t="s">
        <v>5991</v>
      </c>
      <c r="C616" s="186"/>
      <c r="D616" s="187"/>
      <c r="E616" s="53" t="s">
        <v>5455</v>
      </c>
      <c r="F616" s="189">
        <v>17</v>
      </c>
      <c r="G616" s="186"/>
      <c r="H616" s="187"/>
      <c r="I616" s="187"/>
      <c r="J616" s="186"/>
      <c r="K616" s="186" t="s">
        <v>5992</v>
      </c>
      <c r="L616" s="186" t="s">
        <v>5991</v>
      </c>
      <c r="M616" s="193" t="s">
        <v>95</v>
      </c>
      <c r="N616" s="193"/>
      <c r="O616" s="193"/>
      <c r="P616" s="194"/>
    </row>
    <row r="617" spans="1:16" x14ac:dyDescent="0.3">
      <c r="A617" s="188">
        <v>31051902100</v>
      </c>
      <c r="B617" s="43" t="s">
        <v>5993</v>
      </c>
      <c r="C617" s="186"/>
      <c r="D617" s="187"/>
      <c r="E617" s="53" t="s">
        <v>5455</v>
      </c>
      <c r="F617" s="189">
        <v>33</v>
      </c>
      <c r="G617" s="186"/>
      <c r="H617" s="187"/>
      <c r="I617" s="187"/>
      <c r="J617" s="186"/>
      <c r="K617" s="186" t="s">
        <v>5994</v>
      </c>
      <c r="L617" s="186" t="s">
        <v>5993</v>
      </c>
      <c r="M617" s="193" t="s">
        <v>95</v>
      </c>
      <c r="N617" s="193"/>
      <c r="O617" s="193"/>
      <c r="P617" s="194"/>
    </row>
    <row r="618" spans="1:16" x14ac:dyDescent="0.3">
      <c r="A618" s="188">
        <v>31051902200</v>
      </c>
      <c r="B618" s="43" t="s">
        <v>5995</v>
      </c>
      <c r="C618" s="43" t="s">
        <v>5996</v>
      </c>
      <c r="D618" s="187"/>
      <c r="E618" s="53" t="s">
        <v>5997</v>
      </c>
      <c r="F618" s="189">
        <v>66</v>
      </c>
      <c r="G618" s="186"/>
      <c r="H618" s="187"/>
      <c r="I618" s="187"/>
      <c r="J618" s="186"/>
      <c r="K618" s="186" t="s">
        <v>5998</v>
      </c>
      <c r="L618" s="186" t="s">
        <v>5995</v>
      </c>
      <c r="M618" s="193" t="s">
        <v>95</v>
      </c>
      <c r="N618" s="193"/>
      <c r="O618" s="193"/>
      <c r="P618" s="194"/>
    </row>
    <row r="619" spans="1:16" ht="26" x14ac:dyDescent="0.3">
      <c r="A619" s="188">
        <v>31051902300</v>
      </c>
      <c r="B619" s="43" t="s">
        <v>5999</v>
      </c>
      <c r="C619" s="186"/>
      <c r="D619" s="187"/>
      <c r="E619" s="53" t="s">
        <v>5455</v>
      </c>
      <c r="F619" s="189">
        <v>33</v>
      </c>
      <c r="G619" s="43" t="s">
        <v>6000</v>
      </c>
      <c r="H619" s="187"/>
      <c r="I619" s="187"/>
      <c r="J619" s="186"/>
      <c r="K619" s="186" t="s">
        <v>6001</v>
      </c>
      <c r="L619" s="186" t="s">
        <v>5999</v>
      </c>
      <c r="M619" s="193" t="s">
        <v>95</v>
      </c>
      <c r="N619" s="193"/>
      <c r="O619" s="193"/>
      <c r="P619" s="194"/>
    </row>
    <row r="620" spans="1:16" x14ac:dyDescent="0.3">
      <c r="A620" s="188">
        <v>31051902400</v>
      </c>
      <c r="B620" s="43" t="s">
        <v>6002</v>
      </c>
      <c r="C620" s="186"/>
      <c r="D620" s="187"/>
      <c r="E620" s="53" t="s">
        <v>5455</v>
      </c>
      <c r="F620" s="189">
        <v>33</v>
      </c>
      <c r="G620" s="186"/>
      <c r="H620" s="187"/>
      <c r="I620" s="187"/>
      <c r="J620" s="186"/>
      <c r="K620" s="186" t="s">
        <v>6003</v>
      </c>
      <c r="L620" s="186" t="s">
        <v>6002</v>
      </c>
      <c r="M620" s="193" t="s">
        <v>95</v>
      </c>
      <c r="N620" s="193"/>
      <c r="O620" s="193"/>
      <c r="P620" s="194"/>
    </row>
    <row r="621" spans="1:16" x14ac:dyDescent="0.3">
      <c r="A621" s="188">
        <v>31051902500</v>
      </c>
      <c r="B621" s="43" t="s">
        <v>6004</v>
      </c>
      <c r="C621" s="186"/>
      <c r="D621" s="187"/>
      <c r="E621" s="53" t="s">
        <v>5455</v>
      </c>
      <c r="F621" s="189">
        <v>110</v>
      </c>
      <c r="G621" s="186"/>
      <c r="H621" s="187"/>
      <c r="I621" s="187"/>
      <c r="J621" s="186"/>
      <c r="K621" s="186" t="s">
        <v>6005</v>
      </c>
      <c r="L621" s="186" t="s">
        <v>6004</v>
      </c>
      <c r="M621" s="193" t="s">
        <v>95</v>
      </c>
      <c r="N621" s="193"/>
      <c r="O621" s="193"/>
      <c r="P621" s="194"/>
    </row>
    <row r="622" spans="1:16" x14ac:dyDescent="0.3">
      <c r="A622" s="188">
        <v>31051902600</v>
      </c>
      <c r="B622" s="43" t="s">
        <v>6006</v>
      </c>
      <c r="C622" s="186"/>
      <c r="D622" s="53" t="s">
        <v>6007</v>
      </c>
      <c r="E622" s="53" t="s">
        <v>6008</v>
      </c>
      <c r="F622" s="189">
        <v>40</v>
      </c>
      <c r="G622" s="186"/>
      <c r="H622" s="187"/>
      <c r="I622" s="187"/>
      <c r="J622" s="186"/>
      <c r="K622" s="186" t="s">
        <v>6009</v>
      </c>
      <c r="L622" s="186" t="s">
        <v>6006</v>
      </c>
      <c r="M622" s="193" t="s">
        <v>95</v>
      </c>
      <c r="N622" s="193"/>
      <c r="O622" s="193"/>
      <c r="P622" s="194"/>
    </row>
    <row r="623" spans="1:16" ht="26" x14ac:dyDescent="0.3">
      <c r="A623" s="185">
        <v>310520</v>
      </c>
      <c r="B623" s="44" t="s">
        <v>6010</v>
      </c>
      <c r="C623" s="186"/>
      <c r="D623" s="187"/>
      <c r="E623" s="187"/>
      <c r="F623" s="187"/>
      <c r="G623" s="186"/>
      <c r="H623" s="187"/>
      <c r="I623" s="187"/>
      <c r="J623" s="186"/>
      <c r="K623" s="186"/>
      <c r="L623" s="186"/>
      <c r="M623" s="193"/>
      <c r="N623" s="193"/>
      <c r="O623" s="193"/>
      <c r="P623" s="194"/>
    </row>
    <row r="624" spans="1:16" ht="143" x14ac:dyDescent="0.3">
      <c r="A624" s="188">
        <v>31052000100</v>
      </c>
      <c r="B624" s="43" t="s">
        <v>6011</v>
      </c>
      <c r="C624" s="43" t="s">
        <v>6012</v>
      </c>
      <c r="D624" s="53" t="s">
        <v>6013</v>
      </c>
      <c r="E624" s="53" t="s">
        <v>5997</v>
      </c>
      <c r="F624" s="189">
        <v>130</v>
      </c>
      <c r="G624" s="186"/>
      <c r="H624" s="187"/>
      <c r="I624" s="187"/>
      <c r="J624" s="186"/>
      <c r="K624" s="186" t="s">
        <v>6014</v>
      </c>
      <c r="L624" s="186" t="s">
        <v>6015</v>
      </c>
      <c r="M624" s="193" t="s">
        <v>95</v>
      </c>
      <c r="N624" s="193"/>
      <c r="O624" s="193"/>
      <c r="P624" s="194"/>
    </row>
    <row r="625" spans="1:16" ht="143" x14ac:dyDescent="0.3">
      <c r="A625" s="188">
        <v>31052000101</v>
      </c>
      <c r="B625" s="43" t="s">
        <v>6016</v>
      </c>
      <c r="C625" s="43" t="s">
        <v>6012</v>
      </c>
      <c r="D625" s="53" t="s">
        <v>6013</v>
      </c>
      <c r="E625" s="53" t="s">
        <v>5997</v>
      </c>
      <c r="F625" s="189">
        <v>110</v>
      </c>
      <c r="G625" s="186"/>
      <c r="H625" s="187"/>
      <c r="I625" s="187"/>
      <c r="J625" s="186"/>
      <c r="K625" s="186" t="s">
        <v>6014</v>
      </c>
      <c r="L625" s="186" t="s">
        <v>6015</v>
      </c>
      <c r="M625" s="193" t="s">
        <v>95</v>
      </c>
      <c r="N625" s="193"/>
      <c r="O625" s="193"/>
      <c r="P625" s="194"/>
    </row>
    <row r="626" spans="1:16" x14ac:dyDescent="0.3">
      <c r="A626" s="188">
        <v>31052000200</v>
      </c>
      <c r="B626" s="43" t="s">
        <v>6017</v>
      </c>
      <c r="C626" s="186"/>
      <c r="D626" s="187"/>
      <c r="E626" s="53" t="s">
        <v>20</v>
      </c>
      <c r="F626" s="189">
        <v>13</v>
      </c>
      <c r="G626" s="186"/>
      <c r="H626" s="187"/>
      <c r="I626" s="187"/>
      <c r="J626" s="186"/>
      <c r="K626" s="186" t="s">
        <v>6018</v>
      </c>
      <c r="L626" s="186" t="s">
        <v>6017</v>
      </c>
      <c r="M626" s="193" t="s">
        <v>95</v>
      </c>
      <c r="N626" s="193"/>
      <c r="O626" s="193"/>
      <c r="P626" s="194"/>
    </row>
    <row r="627" spans="1:16" x14ac:dyDescent="0.3">
      <c r="A627" s="185">
        <v>310521</v>
      </c>
      <c r="B627" s="44" t="s">
        <v>6019</v>
      </c>
      <c r="C627" s="186"/>
      <c r="D627" s="187"/>
      <c r="E627" s="187"/>
      <c r="F627" s="187"/>
      <c r="G627" s="186"/>
      <c r="H627" s="187"/>
      <c r="I627" s="187"/>
      <c r="J627" s="186"/>
      <c r="K627" s="186"/>
      <c r="L627" s="186"/>
      <c r="M627" s="193"/>
      <c r="N627" s="193"/>
      <c r="O627" s="193"/>
      <c r="P627" s="194"/>
    </row>
    <row r="628" spans="1:16" ht="39" x14ac:dyDescent="0.3">
      <c r="A628" s="188">
        <v>31052100100</v>
      </c>
      <c r="B628" s="43" t="s">
        <v>6020</v>
      </c>
      <c r="C628" s="43" t="s">
        <v>6021</v>
      </c>
      <c r="D628" s="53" t="s">
        <v>6022</v>
      </c>
      <c r="E628" s="53" t="s">
        <v>5440</v>
      </c>
      <c r="F628" s="189">
        <v>175</v>
      </c>
      <c r="G628" s="186"/>
      <c r="H628" s="187"/>
      <c r="I628" s="187"/>
      <c r="J628" s="186"/>
      <c r="K628" s="186" t="s">
        <v>6023</v>
      </c>
      <c r="L628" s="186" t="s">
        <v>6020</v>
      </c>
      <c r="M628" s="193" t="s">
        <v>95</v>
      </c>
      <c r="N628" s="193"/>
      <c r="O628" s="193"/>
      <c r="P628" s="194"/>
    </row>
    <row r="629" spans="1:16" ht="156" x14ac:dyDescent="0.3">
      <c r="A629" s="188">
        <v>31052100200</v>
      </c>
      <c r="B629" s="43" t="s">
        <v>6024</v>
      </c>
      <c r="C629" s="43" t="s">
        <v>6025</v>
      </c>
      <c r="D629" s="53" t="s">
        <v>6026</v>
      </c>
      <c r="E629" s="53" t="s">
        <v>6027</v>
      </c>
      <c r="F629" s="189">
        <v>440</v>
      </c>
      <c r="G629" s="186"/>
      <c r="H629" s="187"/>
      <c r="I629" s="187"/>
      <c r="J629" s="186"/>
      <c r="K629" s="186" t="s">
        <v>6028</v>
      </c>
      <c r="L629" s="186" t="s">
        <v>6024</v>
      </c>
      <c r="M629" s="193" t="s">
        <v>95</v>
      </c>
      <c r="N629" s="193"/>
      <c r="O629" s="193"/>
      <c r="P629" s="194"/>
    </row>
    <row r="630" spans="1:16" ht="26" x14ac:dyDescent="0.3">
      <c r="A630" s="188">
        <v>31052100201</v>
      </c>
      <c r="B630" s="43" t="s">
        <v>6029</v>
      </c>
      <c r="C630" s="186"/>
      <c r="D630" s="53" t="s">
        <v>6026</v>
      </c>
      <c r="E630" s="53" t="s">
        <v>20</v>
      </c>
      <c r="F630" s="189">
        <v>770</v>
      </c>
      <c r="G630" s="186"/>
      <c r="H630" s="187"/>
      <c r="I630" s="187"/>
      <c r="J630" s="186"/>
      <c r="K630" s="186" t="s">
        <v>6030</v>
      </c>
      <c r="L630" s="186" t="s">
        <v>6031</v>
      </c>
      <c r="M630" s="193" t="s">
        <v>95</v>
      </c>
      <c r="N630" s="193"/>
      <c r="O630" s="193"/>
      <c r="P630" s="194"/>
    </row>
    <row r="631" spans="1:16" x14ac:dyDescent="0.3">
      <c r="A631" s="188">
        <v>31052100202</v>
      </c>
      <c r="B631" s="43" t="s">
        <v>6032</v>
      </c>
      <c r="C631" s="186"/>
      <c r="D631" s="53" t="s">
        <v>6033</v>
      </c>
      <c r="E631" s="53" t="s">
        <v>6027</v>
      </c>
      <c r="F631" s="189">
        <v>440</v>
      </c>
      <c r="G631" s="186"/>
      <c r="H631" s="187"/>
      <c r="I631" s="187"/>
      <c r="J631" s="186"/>
      <c r="K631" s="186" t="s">
        <v>6034</v>
      </c>
      <c r="L631" s="186" t="s">
        <v>6035</v>
      </c>
      <c r="M631" s="193" t="s">
        <v>95</v>
      </c>
      <c r="N631" s="193"/>
      <c r="O631" s="193"/>
      <c r="P631" s="194"/>
    </row>
    <row r="632" spans="1:16" ht="26" x14ac:dyDescent="0.3">
      <c r="A632" s="188">
        <v>31052100203</v>
      </c>
      <c r="B632" s="43" t="s">
        <v>6036</v>
      </c>
      <c r="C632" s="186"/>
      <c r="D632" s="53" t="s">
        <v>6037</v>
      </c>
      <c r="E632" s="53" t="s">
        <v>20</v>
      </c>
      <c r="F632" s="189">
        <v>440</v>
      </c>
      <c r="G632" s="186"/>
      <c r="H632" s="187"/>
      <c r="I632" s="187"/>
      <c r="J632" s="186"/>
      <c r="K632" s="186" t="s">
        <v>6038</v>
      </c>
      <c r="L632" s="186" t="s">
        <v>6039</v>
      </c>
      <c r="M632" s="193" t="s">
        <v>95</v>
      </c>
      <c r="N632" s="193"/>
      <c r="O632" s="193"/>
      <c r="P632" s="194"/>
    </row>
    <row r="633" spans="1:16" ht="26" x14ac:dyDescent="0.3">
      <c r="A633" s="188">
        <v>31052100204</v>
      </c>
      <c r="B633" s="43" t="s">
        <v>6040</v>
      </c>
      <c r="C633" s="186"/>
      <c r="D633" s="53" t="s">
        <v>6037</v>
      </c>
      <c r="E633" s="53" t="s">
        <v>20</v>
      </c>
      <c r="F633" s="189">
        <v>880</v>
      </c>
      <c r="G633" s="186"/>
      <c r="H633" s="187"/>
      <c r="I633" s="187"/>
      <c r="J633" s="186"/>
      <c r="K633" s="186" t="s">
        <v>6038</v>
      </c>
      <c r="L633" s="186" t="s">
        <v>6039</v>
      </c>
      <c r="M633" s="193" t="s">
        <v>95</v>
      </c>
      <c r="N633" s="193"/>
      <c r="O633" s="193"/>
      <c r="P633" s="194"/>
    </row>
    <row r="634" spans="1:16" ht="26" x14ac:dyDescent="0.3">
      <c r="A634" s="188">
        <v>31052100205</v>
      </c>
      <c r="B634" s="43" t="s">
        <v>6041</v>
      </c>
      <c r="C634" s="186"/>
      <c r="D634" s="53" t="s">
        <v>6042</v>
      </c>
      <c r="E634" s="53" t="s">
        <v>20</v>
      </c>
      <c r="F634" s="189">
        <v>440</v>
      </c>
      <c r="G634" s="186"/>
      <c r="H634" s="187"/>
      <c r="I634" s="187"/>
      <c r="J634" s="186"/>
      <c r="K634" s="186" t="s">
        <v>6043</v>
      </c>
      <c r="L634" s="186" t="s">
        <v>6044</v>
      </c>
      <c r="M634" s="193" t="s">
        <v>95</v>
      </c>
      <c r="N634" s="193"/>
      <c r="O634" s="193"/>
      <c r="P634" s="194"/>
    </row>
    <row r="635" spans="1:16" ht="26" x14ac:dyDescent="0.3">
      <c r="A635" s="188">
        <v>31052100206</v>
      </c>
      <c r="B635" s="43" t="s">
        <v>6045</v>
      </c>
      <c r="C635" s="186"/>
      <c r="D635" s="53" t="s">
        <v>6046</v>
      </c>
      <c r="E635" s="53" t="s">
        <v>20</v>
      </c>
      <c r="F635" s="189">
        <v>440</v>
      </c>
      <c r="G635" s="186"/>
      <c r="H635" s="187"/>
      <c r="I635" s="187"/>
      <c r="J635" s="186"/>
      <c r="K635" s="186" t="s">
        <v>6047</v>
      </c>
      <c r="L635" s="186" t="s">
        <v>6048</v>
      </c>
      <c r="M635" s="193" t="s">
        <v>95</v>
      </c>
      <c r="N635" s="193"/>
      <c r="O635" s="193"/>
      <c r="P635" s="194"/>
    </row>
    <row r="636" spans="1:16" ht="26" x14ac:dyDescent="0.3">
      <c r="A636" s="188">
        <v>31052100207</v>
      </c>
      <c r="B636" s="43" t="s">
        <v>6049</v>
      </c>
      <c r="C636" s="186"/>
      <c r="D636" s="53" t="s">
        <v>6046</v>
      </c>
      <c r="E636" s="53" t="s">
        <v>20</v>
      </c>
      <c r="F636" s="189">
        <v>880</v>
      </c>
      <c r="G636" s="186"/>
      <c r="H636" s="187"/>
      <c r="I636" s="187"/>
      <c r="J636" s="186"/>
      <c r="K636" s="186" t="s">
        <v>6047</v>
      </c>
      <c r="L636" s="186" t="s">
        <v>6048</v>
      </c>
      <c r="M636" s="193" t="s">
        <v>95</v>
      </c>
      <c r="N636" s="193"/>
      <c r="O636" s="193"/>
      <c r="P636" s="194"/>
    </row>
    <row r="637" spans="1:16" ht="65" x14ac:dyDescent="0.3">
      <c r="A637" s="188">
        <v>31052100300</v>
      </c>
      <c r="B637" s="43" t="s">
        <v>6050</v>
      </c>
      <c r="C637" s="43" t="s">
        <v>6051</v>
      </c>
      <c r="D637" s="53" t="s">
        <v>6052</v>
      </c>
      <c r="E637" s="53" t="s">
        <v>20</v>
      </c>
      <c r="F637" s="189">
        <v>330</v>
      </c>
      <c r="G637" s="186"/>
      <c r="H637" s="187"/>
      <c r="I637" s="187"/>
      <c r="J637" s="186"/>
      <c r="K637" s="186" t="s">
        <v>6053</v>
      </c>
      <c r="L637" s="186" t="s">
        <v>6054</v>
      </c>
      <c r="M637" s="193" t="s">
        <v>95</v>
      </c>
      <c r="N637" s="193"/>
      <c r="O637" s="193"/>
      <c r="P637" s="194"/>
    </row>
    <row r="638" spans="1:16" ht="65" x14ac:dyDescent="0.3">
      <c r="A638" s="188">
        <v>31052100301</v>
      </c>
      <c r="B638" s="43" t="s">
        <v>6055</v>
      </c>
      <c r="C638" s="43" t="s">
        <v>6051</v>
      </c>
      <c r="D638" s="53" t="s">
        <v>6052</v>
      </c>
      <c r="E638" s="53" t="s">
        <v>20</v>
      </c>
      <c r="F638" s="189">
        <v>330</v>
      </c>
      <c r="G638" s="186"/>
      <c r="H638" s="187"/>
      <c r="I638" s="187"/>
      <c r="J638" s="186"/>
      <c r="K638" s="186" t="s">
        <v>6056</v>
      </c>
      <c r="L638" s="186" t="s">
        <v>6057</v>
      </c>
      <c r="M638" s="193" t="s">
        <v>95</v>
      </c>
      <c r="N638" s="193"/>
      <c r="O638" s="193"/>
      <c r="P638" s="194"/>
    </row>
    <row r="639" spans="1:16" ht="65" x14ac:dyDescent="0.3">
      <c r="A639" s="188">
        <v>31052100302</v>
      </c>
      <c r="B639" s="43" t="s">
        <v>6058</v>
      </c>
      <c r="C639" s="43" t="s">
        <v>6051</v>
      </c>
      <c r="D639" s="53" t="s">
        <v>6052</v>
      </c>
      <c r="E639" s="53" t="s">
        <v>20</v>
      </c>
      <c r="F639" s="189">
        <v>330</v>
      </c>
      <c r="G639" s="186"/>
      <c r="H639" s="187"/>
      <c r="I639" s="187"/>
      <c r="J639" s="186"/>
      <c r="K639" s="186" t="s">
        <v>6059</v>
      </c>
      <c r="L639" s="186" t="s">
        <v>6060</v>
      </c>
      <c r="M639" s="193" t="s">
        <v>95</v>
      </c>
      <c r="N639" s="193"/>
      <c r="O639" s="193"/>
      <c r="P639" s="194"/>
    </row>
    <row r="640" spans="1:16" ht="26" x14ac:dyDescent="0.3">
      <c r="A640" s="188">
        <v>31052100400</v>
      </c>
      <c r="B640" s="43" t="s">
        <v>6061</v>
      </c>
      <c r="C640" s="43" t="s">
        <v>6062</v>
      </c>
      <c r="D640" s="53" t="s">
        <v>6063</v>
      </c>
      <c r="E640" s="53" t="s">
        <v>20</v>
      </c>
      <c r="F640" s="189">
        <v>165</v>
      </c>
      <c r="G640" s="186"/>
      <c r="H640" s="187"/>
      <c r="I640" s="187"/>
      <c r="J640" s="186"/>
      <c r="K640" s="186" t="s">
        <v>6064</v>
      </c>
      <c r="L640" s="186" t="s">
        <v>6065</v>
      </c>
      <c r="M640" s="193" t="s">
        <v>95</v>
      </c>
      <c r="N640" s="193"/>
      <c r="O640" s="193"/>
      <c r="P640" s="194"/>
    </row>
    <row r="641" spans="1:16" ht="26" x14ac:dyDescent="0.3">
      <c r="A641" s="188">
        <v>31052100401</v>
      </c>
      <c r="B641" s="43" t="s">
        <v>6066</v>
      </c>
      <c r="C641" s="43" t="s">
        <v>6062</v>
      </c>
      <c r="D641" s="53" t="s">
        <v>6063</v>
      </c>
      <c r="E641" s="53" t="s">
        <v>20</v>
      </c>
      <c r="F641" s="189">
        <v>330</v>
      </c>
      <c r="G641" s="186"/>
      <c r="H641" s="187"/>
      <c r="I641" s="187"/>
      <c r="J641" s="186"/>
      <c r="K641" s="186" t="s">
        <v>6064</v>
      </c>
      <c r="L641" s="186" t="s">
        <v>6065</v>
      </c>
      <c r="M641" s="193" t="s">
        <v>95</v>
      </c>
      <c r="N641" s="193"/>
      <c r="O641" s="193"/>
      <c r="P641" s="194"/>
    </row>
    <row r="642" spans="1:16" ht="91" x14ac:dyDescent="0.3">
      <c r="A642" s="202" t="s">
        <v>6067</v>
      </c>
      <c r="B642" s="43" t="s">
        <v>6068</v>
      </c>
      <c r="C642" s="43" t="s">
        <v>6069</v>
      </c>
      <c r="D642" s="53"/>
      <c r="E642" s="53" t="s">
        <v>6070</v>
      </c>
      <c r="F642" s="189">
        <v>1700</v>
      </c>
      <c r="G642" s="186" t="s">
        <v>6071</v>
      </c>
      <c r="H642" s="187"/>
      <c r="I642" s="187"/>
      <c r="J642" s="186"/>
      <c r="K642" s="186" t="s">
        <v>6067</v>
      </c>
      <c r="L642" s="186" t="s">
        <v>6068</v>
      </c>
      <c r="M642" s="204" t="s">
        <v>6072</v>
      </c>
      <c r="N642" s="204"/>
      <c r="O642" s="193"/>
      <c r="P642" s="194"/>
    </row>
    <row r="643" spans="1:16" ht="39" x14ac:dyDescent="0.3">
      <c r="A643" s="202" t="s">
        <v>6073</v>
      </c>
      <c r="B643" s="43" t="s">
        <v>6074</v>
      </c>
      <c r="C643" s="43"/>
      <c r="D643" s="53"/>
      <c r="E643" s="53" t="s">
        <v>6070</v>
      </c>
      <c r="F643" s="189">
        <v>510</v>
      </c>
      <c r="G643" s="186"/>
      <c r="H643" s="187"/>
      <c r="I643" s="187"/>
      <c r="J643" s="186"/>
      <c r="K643" s="186" t="s">
        <v>6073</v>
      </c>
      <c r="L643" s="186" t="s">
        <v>6074</v>
      </c>
      <c r="M643" s="204" t="s">
        <v>6072</v>
      </c>
      <c r="N643" s="204"/>
      <c r="O643" s="193"/>
      <c r="P643" s="194"/>
    </row>
    <row r="644" spans="1:16" ht="39" x14ac:dyDescent="0.3">
      <c r="A644" s="202" t="s">
        <v>6075</v>
      </c>
      <c r="B644" s="43" t="s">
        <v>6076</v>
      </c>
      <c r="C644" s="43"/>
      <c r="D644" s="53"/>
      <c r="E644" s="53" t="s">
        <v>6070</v>
      </c>
      <c r="F644" s="189">
        <v>1020</v>
      </c>
      <c r="G644" s="186"/>
      <c r="H644" s="187"/>
      <c r="I644" s="187"/>
      <c r="J644" s="186"/>
      <c r="K644" s="186" t="s">
        <v>6075</v>
      </c>
      <c r="L644" s="186" t="s">
        <v>6076</v>
      </c>
      <c r="M644" s="204" t="s">
        <v>6072</v>
      </c>
      <c r="N644" s="204"/>
      <c r="O644" s="193"/>
      <c r="P644" s="194"/>
    </row>
    <row r="645" spans="1:16" ht="182" x14ac:dyDescent="0.3">
      <c r="A645" s="202" t="s">
        <v>6077</v>
      </c>
      <c r="B645" s="43" t="s">
        <v>6078</v>
      </c>
      <c r="C645" s="43" t="s">
        <v>6079</v>
      </c>
      <c r="D645" s="53"/>
      <c r="E645" s="53" t="s">
        <v>185</v>
      </c>
      <c r="F645" s="189">
        <v>8790</v>
      </c>
      <c r="G645" s="186" t="s">
        <v>6080</v>
      </c>
      <c r="H645" s="187"/>
      <c r="I645" s="187"/>
      <c r="J645" s="186"/>
      <c r="K645" s="186" t="s">
        <v>6077</v>
      </c>
      <c r="L645" s="186" t="s">
        <v>6078</v>
      </c>
      <c r="M645" s="204" t="s">
        <v>6072</v>
      </c>
      <c r="N645" s="204"/>
      <c r="O645" s="193"/>
      <c r="P645" s="194"/>
    </row>
    <row r="646" spans="1:16" ht="39" x14ac:dyDescent="0.3">
      <c r="A646" s="202" t="s">
        <v>6081</v>
      </c>
      <c r="B646" s="43" t="s">
        <v>6082</v>
      </c>
      <c r="C646" s="43"/>
      <c r="D646" s="53"/>
      <c r="E646" s="53" t="s">
        <v>185</v>
      </c>
      <c r="F646" s="189">
        <v>2637</v>
      </c>
      <c r="G646" s="186"/>
      <c r="H646" s="187"/>
      <c r="I646" s="187"/>
      <c r="J646" s="186"/>
      <c r="K646" s="186" t="s">
        <v>6081</v>
      </c>
      <c r="L646" s="186" t="s">
        <v>6082</v>
      </c>
      <c r="M646" s="204" t="s">
        <v>6072</v>
      </c>
      <c r="N646" s="204"/>
      <c r="O646" s="193"/>
      <c r="P646" s="194"/>
    </row>
    <row r="647" spans="1:16" ht="39" x14ac:dyDescent="0.3">
      <c r="A647" s="202" t="s">
        <v>6083</v>
      </c>
      <c r="B647" s="43" t="s">
        <v>6084</v>
      </c>
      <c r="C647" s="43"/>
      <c r="D647" s="53"/>
      <c r="E647" s="53" t="s">
        <v>185</v>
      </c>
      <c r="F647" s="189">
        <v>5274</v>
      </c>
      <c r="G647" s="186"/>
      <c r="H647" s="187"/>
      <c r="I647" s="187"/>
      <c r="J647" s="186"/>
      <c r="K647" s="186" t="s">
        <v>6083</v>
      </c>
      <c r="L647" s="186" t="s">
        <v>6084</v>
      </c>
      <c r="M647" s="204" t="s">
        <v>6072</v>
      </c>
      <c r="N647" s="204"/>
      <c r="O647" s="193"/>
      <c r="P647" s="194"/>
    </row>
    <row r="648" spans="1:16" ht="39" x14ac:dyDescent="0.3">
      <c r="A648" s="202" t="s">
        <v>6085</v>
      </c>
      <c r="B648" s="43" t="s">
        <v>6086</v>
      </c>
      <c r="C648" s="43"/>
      <c r="D648" s="53"/>
      <c r="E648" s="53" t="s">
        <v>185</v>
      </c>
      <c r="F648" s="189">
        <v>3516</v>
      </c>
      <c r="G648" s="186"/>
      <c r="H648" s="187"/>
      <c r="I648" s="187"/>
      <c r="J648" s="186"/>
      <c r="K648" s="186" t="s">
        <v>6085</v>
      </c>
      <c r="L648" s="186" t="s">
        <v>6086</v>
      </c>
      <c r="M648" s="204" t="s">
        <v>6072</v>
      </c>
      <c r="N648" s="204"/>
      <c r="O648" s="193"/>
      <c r="P648" s="194"/>
    </row>
    <row r="649" spans="1:16" ht="91" x14ac:dyDescent="0.3">
      <c r="A649" s="202" t="s">
        <v>6087</v>
      </c>
      <c r="B649" s="43" t="s">
        <v>6088</v>
      </c>
      <c r="C649" s="43" t="s">
        <v>6089</v>
      </c>
      <c r="D649" s="53"/>
      <c r="E649" s="53" t="s">
        <v>6070</v>
      </c>
      <c r="F649" s="189">
        <v>1350</v>
      </c>
      <c r="G649" s="186" t="s">
        <v>6090</v>
      </c>
      <c r="H649" s="187"/>
      <c r="I649" s="187"/>
      <c r="J649" s="186"/>
      <c r="K649" s="186" t="s">
        <v>6087</v>
      </c>
      <c r="L649" s="186" t="s">
        <v>6088</v>
      </c>
      <c r="M649" s="204" t="s">
        <v>95</v>
      </c>
      <c r="N649" s="204"/>
      <c r="O649" s="193"/>
      <c r="P649" s="194"/>
    </row>
    <row r="650" spans="1:16" ht="39" x14ac:dyDescent="0.3">
      <c r="A650" s="202" t="s">
        <v>6091</v>
      </c>
      <c r="B650" s="43" t="s">
        <v>6092</v>
      </c>
      <c r="C650" s="43"/>
      <c r="D650" s="53"/>
      <c r="E650" s="53" t="s">
        <v>6070</v>
      </c>
      <c r="F650" s="189">
        <v>405</v>
      </c>
      <c r="G650" s="186"/>
      <c r="H650" s="187"/>
      <c r="I650" s="187"/>
      <c r="J650" s="186"/>
      <c r="K650" s="186" t="s">
        <v>6091</v>
      </c>
      <c r="L650" s="186" t="s">
        <v>6092</v>
      </c>
      <c r="M650" s="204" t="s">
        <v>95</v>
      </c>
      <c r="N650" s="204"/>
      <c r="O650" s="193"/>
      <c r="P650" s="194"/>
    </row>
    <row r="651" spans="1:16" ht="39" x14ac:dyDescent="0.3">
      <c r="A651" s="202" t="s">
        <v>6093</v>
      </c>
      <c r="B651" s="43" t="s">
        <v>6094</v>
      </c>
      <c r="C651" s="43"/>
      <c r="D651" s="53"/>
      <c r="E651" s="53" t="s">
        <v>6070</v>
      </c>
      <c r="F651" s="189">
        <v>945</v>
      </c>
      <c r="G651" s="186"/>
      <c r="H651" s="187"/>
      <c r="I651" s="187"/>
      <c r="J651" s="186"/>
      <c r="K651" s="186" t="s">
        <v>6093</v>
      </c>
      <c r="L651" s="186" t="s">
        <v>6094</v>
      </c>
      <c r="M651" s="204" t="s">
        <v>95</v>
      </c>
      <c r="N651" s="204"/>
      <c r="O651" s="193"/>
      <c r="P651" s="194"/>
    </row>
    <row r="652" spans="1:16" ht="104" x14ac:dyDescent="0.3">
      <c r="A652" s="202" t="s">
        <v>6095</v>
      </c>
      <c r="B652" s="43" t="s">
        <v>6096</v>
      </c>
      <c r="C652" s="43" t="s">
        <v>6097</v>
      </c>
      <c r="D652" s="53"/>
      <c r="E652" s="53" t="s">
        <v>6070</v>
      </c>
      <c r="F652" s="189">
        <v>1400</v>
      </c>
      <c r="G652" s="186" t="s">
        <v>6098</v>
      </c>
      <c r="H652" s="187"/>
      <c r="I652" s="187"/>
      <c r="J652" s="186"/>
      <c r="K652" s="186" t="s">
        <v>6095</v>
      </c>
      <c r="L652" s="186" t="s">
        <v>6096</v>
      </c>
      <c r="M652" s="204" t="s">
        <v>95</v>
      </c>
      <c r="N652" s="204"/>
      <c r="O652" s="193"/>
      <c r="P652" s="194"/>
    </row>
    <row r="653" spans="1:16" ht="52" x14ac:dyDescent="0.3">
      <c r="A653" s="202" t="s">
        <v>6099</v>
      </c>
      <c r="B653" s="43" t="s">
        <v>6100</v>
      </c>
      <c r="C653" s="43"/>
      <c r="D653" s="53"/>
      <c r="E653" s="53" t="s">
        <v>6070</v>
      </c>
      <c r="F653" s="189">
        <v>420</v>
      </c>
      <c r="G653" s="186"/>
      <c r="H653" s="187"/>
      <c r="I653" s="187"/>
      <c r="J653" s="186"/>
      <c r="K653" s="186" t="s">
        <v>6099</v>
      </c>
      <c r="L653" s="186" t="s">
        <v>6100</v>
      </c>
      <c r="M653" s="204" t="s">
        <v>95</v>
      </c>
      <c r="N653" s="204"/>
      <c r="O653" s="193"/>
      <c r="P653" s="194"/>
    </row>
    <row r="654" spans="1:16" ht="52" x14ac:dyDescent="0.3">
      <c r="A654" s="202" t="s">
        <v>6101</v>
      </c>
      <c r="B654" s="43" t="s">
        <v>6102</v>
      </c>
      <c r="C654" s="43"/>
      <c r="D654" s="53"/>
      <c r="E654" s="53" t="s">
        <v>6070</v>
      </c>
      <c r="F654" s="189">
        <v>980</v>
      </c>
      <c r="G654" s="186"/>
      <c r="H654" s="187"/>
      <c r="I654" s="187"/>
      <c r="J654" s="186"/>
      <c r="K654" s="186" t="s">
        <v>6101</v>
      </c>
      <c r="L654" s="186" t="s">
        <v>6102</v>
      </c>
      <c r="M654" s="204" t="s">
        <v>95</v>
      </c>
      <c r="N654" s="204"/>
      <c r="O654" s="193"/>
      <c r="P654" s="194"/>
    </row>
    <row r="655" spans="1:16" ht="117" x14ac:dyDescent="0.3">
      <c r="A655" s="202" t="s">
        <v>6103</v>
      </c>
      <c r="B655" s="43" t="s">
        <v>6104</v>
      </c>
      <c r="C655" s="43" t="s">
        <v>6105</v>
      </c>
      <c r="D655" s="53"/>
      <c r="E655" s="53" t="s">
        <v>6106</v>
      </c>
      <c r="F655" s="189">
        <v>9775</v>
      </c>
      <c r="G655" s="186" t="s">
        <v>6107</v>
      </c>
      <c r="H655" s="187"/>
      <c r="I655" s="187"/>
      <c r="J655" s="186"/>
      <c r="K655" s="186" t="s">
        <v>6103</v>
      </c>
      <c r="L655" s="186" t="s">
        <v>6104</v>
      </c>
      <c r="M655" s="204" t="s">
        <v>95</v>
      </c>
      <c r="N655" s="204"/>
      <c r="O655" s="193"/>
      <c r="P655" s="194"/>
    </row>
    <row r="656" spans="1:16" ht="52" x14ac:dyDescent="0.3">
      <c r="A656" s="202" t="s">
        <v>6108</v>
      </c>
      <c r="B656" s="43" t="s">
        <v>6109</v>
      </c>
      <c r="C656" s="43"/>
      <c r="D656" s="53"/>
      <c r="E656" s="53" t="s">
        <v>6106</v>
      </c>
      <c r="F656" s="189">
        <v>2932.5</v>
      </c>
      <c r="G656" s="186"/>
      <c r="H656" s="187"/>
      <c r="I656" s="187"/>
      <c r="J656" s="186"/>
      <c r="K656" s="186" t="s">
        <v>6108</v>
      </c>
      <c r="L656" s="186" t="s">
        <v>6109</v>
      </c>
      <c r="M656" s="204" t="s">
        <v>95</v>
      </c>
      <c r="N656" s="204"/>
      <c r="O656" s="193"/>
      <c r="P656" s="194"/>
    </row>
    <row r="657" spans="1:16" ht="91" x14ac:dyDescent="0.3">
      <c r="A657" s="202" t="s">
        <v>6110</v>
      </c>
      <c r="B657" s="43" t="s">
        <v>6111</v>
      </c>
      <c r="C657" s="43" t="s">
        <v>6112</v>
      </c>
      <c r="D657" s="53"/>
      <c r="E657" s="53" t="s">
        <v>6106</v>
      </c>
      <c r="F657" s="189">
        <v>8000</v>
      </c>
      <c r="G657" s="186" t="s">
        <v>6113</v>
      </c>
      <c r="H657" s="187"/>
      <c r="I657" s="187"/>
      <c r="J657" s="186"/>
      <c r="K657" s="186" t="s">
        <v>6110</v>
      </c>
      <c r="L657" s="186" t="s">
        <v>6111</v>
      </c>
      <c r="M657" s="204" t="s">
        <v>95</v>
      </c>
      <c r="N657" s="204"/>
      <c r="O657" s="193"/>
      <c r="P657" s="194"/>
    </row>
    <row r="658" spans="1:16" ht="39" x14ac:dyDescent="0.3">
      <c r="A658" s="202" t="s">
        <v>6114</v>
      </c>
      <c r="B658" s="43" t="s">
        <v>6115</v>
      </c>
      <c r="C658" s="43"/>
      <c r="D658" s="53"/>
      <c r="E658" s="53" t="s">
        <v>6106</v>
      </c>
      <c r="F658" s="189">
        <v>2400</v>
      </c>
      <c r="G658" s="186"/>
      <c r="H658" s="187"/>
      <c r="I658" s="187"/>
      <c r="J658" s="186"/>
      <c r="K658" s="186" t="s">
        <v>6114</v>
      </c>
      <c r="L658" s="186" t="s">
        <v>6115</v>
      </c>
      <c r="M658" s="204" t="s">
        <v>95</v>
      </c>
      <c r="N658" s="204"/>
      <c r="O658" s="193"/>
      <c r="P658" s="194"/>
    </row>
    <row r="659" spans="1:16" ht="104" x14ac:dyDescent="0.3">
      <c r="A659" s="202" t="s">
        <v>6116</v>
      </c>
      <c r="B659" s="43" t="s">
        <v>6117</v>
      </c>
      <c r="C659" s="43" t="s">
        <v>6118</v>
      </c>
      <c r="D659" s="53"/>
      <c r="E659" s="53" t="s">
        <v>6070</v>
      </c>
      <c r="F659" s="189">
        <v>600</v>
      </c>
      <c r="G659" s="186"/>
      <c r="H659" s="187"/>
      <c r="I659" s="187"/>
      <c r="J659" s="186"/>
      <c r="K659" s="186" t="s">
        <v>6116</v>
      </c>
      <c r="L659" s="186" t="s">
        <v>6117</v>
      </c>
      <c r="M659" s="204" t="s">
        <v>6072</v>
      </c>
      <c r="N659" s="204"/>
      <c r="O659" s="193"/>
      <c r="P659" s="194"/>
    </row>
    <row r="660" spans="1:16" ht="117" x14ac:dyDescent="0.3">
      <c r="A660" s="202" t="s">
        <v>6119</v>
      </c>
      <c r="B660" s="43" t="s">
        <v>6120</v>
      </c>
      <c r="C660" s="43" t="s">
        <v>6121</v>
      </c>
      <c r="D660" s="53"/>
      <c r="E660" s="53" t="s">
        <v>6070</v>
      </c>
      <c r="F660" s="189">
        <v>1600</v>
      </c>
      <c r="G660" s="186"/>
      <c r="H660" s="187"/>
      <c r="I660" s="187"/>
      <c r="J660" s="186"/>
      <c r="K660" s="186" t="s">
        <v>6119</v>
      </c>
      <c r="L660" s="186" t="s">
        <v>6120</v>
      </c>
      <c r="M660" s="204" t="s">
        <v>6072</v>
      </c>
      <c r="N660" s="204"/>
      <c r="O660" s="193"/>
      <c r="P660" s="194"/>
    </row>
    <row r="661" spans="1:16" ht="117" x14ac:dyDescent="0.3">
      <c r="A661" s="202" t="s">
        <v>6122</v>
      </c>
      <c r="B661" s="43" t="s">
        <v>6123</v>
      </c>
      <c r="C661" s="43" t="s">
        <v>6124</v>
      </c>
      <c r="D661" s="53"/>
      <c r="E661" s="53" t="s">
        <v>6070</v>
      </c>
      <c r="F661" s="189">
        <v>2500</v>
      </c>
      <c r="G661" s="186" t="s">
        <v>6125</v>
      </c>
      <c r="H661" s="187"/>
      <c r="I661" s="187"/>
      <c r="J661" s="186"/>
      <c r="K661" s="186" t="s">
        <v>6122</v>
      </c>
      <c r="L661" s="186" t="s">
        <v>6123</v>
      </c>
      <c r="M661" s="204" t="s">
        <v>6072</v>
      </c>
      <c r="N661" s="204"/>
      <c r="O661" s="193"/>
      <c r="P661" s="194"/>
    </row>
    <row r="662" spans="1:16" ht="39" x14ac:dyDescent="0.3">
      <c r="A662" s="202" t="s">
        <v>6126</v>
      </c>
      <c r="B662" s="43" t="s">
        <v>6127</v>
      </c>
      <c r="C662" s="43"/>
      <c r="D662" s="53"/>
      <c r="E662" s="53" t="s">
        <v>6070</v>
      </c>
      <c r="F662" s="189">
        <v>500</v>
      </c>
      <c r="G662" s="186"/>
      <c r="H662" s="187"/>
      <c r="I662" s="187"/>
      <c r="J662" s="186"/>
      <c r="K662" s="186" t="s">
        <v>6126</v>
      </c>
      <c r="L662" s="186" t="s">
        <v>6127</v>
      </c>
      <c r="M662" s="204" t="s">
        <v>6072</v>
      </c>
      <c r="N662" s="204"/>
      <c r="O662" s="193"/>
      <c r="P662" s="194"/>
    </row>
    <row r="663" spans="1:16" ht="117" x14ac:dyDescent="0.3">
      <c r="A663" s="202" t="s">
        <v>6128</v>
      </c>
      <c r="B663" s="43" t="s">
        <v>6129</v>
      </c>
      <c r="C663" s="43" t="s">
        <v>6130</v>
      </c>
      <c r="D663" s="53"/>
      <c r="E663" s="53" t="s">
        <v>6070</v>
      </c>
      <c r="F663" s="189">
        <v>1000</v>
      </c>
      <c r="G663" s="186"/>
      <c r="H663" s="187"/>
      <c r="I663" s="187"/>
      <c r="J663" s="186"/>
      <c r="K663" s="186" t="s">
        <v>6128</v>
      </c>
      <c r="L663" s="186" t="s">
        <v>6129</v>
      </c>
      <c r="M663" s="204" t="s">
        <v>6072</v>
      </c>
      <c r="N663" s="204"/>
      <c r="O663" s="193"/>
      <c r="P663" s="194"/>
    </row>
    <row r="664" spans="1:16" ht="65" x14ac:dyDescent="0.3">
      <c r="A664" s="202" t="s">
        <v>6131</v>
      </c>
      <c r="B664" s="43" t="s">
        <v>6132</v>
      </c>
      <c r="C664" s="43" t="s">
        <v>6133</v>
      </c>
      <c r="D664" s="53"/>
      <c r="E664" s="53" t="s">
        <v>6070</v>
      </c>
      <c r="F664" s="189">
        <v>1170</v>
      </c>
      <c r="G664" s="186"/>
      <c r="H664" s="187"/>
      <c r="I664" s="187"/>
      <c r="J664" s="186"/>
      <c r="K664" s="186" t="s">
        <v>6131</v>
      </c>
      <c r="L664" s="186" t="s">
        <v>6132</v>
      </c>
      <c r="M664" s="204" t="s">
        <v>6072</v>
      </c>
      <c r="N664" s="204"/>
      <c r="O664" s="193"/>
      <c r="P664" s="194"/>
    </row>
    <row r="665" spans="1:16" ht="104" x14ac:dyDescent="0.3">
      <c r="A665" s="202" t="s">
        <v>6134</v>
      </c>
      <c r="B665" s="43" t="s">
        <v>6135</v>
      </c>
      <c r="C665" s="43" t="s">
        <v>6136</v>
      </c>
      <c r="D665" s="53"/>
      <c r="E665" s="53" t="s">
        <v>6070</v>
      </c>
      <c r="F665" s="189">
        <v>800</v>
      </c>
      <c r="G665" s="186"/>
      <c r="H665" s="187"/>
      <c r="I665" s="187"/>
      <c r="J665" s="186"/>
      <c r="K665" s="186" t="s">
        <v>6134</v>
      </c>
      <c r="L665" s="186" t="s">
        <v>6135</v>
      </c>
      <c r="M665" s="204" t="s">
        <v>95</v>
      </c>
      <c r="N665" s="204"/>
      <c r="O665" s="193"/>
      <c r="P665" s="194"/>
    </row>
    <row r="666" spans="1:16" ht="156" x14ac:dyDescent="0.3">
      <c r="A666" s="202" t="s">
        <v>6137</v>
      </c>
      <c r="B666" s="43" t="s">
        <v>6138</v>
      </c>
      <c r="C666" s="43" t="s">
        <v>6139</v>
      </c>
      <c r="D666" s="53"/>
      <c r="E666" s="53" t="s">
        <v>185</v>
      </c>
      <c r="F666" s="189">
        <v>225</v>
      </c>
      <c r="G666" s="186" t="s">
        <v>6140</v>
      </c>
      <c r="H666" s="187"/>
      <c r="I666" s="187"/>
      <c r="J666" s="186"/>
      <c r="K666" s="186" t="s">
        <v>6137</v>
      </c>
      <c r="L666" s="186" t="s">
        <v>6138</v>
      </c>
      <c r="M666" s="204" t="s">
        <v>95</v>
      </c>
      <c r="N666" s="204"/>
      <c r="O666" s="193"/>
      <c r="P666" s="194"/>
    </row>
    <row r="667" spans="1:16" ht="26" x14ac:dyDescent="0.3">
      <c r="A667" s="202" t="s">
        <v>6137</v>
      </c>
      <c r="B667" s="43" t="s">
        <v>6141</v>
      </c>
      <c r="C667" s="43"/>
      <c r="D667" s="53"/>
      <c r="E667" s="53" t="s">
        <v>6142</v>
      </c>
      <c r="F667" s="189">
        <v>11.25</v>
      </c>
      <c r="G667" s="186"/>
      <c r="H667" s="187"/>
      <c r="I667" s="187"/>
      <c r="J667" s="186"/>
      <c r="K667" s="186" t="s">
        <v>6137</v>
      </c>
      <c r="L667" s="186" t="s">
        <v>6138</v>
      </c>
      <c r="M667" s="204" t="s">
        <v>95</v>
      </c>
      <c r="N667" s="204"/>
      <c r="O667" s="193"/>
      <c r="P667" s="194"/>
    </row>
    <row r="668" spans="1:16" ht="91" x14ac:dyDescent="0.3">
      <c r="A668" s="202" t="s">
        <v>6143</v>
      </c>
      <c r="B668" s="43" t="s">
        <v>6144</v>
      </c>
      <c r="C668" s="43" t="s">
        <v>6145</v>
      </c>
      <c r="D668" s="53"/>
      <c r="E668" s="53" t="s">
        <v>6106</v>
      </c>
      <c r="F668" s="189">
        <v>320</v>
      </c>
      <c r="G668" s="186" t="s">
        <v>6146</v>
      </c>
      <c r="H668" s="187"/>
      <c r="I668" s="187"/>
      <c r="J668" s="186"/>
      <c r="K668" s="186" t="s">
        <v>6143</v>
      </c>
      <c r="L668" s="186" t="s">
        <v>6144</v>
      </c>
      <c r="M668" s="204" t="s">
        <v>95</v>
      </c>
      <c r="N668" s="204"/>
      <c r="O668" s="193"/>
      <c r="P668" s="194"/>
    </row>
    <row r="669" spans="1:16" ht="26" x14ac:dyDescent="0.3">
      <c r="A669" s="202" t="s">
        <v>6143</v>
      </c>
      <c r="B669" s="43" t="s">
        <v>6147</v>
      </c>
      <c r="C669" s="43"/>
      <c r="D669" s="53"/>
      <c r="E669" s="53" t="s">
        <v>6142</v>
      </c>
      <c r="F669" s="189">
        <v>16</v>
      </c>
      <c r="G669" s="186"/>
      <c r="H669" s="187"/>
      <c r="I669" s="187"/>
      <c r="J669" s="186"/>
      <c r="K669" s="186" t="s">
        <v>6143</v>
      </c>
      <c r="L669" s="186" t="s">
        <v>6144</v>
      </c>
      <c r="M669" s="204" t="s">
        <v>95</v>
      </c>
      <c r="N669" s="204"/>
      <c r="O669" s="193"/>
      <c r="P669" s="194"/>
    </row>
    <row r="670" spans="1:16" ht="104" x14ac:dyDescent="0.3">
      <c r="A670" s="202" t="s">
        <v>6148</v>
      </c>
      <c r="B670" s="43" t="s">
        <v>6149</v>
      </c>
      <c r="C670" s="43" t="s">
        <v>6150</v>
      </c>
      <c r="D670" s="53"/>
      <c r="E670" s="53" t="s">
        <v>6106</v>
      </c>
      <c r="F670" s="189">
        <v>1800</v>
      </c>
      <c r="G670" s="186" t="s">
        <v>6151</v>
      </c>
      <c r="H670" s="187"/>
      <c r="I670" s="187"/>
      <c r="J670" s="186"/>
      <c r="K670" s="186" t="s">
        <v>6148</v>
      </c>
      <c r="L670" s="186" t="s">
        <v>6149</v>
      </c>
      <c r="M670" s="204" t="s">
        <v>95</v>
      </c>
      <c r="N670" s="204"/>
      <c r="O670" s="193"/>
      <c r="P670" s="194"/>
    </row>
    <row r="671" spans="1:16" ht="26" x14ac:dyDescent="0.3">
      <c r="A671" s="202" t="s">
        <v>6148</v>
      </c>
      <c r="B671" s="43" t="s">
        <v>6152</v>
      </c>
      <c r="C671" s="43"/>
      <c r="D671" s="53"/>
      <c r="E671" s="53" t="s">
        <v>6142</v>
      </c>
      <c r="F671" s="189">
        <v>90</v>
      </c>
      <c r="G671" s="186"/>
      <c r="H671" s="187"/>
      <c r="I671" s="187"/>
      <c r="J671" s="186"/>
      <c r="K671" s="186" t="s">
        <v>6148</v>
      </c>
      <c r="L671" s="186" t="s">
        <v>6149</v>
      </c>
      <c r="M671" s="204" t="s">
        <v>95</v>
      </c>
      <c r="N671" s="204"/>
      <c r="O671" s="193"/>
      <c r="P671" s="194"/>
    </row>
    <row r="672" spans="1:16" x14ac:dyDescent="0.3">
      <c r="A672" s="185">
        <v>3106</v>
      </c>
      <c r="B672" s="44" t="s">
        <v>6153</v>
      </c>
      <c r="C672" s="186"/>
      <c r="D672" s="187"/>
      <c r="E672" s="187"/>
      <c r="F672" s="187"/>
      <c r="G672" s="186"/>
      <c r="H672" s="187"/>
      <c r="I672" s="187"/>
      <c r="J672" s="186"/>
      <c r="K672" s="186"/>
      <c r="L672" s="186"/>
      <c r="M672" s="193"/>
      <c r="N672" s="193"/>
      <c r="O672" s="193"/>
      <c r="P672" s="194"/>
    </row>
    <row r="673" spans="1:16" x14ac:dyDescent="0.3">
      <c r="A673" s="185">
        <v>310601</v>
      </c>
      <c r="B673" s="44" t="s">
        <v>6154</v>
      </c>
      <c r="C673" s="43" t="s">
        <v>6155</v>
      </c>
      <c r="D673" s="53" t="s">
        <v>6156</v>
      </c>
      <c r="E673" s="187"/>
      <c r="F673" s="187"/>
      <c r="G673" s="186"/>
      <c r="H673" s="187"/>
      <c r="I673" s="187"/>
      <c r="J673" s="186"/>
      <c r="K673" s="186"/>
      <c r="L673" s="186"/>
      <c r="M673" s="193"/>
      <c r="N673" s="193"/>
      <c r="O673" s="193"/>
      <c r="P673" s="194"/>
    </row>
    <row r="674" spans="1:16" ht="65" x14ac:dyDescent="0.3">
      <c r="A674" s="188">
        <v>31060100100</v>
      </c>
      <c r="B674" s="43" t="s">
        <v>6157</v>
      </c>
      <c r="C674" s="43" t="s">
        <v>6158</v>
      </c>
      <c r="D674" s="187"/>
      <c r="E674" s="53" t="s">
        <v>20</v>
      </c>
      <c r="F674" s="189">
        <v>40</v>
      </c>
      <c r="G674" s="186"/>
      <c r="H674" s="53" t="s">
        <v>35</v>
      </c>
      <c r="I674" s="187"/>
      <c r="J674" s="186"/>
      <c r="K674" s="186" t="s">
        <v>6159</v>
      </c>
      <c r="L674" s="186" t="s">
        <v>6157</v>
      </c>
      <c r="M674" s="193" t="s">
        <v>105</v>
      </c>
      <c r="N674" s="193"/>
      <c r="O674" s="193"/>
      <c r="P674" s="194"/>
    </row>
    <row r="675" spans="1:16" x14ac:dyDescent="0.3">
      <c r="A675" s="188">
        <v>31060100101</v>
      </c>
      <c r="B675" s="43" t="s">
        <v>6160</v>
      </c>
      <c r="C675" s="186"/>
      <c r="D675" s="187"/>
      <c r="E675" s="53" t="s">
        <v>20</v>
      </c>
      <c r="F675" s="189">
        <v>10</v>
      </c>
      <c r="G675" s="186"/>
      <c r="H675" s="53" t="s">
        <v>35</v>
      </c>
      <c r="I675" s="187"/>
      <c r="J675" s="186"/>
      <c r="K675" s="186" t="s">
        <v>6159</v>
      </c>
      <c r="L675" s="186" t="s">
        <v>6157</v>
      </c>
      <c r="M675" s="193" t="s">
        <v>105</v>
      </c>
      <c r="N675" s="193"/>
      <c r="O675" s="193"/>
      <c r="P675" s="194"/>
    </row>
    <row r="676" spans="1:16" x14ac:dyDescent="0.3">
      <c r="A676" s="188">
        <v>31060100200</v>
      </c>
      <c r="B676" s="43" t="s">
        <v>6161</v>
      </c>
      <c r="C676" s="43" t="s">
        <v>6162</v>
      </c>
      <c r="D676" s="187"/>
      <c r="E676" s="53" t="s">
        <v>805</v>
      </c>
      <c r="F676" s="189">
        <v>50</v>
      </c>
      <c r="G676" s="186"/>
      <c r="H676" s="53" t="s">
        <v>35</v>
      </c>
      <c r="I676" s="187"/>
      <c r="J676" s="186"/>
      <c r="K676" s="186" t="s">
        <v>6163</v>
      </c>
      <c r="L676" s="186" t="s">
        <v>6161</v>
      </c>
      <c r="M676" s="193" t="s">
        <v>105</v>
      </c>
      <c r="N676" s="193"/>
      <c r="O676" s="193"/>
      <c r="P676" s="194"/>
    </row>
    <row r="677" spans="1:16" ht="52" x14ac:dyDescent="0.3">
      <c r="A677" s="188">
        <v>31060100300</v>
      </c>
      <c r="B677" s="43" t="s">
        <v>6164</v>
      </c>
      <c r="C677" s="43" t="s">
        <v>6165</v>
      </c>
      <c r="D677" s="187"/>
      <c r="E677" s="53" t="s">
        <v>805</v>
      </c>
      <c r="F677" s="189">
        <v>100</v>
      </c>
      <c r="G677" s="43" t="s">
        <v>6166</v>
      </c>
      <c r="H677" s="53" t="s">
        <v>35</v>
      </c>
      <c r="I677" s="187"/>
      <c r="J677" s="43" t="s">
        <v>6167</v>
      </c>
      <c r="K677" s="43" t="s">
        <v>6168</v>
      </c>
      <c r="L677" s="43" t="s">
        <v>6164</v>
      </c>
      <c r="M677" s="193" t="s">
        <v>105</v>
      </c>
      <c r="N677" s="193"/>
      <c r="O677" s="193"/>
      <c r="P677" s="194"/>
    </row>
    <row r="678" spans="1:16" ht="26" x14ac:dyDescent="0.3">
      <c r="A678" s="188">
        <v>31060100400</v>
      </c>
      <c r="B678" s="43" t="s">
        <v>6169</v>
      </c>
      <c r="C678" s="43" t="s">
        <v>6170</v>
      </c>
      <c r="D678" s="187"/>
      <c r="E678" s="53" t="s">
        <v>805</v>
      </c>
      <c r="F678" s="189">
        <v>12</v>
      </c>
      <c r="G678" s="186"/>
      <c r="H678" s="53" t="s">
        <v>35</v>
      </c>
      <c r="I678" s="187"/>
      <c r="J678" s="186"/>
      <c r="K678" s="186" t="s">
        <v>6171</v>
      </c>
      <c r="L678" s="186" t="s">
        <v>6169</v>
      </c>
      <c r="M678" s="193" t="s">
        <v>105</v>
      </c>
      <c r="N678" s="193"/>
      <c r="O678" s="193"/>
      <c r="P678" s="194"/>
    </row>
    <row r="679" spans="1:16" ht="26" x14ac:dyDescent="0.3">
      <c r="A679" s="188">
        <v>31060100500</v>
      </c>
      <c r="B679" s="43" t="s">
        <v>6172</v>
      </c>
      <c r="C679" s="43" t="s">
        <v>6173</v>
      </c>
      <c r="D679" s="187"/>
      <c r="E679" s="53" t="s">
        <v>805</v>
      </c>
      <c r="F679" s="189">
        <v>30</v>
      </c>
      <c r="G679" s="186"/>
      <c r="H679" s="53" t="s">
        <v>35</v>
      </c>
      <c r="I679" s="187"/>
      <c r="J679" s="43" t="s">
        <v>6174</v>
      </c>
      <c r="K679" s="43" t="s">
        <v>6175</v>
      </c>
      <c r="L679" s="43" t="s">
        <v>6172</v>
      </c>
      <c r="M679" s="193" t="s">
        <v>105</v>
      </c>
      <c r="N679" s="193"/>
      <c r="O679" s="193"/>
      <c r="P679" s="194"/>
    </row>
    <row r="680" spans="1:16" x14ac:dyDescent="0.3">
      <c r="A680" s="188">
        <v>31060100600</v>
      </c>
      <c r="B680" s="43" t="s">
        <v>6176</v>
      </c>
      <c r="C680" s="186"/>
      <c r="D680" s="187"/>
      <c r="E680" s="53" t="s">
        <v>805</v>
      </c>
      <c r="F680" s="189">
        <v>30</v>
      </c>
      <c r="G680" s="186"/>
      <c r="H680" s="53" t="s">
        <v>149</v>
      </c>
      <c r="I680" s="197">
        <v>0.1</v>
      </c>
      <c r="J680" s="43" t="s">
        <v>6177</v>
      </c>
      <c r="K680" s="43" t="s">
        <v>6178</v>
      </c>
      <c r="L680" s="43" t="s">
        <v>6176</v>
      </c>
      <c r="M680" s="193" t="s">
        <v>105</v>
      </c>
      <c r="N680" s="193"/>
      <c r="O680" s="193"/>
      <c r="P680" s="194"/>
    </row>
    <row r="681" spans="1:16" ht="26" x14ac:dyDescent="0.3">
      <c r="A681" s="188">
        <v>31060100700</v>
      </c>
      <c r="B681" s="43" t="s">
        <v>6179</v>
      </c>
      <c r="C681" s="186"/>
      <c r="D681" s="187"/>
      <c r="E681" s="53" t="s">
        <v>805</v>
      </c>
      <c r="F681" s="189">
        <v>30</v>
      </c>
      <c r="G681" s="186"/>
      <c r="H681" s="53" t="s">
        <v>35</v>
      </c>
      <c r="I681" s="187"/>
      <c r="J681" s="43" t="s">
        <v>6180</v>
      </c>
      <c r="K681" s="43" t="s">
        <v>6181</v>
      </c>
      <c r="L681" s="43" t="s">
        <v>6179</v>
      </c>
      <c r="M681" s="193" t="s">
        <v>105</v>
      </c>
      <c r="N681" s="193"/>
      <c r="O681" s="193"/>
      <c r="P681" s="194"/>
    </row>
    <row r="682" spans="1:16" ht="26" x14ac:dyDescent="0.3">
      <c r="A682" s="188">
        <v>31060100800</v>
      </c>
      <c r="B682" s="43" t="s">
        <v>6182</v>
      </c>
      <c r="C682" s="43" t="s">
        <v>6183</v>
      </c>
      <c r="D682" s="187"/>
      <c r="E682" s="53" t="s">
        <v>805</v>
      </c>
      <c r="F682" s="189">
        <v>30</v>
      </c>
      <c r="G682" s="186"/>
      <c r="H682" s="53" t="s">
        <v>35</v>
      </c>
      <c r="I682" s="187"/>
      <c r="J682" s="186"/>
      <c r="K682" s="186" t="s">
        <v>6184</v>
      </c>
      <c r="L682" s="186" t="s">
        <v>6185</v>
      </c>
      <c r="M682" s="193" t="s">
        <v>105</v>
      </c>
      <c r="N682" s="193"/>
      <c r="O682" s="193"/>
      <c r="P682" s="194"/>
    </row>
    <row r="683" spans="1:16" x14ac:dyDescent="0.3">
      <c r="A683" s="188">
        <v>31060100900</v>
      </c>
      <c r="B683" s="43" t="s">
        <v>6186</v>
      </c>
      <c r="C683" s="186"/>
      <c r="D683" s="187"/>
      <c r="E683" s="53" t="s">
        <v>805</v>
      </c>
      <c r="F683" s="189">
        <v>30</v>
      </c>
      <c r="G683" s="186"/>
      <c r="H683" s="53" t="s">
        <v>35</v>
      </c>
      <c r="I683" s="187"/>
      <c r="J683" s="43" t="s">
        <v>6187</v>
      </c>
      <c r="K683" s="43" t="s">
        <v>6188</v>
      </c>
      <c r="L683" s="43" t="s">
        <v>6186</v>
      </c>
      <c r="M683" s="193" t="s">
        <v>105</v>
      </c>
      <c r="N683" s="193"/>
      <c r="O683" s="193"/>
      <c r="P683" s="194"/>
    </row>
    <row r="684" spans="1:16" x14ac:dyDescent="0.3">
      <c r="A684" s="188">
        <v>31060101000</v>
      </c>
      <c r="B684" s="43" t="s">
        <v>6189</v>
      </c>
      <c r="C684" s="186"/>
      <c r="D684" s="187"/>
      <c r="E684" s="53" t="s">
        <v>805</v>
      </c>
      <c r="F684" s="189">
        <v>100</v>
      </c>
      <c r="G684" s="186"/>
      <c r="H684" s="53" t="s">
        <v>35</v>
      </c>
      <c r="I684" s="187"/>
      <c r="J684" s="43" t="s">
        <v>6190</v>
      </c>
      <c r="K684" s="43" t="s">
        <v>6191</v>
      </c>
      <c r="L684" s="43" t="s">
        <v>6189</v>
      </c>
      <c r="M684" s="193" t="s">
        <v>105</v>
      </c>
      <c r="N684" s="193"/>
      <c r="O684" s="193"/>
      <c r="P684" s="194"/>
    </row>
    <row r="685" spans="1:16" ht="26" x14ac:dyDescent="0.3">
      <c r="A685" s="188">
        <v>31060101100</v>
      </c>
      <c r="B685" s="43" t="s">
        <v>6192</v>
      </c>
      <c r="C685" s="43" t="s">
        <v>6193</v>
      </c>
      <c r="D685" s="187"/>
      <c r="E685" s="53" t="s">
        <v>805</v>
      </c>
      <c r="F685" s="189">
        <v>85</v>
      </c>
      <c r="G685" s="186"/>
      <c r="H685" s="53" t="s">
        <v>35</v>
      </c>
      <c r="I685" s="187"/>
      <c r="J685" s="186"/>
      <c r="K685" s="186" t="s">
        <v>6194</v>
      </c>
      <c r="L685" s="186" t="s">
        <v>6192</v>
      </c>
      <c r="M685" s="193" t="s">
        <v>105</v>
      </c>
      <c r="N685" s="193"/>
      <c r="O685" s="193"/>
      <c r="P685" s="194"/>
    </row>
    <row r="686" spans="1:16" ht="39" x14ac:dyDescent="0.3">
      <c r="A686" s="188">
        <v>31060101200</v>
      </c>
      <c r="B686" s="43" t="s">
        <v>6195</v>
      </c>
      <c r="C686" s="43" t="s">
        <v>6196</v>
      </c>
      <c r="D686" s="187"/>
      <c r="E686" s="53" t="s">
        <v>805</v>
      </c>
      <c r="F686" s="190">
        <v>79.400000000000006</v>
      </c>
      <c r="G686" s="186"/>
      <c r="H686" s="53" t="s">
        <v>35</v>
      </c>
      <c r="I686" s="187"/>
      <c r="J686" s="43" t="s">
        <v>6197</v>
      </c>
      <c r="K686" s="43" t="s">
        <v>6198</v>
      </c>
      <c r="L686" s="43" t="s">
        <v>6195</v>
      </c>
      <c r="M686" s="193" t="s">
        <v>105</v>
      </c>
      <c r="N686" s="193">
        <v>70</v>
      </c>
      <c r="O686" s="198">
        <v>79.400000000000006</v>
      </c>
      <c r="P686" s="194" t="s">
        <v>389</v>
      </c>
    </row>
    <row r="687" spans="1:16" x14ac:dyDescent="0.3">
      <c r="A687" s="188">
        <v>31060101300</v>
      </c>
      <c r="B687" s="43" t="s">
        <v>6199</v>
      </c>
      <c r="C687" s="186"/>
      <c r="D687" s="53" t="s">
        <v>6200</v>
      </c>
      <c r="E687" s="53" t="s">
        <v>20</v>
      </c>
      <c r="F687" s="189">
        <v>30</v>
      </c>
      <c r="G687" s="186"/>
      <c r="H687" s="187"/>
      <c r="I687" s="187"/>
      <c r="J687" s="186"/>
      <c r="K687" s="186" t="s">
        <v>6201</v>
      </c>
      <c r="L687" s="186" t="s">
        <v>6199</v>
      </c>
      <c r="M687" s="193" t="s">
        <v>105</v>
      </c>
      <c r="N687" s="193"/>
      <c r="O687" s="193"/>
      <c r="P687" s="194"/>
    </row>
    <row r="688" spans="1:16" x14ac:dyDescent="0.3">
      <c r="A688" s="185">
        <v>310602</v>
      </c>
      <c r="B688" s="44" t="s">
        <v>6202</v>
      </c>
      <c r="C688" s="186"/>
      <c r="D688" s="187"/>
      <c r="E688" s="187"/>
      <c r="F688" s="187"/>
      <c r="G688" s="186"/>
      <c r="H688" s="187"/>
      <c r="I688" s="187"/>
      <c r="J688" s="186"/>
      <c r="K688" s="186"/>
      <c r="L688" s="186"/>
      <c r="M688" s="193"/>
      <c r="N688" s="193"/>
      <c r="O688" s="193"/>
      <c r="P688" s="194"/>
    </row>
    <row r="689" spans="1:16" x14ac:dyDescent="0.3">
      <c r="A689" s="188">
        <v>31060200100</v>
      </c>
      <c r="B689" s="43" t="s">
        <v>6203</v>
      </c>
      <c r="C689" s="43" t="s">
        <v>6204</v>
      </c>
      <c r="D689" s="187"/>
      <c r="E689" s="53" t="s">
        <v>20</v>
      </c>
      <c r="F689" s="189">
        <v>20</v>
      </c>
      <c r="G689" s="186"/>
      <c r="H689" s="53" t="s">
        <v>149</v>
      </c>
      <c r="I689" s="197">
        <v>0.1</v>
      </c>
      <c r="J689" s="186"/>
      <c r="K689" s="186" t="s">
        <v>6205</v>
      </c>
      <c r="L689" s="186" t="s">
        <v>6203</v>
      </c>
      <c r="M689" s="193" t="s">
        <v>105</v>
      </c>
      <c r="N689" s="193"/>
      <c r="O689" s="193"/>
      <c r="P689" s="194"/>
    </row>
    <row r="690" spans="1:16" x14ac:dyDescent="0.3">
      <c r="A690" s="188">
        <v>31060200200</v>
      </c>
      <c r="B690" s="43" t="s">
        <v>6206</v>
      </c>
      <c r="C690" s="186"/>
      <c r="D690" s="187"/>
      <c r="E690" s="53" t="s">
        <v>20</v>
      </c>
      <c r="F690" s="189">
        <v>5</v>
      </c>
      <c r="G690" s="186"/>
      <c r="H690" s="53" t="s">
        <v>35</v>
      </c>
      <c r="I690" s="187"/>
      <c r="J690" s="186"/>
      <c r="K690" s="186" t="s">
        <v>6207</v>
      </c>
      <c r="L690" s="186" t="s">
        <v>6206</v>
      </c>
      <c r="M690" s="193" t="s">
        <v>105</v>
      </c>
      <c r="N690" s="193"/>
      <c r="O690" s="193"/>
      <c r="P690" s="194"/>
    </row>
    <row r="691" spans="1:16" ht="65" x14ac:dyDescent="0.3">
      <c r="A691" s="188">
        <v>31060200201</v>
      </c>
      <c r="B691" s="43" t="s">
        <v>6208</v>
      </c>
      <c r="C691" s="43" t="s">
        <v>6209</v>
      </c>
      <c r="D691" s="187"/>
      <c r="E691" s="53" t="s">
        <v>79</v>
      </c>
      <c r="F691" s="189">
        <v>220</v>
      </c>
      <c r="G691" s="186"/>
      <c r="H691" s="187"/>
      <c r="I691" s="187"/>
      <c r="J691" s="186"/>
      <c r="K691" s="186" t="s">
        <v>6207</v>
      </c>
      <c r="L691" s="186" t="s">
        <v>6206</v>
      </c>
      <c r="M691" s="193" t="s">
        <v>105</v>
      </c>
      <c r="N691" s="193"/>
      <c r="O691" s="193"/>
      <c r="P691" s="194"/>
    </row>
    <row r="692" spans="1:16" ht="26" x14ac:dyDescent="0.3">
      <c r="A692" s="188">
        <v>31060200300</v>
      </c>
      <c r="B692" s="43" t="s">
        <v>6210</v>
      </c>
      <c r="C692" s="43" t="s">
        <v>6211</v>
      </c>
      <c r="D692" s="187"/>
      <c r="E692" s="53" t="s">
        <v>20</v>
      </c>
      <c r="F692" s="189">
        <v>65</v>
      </c>
      <c r="G692" s="186"/>
      <c r="H692" s="53" t="s">
        <v>149</v>
      </c>
      <c r="I692" s="197">
        <v>0.1</v>
      </c>
      <c r="J692" s="43" t="s">
        <v>6212</v>
      </c>
      <c r="K692" s="43" t="s">
        <v>6213</v>
      </c>
      <c r="L692" s="43" t="s">
        <v>6210</v>
      </c>
      <c r="M692" s="193" t="s">
        <v>105</v>
      </c>
      <c r="N692" s="193"/>
      <c r="O692" s="193"/>
      <c r="P692" s="194"/>
    </row>
    <row r="693" spans="1:16" ht="26" x14ac:dyDescent="0.3">
      <c r="A693" s="188">
        <v>31060200400</v>
      </c>
      <c r="B693" s="43" t="s">
        <v>6214</v>
      </c>
      <c r="C693" s="186"/>
      <c r="D693" s="187"/>
      <c r="E693" s="53" t="s">
        <v>20</v>
      </c>
      <c r="F693" s="189">
        <v>45</v>
      </c>
      <c r="G693" s="186"/>
      <c r="H693" s="53" t="s">
        <v>149</v>
      </c>
      <c r="I693" s="197">
        <v>0.1</v>
      </c>
      <c r="J693" s="43" t="s">
        <v>6215</v>
      </c>
      <c r="K693" s="43" t="s">
        <v>6216</v>
      </c>
      <c r="L693" s="43" t="s">
        <v>6217</v>
      </c>
      <c r="M693" s="193" t="s">
        <v>105</v>
      </c>
      <c r="N693" s="193"/>
      <c r="O693" s="193"/>
      <c r="P693" s="194"/>
    </row>
    <row r="694" spans="1:16" ht="39" x14ac:dyDescent="0.3">
      <c r="A694" s="188">
        <v>31060200500</v>
      </c>
      <c r="B694" s="43" t="s">
        <v>6218</v>
      </c>
      <c r="C694" s="43" t="s">
        <v>6219</v>
      </c>
      <c r="D694" s="187"/>
      <c r="E694" s="53" t="s">
        <v>244</v>
      </c>
      <c r="F694" s="189">
        <v>2</v>
      </c>
      <c r="G694" s="186"/>
      <c r="H694" s="53" t="s">
        <v>149</v>
      </c>
      <c r="I694" s="197">
        <v>0.1</v>
      </c>
      <c r="J694" s="43" t="s">
        <v>6220</v>
      </c>
      <c r="K694" s="43" t="s">
        <v>6221</v>
      </c>
      <c r="L694" s="43" t="s">
        <v>6222</v>
      </c>
      <c r="M694" s="193" t="s">
        <v>105</v>
      </c>
      <c r="N694" s="193"/>
      <c r="O694" s="193"/>
      <c r="P694" s="194"/>
    </row>
    <row r="695" spans="1:16" ht="26" x14ac:dyDescent="0.3">
      <c r="A695" s="188">
        <v>31060200700</v>
      </c>
      <c r="B695" s="43" t="s">
        <v>6223</v>
      </c>
      <c r="C695" s="186"/>
      <c r="D695" s="187"/>
      <c r="E695" s="53" t="s">
        <v>20</v>
      </c>
      <c r="F695" s="189">
        <v>80</v>
      </c>
      <c r="G695" s="186"/>
      <c r="H695" s="53" t="s">
        <v>149</v>
      </c>
      <c r="I695" s="197">
        <v>0.1</v>
      </c>
      <c r="J695" s="43" t="s">
        <v>6224</v>
      </c>
      <c r="K695" s="43" t="s">
        <v>6225</v>
      </c>
      <c r="L695" s="43" t="s">
        <v>6223</v>
      </c>
      <c r="M695" s="193" t="s">
        <v>95</v>
      </c>
      <c r="N695" s="193"/>
      <c r="O695" s="193"/>
      <c r="P695" s="194"/>
    </row>
    <row r="696" spans="1:16" ht="143" x14ac:dyDescent="0.3">
      <c r="A696" s="188">
        <v>31060200800</v>
      </c>
      <c r="B696" s="43" t="s">
        <v>6226</v>
      </c>
      <c r="C696" s="43" t="s">
        <v>6227</v>
      </c>
      <c r="D696" s="53" t="s">
        <v>6228</v>
      </c>
      <c r="E696" s="53" t="s">
        <v>20</v>
      </c>
      <c r="F696" s="189">
        <v>10</v>
      </c>
      <c r="G696" s="43" t="s">
        <v>6229</v>
      </c>
      <c r="H696" s="53" t="s">
        <v>35</v>
      </c>
      <c r="I696" s="187"/>
      <c r="J696" s="186"/>
      <c r="K696" s="186" t="s">
        <v>6230</v>
      </c>
      <c r="L696" s="186" t="s">
        <v>6226</v>
      </c>
      <c r="M696" s="193" t="s">
        <v>105</v>
      </c>
      <c r="N696" s="193"/>
      <c r="O696" s="193"/>
      <c r="P696" s="194"/>
    </row>
    <row r="697" spans="1:16" ht="26" x14ac:dyDescent="0.3">
      <c r="A697" s="185">
        <v>310603</v>
      </c>
      <c r="B697" s="44" t="s">
        <v>6231</v>
      </c>
      <c r="C697" s="186"/>
      <c r="D697" s="53" t="s">
        <v>6232</v>
      </c>
      <c r="E697" s="187"/>
      <c r="F697" s="187"/>
      <c r="G697" s="186"/>
      <c r="H697" s="187"/>
      <c r="I697" s="187"/>
      <c r="J697" s="186"/>
      <c r="K697" s="186"/>
      <c r="L697" s="186"/>
      <c r="M697" s="193"/>
      <c r="N697" s="193"/>
      <c r="O697" s="193"/>
      <c r="P697" s="194"/>
    </row>
    <row r="698" spans="1:16" ht="39" x14ac:dyDescent="0.3">
      <c r="A698" s="188">
        <v>31060300100</v>
      </c>
      <c r="B698" s="43" t="s">
        <v>6233</v>
      </c>
      <c r="C698" s="43" t="s">
        <v>6234</v>
      </c>
      <c r="D698" s="53" t="s">
        <v>6235</v>
      </c>
      <c r="E698" s="53" t="s">
        <v>244</v>
      </c>
      <c r="F698" s="189">
        <v>13</v>
      </c>
      <c r="G698" s="186"/>
      <c r="H698" s="53" t="s">
        <v>35</v>
      </c>
      <c r="I698" s="187"/>
      <c r="J698" s="186"/>
      <c r="K698" s="186" t="s">
        <v>6236</v>
      </c>
      <c r="L698" s="186" t="s">
        <v>6233</v>
      </c>
      <c r="M698" s="193" t="s">
        <v>95</v>
      </c>
      <c r="N698" s="193"/>
      <c r="O698" s="193"/>
      <c r="P698" s="194"/>
    </row>
    <row r="699" spans="1:16" ht="39" x14ac:dyDescent="0.3">
      <c r="A699" s="188">
        <v>31060300200</v>
      </c>
      <c r="B699" s="43" t="s">
        <v>6237</v>
      </c>
      <c r="C699" s="186"/>
      <c r="D699" s="187"/>
      <c r="E699" s="53" t="s">
        <v>244</v>
      </c>
      <c r="F699" s="190">
        <v>3</v>
      </c>
      <c r="G699" s="186"/>
      <c r="H699" s="53" t="s">
        <v>35</v>
      </c>
      <c r="I699" s="187"/>
      <c r="J699" s="43" t="s">
        <v>6238</v>
      </c>
      <c r="K699" s="43" t="s">
        <v>6239</v>
      </c>
      <c r="L699" s="43" t="s">
        <v>6240</v>
      </c>
      <c r="M699" s="193" t="s">
        <v>95</v>
      </c>
      <c r="N699" s="193">
        <v>2.5</v>
      </c>
      <c r="O699" s="198">
        <v>3</v>
      </c>
      <c r="P699" s="194" t="s">
        <v>389</v>
      </c>
    </row>
    <row r="700" spans="1:16" ht="39" x14ac:dyDescent="0.3">
      <c r="A700" s="188">
        <v>31060300201</v>
      </c>
      <c r="B700" s="43" t="s">
        <v>6241</v>
      </c>
      <c r="C700" s="186"/>
      <c r="D700" s="187"/>
      <c r="E700" s="53" t="s">
        <v>244</v>
      </c>
      <c r="F700" s="190">
        <v>3</v>
      </c>
      <c r="G700" s="186"/>
      <c r="H700" s="53" t="s">
        <v>35</v>
      </c>
      <c r="I700" s="187"/>
      <c r="J700" s="43" t="s">
        <v>6238</v>
      </c>
      <c r="K700" s="43" t="s">
        <v>6242</v>
      </c>
      <c r="L700" s="43" t="s">
        <v>6243</v>
      </c>
      <c r="M700" s="193" t="s">
        <v>95</v>
      </c>
      <c r="N700" s="193">
        <v>2.5</v>
      </c>
      <c r="O700" s="198">
        <v>3</v>
      </c>
      <c r="P700" s="194" t="s">
        <v>389</v>
      </c>
    </row>
    <row r="701" spans="1:16" ht="17.149999999999999" customHeight="1" x14ac:dyDescent="0.3">
      <c r="A701" s="188">
        <v>31060300300</v>
      </c>
      <c r="B701" s="43" t="s">
        <v>6244</v>
      </c>
      <c r="C701" s="186"/>
      <c r="D701" s="187"/>
      <c r="E701" s="53" t="s">
        <v>20</v>
      </c>
      <c r="F701" s="189">
        <v>13</v>
      </c>
      <c r="G701" s="186"/>
      <c r="H701" s="53" t="s">
        <v>35</v>
      </c>
      <c r="I701" s="187"/>
      <c r="J701" s="186"/>
      <c r="K701" s="186" t="s">
        <v>6245</v>
      </c>
      <c r="L701" s="186" t="s">
        <v>6244</v>
      </c>
      <c r="M701" s="193" t="s">
        <v>95</v>
      </c>
      <c r="N701" s="193"/>
      <c r="O701" s="193"/>
      <c r="P701" s="194"/>
    </row>
    <row r="702" spans="1:16" ht="24" customHeight="1" x14ac:dyDescent="0.3">
      <c r="A702" s="188">
        <v>31060300301</v>
      </c>
      <c r="B702" s="203" t="s">
        <v>6246</v>
      </c>
      <c r="C702" s="186"/>
      <c r="D702" s="187"/>
      <c r="E702" s="53" t="s">
        <v>52</v>
      </c>
      <c r="F702" s="189">
        <v>39</v>
      </c>
      <c r="G702" s="186"/>
      <c r="H702" s="53" t="s">
        <v>35</v>
      </c>
      <c r="I702" s="187"/>
      <c r="J702" s="186"/>
      <c r="K702" s="186" t="s">
        <v>6245</v>
      </c>
      <c r="L702" s="186" t="s">
        <v>6244</v>
      </c>
      <c r="M702" s="193" t="s">
        <v>95</v>
      </c>
      <c r="N702" s="193"/>
      <c r="O702" s="193"/>
      <c r="P702" s="194"/>
    </row>
    <row r="703" spans="1:16" x14ac:dyDescent="0.3">
      <c r="A703" s="188">
        <v>31060300302</v>
      </c>
      <c r="B703" s="203" t="s">
        <v>6247</v>
      </c>
      <c r="C703" s="186"/>
      <c r="D703" s="187"/>
      <c r="E703" s="53" t="s">
        <v>20</v>
      </c>
      <c r="F703" s="189">
        <v>13</v>
      </c>
      <c r="G703" s="186"/>
      <c r="H703" s="53" t="s">
        <v>35</v>
      </c>
      <c r="I703" s="187"/>
      <c r="J703" s="186"/>
      <c r="K703" s="186" t="s">
        <v>6245</v>
      </c>
      <c r="L703" s="186" t="s">
        <v>6244</v>
      </c>
      <c r="M703" s="193" t="s">
        <v>95</v>
      </c>
      <c r="N703" s="193"/>
      <c r="O703" s="193"/>
      <c r="P703" s="194"/>
    </row>
    <row r="704" spans="1:16" ht="24" customHeight="1" x14ac:dyDescent="0.3">
      <c r="A704" s="188">
        <v>31060300303</v>
      </c>
      <c r="B704" s="203" t="s">
        <v>6248</v>
      </c>
      <c r="C704" s="186"/>
      <c r="D704" s="187"/>
      <c r="E704" s="53" t="s">
        <v>52</v>
      </c>
      <c r="F704" s="189">
        <v>39</v>
      </c>
      <c r="G704" s="186"/>
      <c r="H704" s="53" t="s">
        <v>35</v>
      </c>
      <c r="I704" s="187"/>
      <c r="J704" s="186"/>
      <c r="K704" s="186" t="s">
        <v>6245</v>
      </c>
      <c r="L704" s="186" t="s">
        <v>6244</v>
      </c>
      <c r="M704" s="193" t="s">
        <v>95</v>
      </c>
      <c r="N704" s="193"/>
      <c r="O704" s="193"/>
      <c r="P704" s="194"/>
    </row>
    <row r="705" spans="1:16" s="180" customFormat="1" ht="18" customHeight="1" x14ac:dyDescent="0.3">
      <c r="A705" s="185">
        <v>310604</v>
      </c>
      <c r="B705" s="205" t="s">
        <v>6249</v>
      </c>
      <c r="C705" s="206"/>
      <c r="D705" s="207"/>
      <c r="E705" s="207"/>
      <c r="F705" s="207"/>
      <c r="G705" s="206"/>
      <c r="H705" s="207"/>
      <c r="I705" s="207"/>
      <c r="J705" s="206"/>
      <c r="K705" s="206"/>
      <c r="L705" s="206"/>
      <c r="M705" s="210"/>
      <c r="N705" s="210"/>
      <c r="O705" s="193"/>
      <c r="P705" s="211"/>
    </row>
    <row r="706" spans="1:16" ht="39" x14ac:dyDescent="0.3">
      <c r="A706" s="188">
        <v>31060400100</v>
      </c>
      <c r="B706" s="43" t="s">
        <v>6250</v>
      </c>
      <c r="C706" s="43" t="s">
        <v>6251</v>
      </c>
      <c r="D706" s="187"/>
      <c r="E706" s="53" t="s">
        <v>79</v>
      </c>
      <c r="F706" s="189">
        <v>300</v>
      </c>
      <c r="G706" s="43" t="s">
        <v>6252</v>
      </c>
      <c r="H706" s="53" t="s">
        <v>35</v>
      </c>
      <c r="I706" s="187"/>
      <c r="J706" s="43" t="s">
        <v>6253</v>
      </c>
      <c r="K706" s="43" t="s">
        <v>6254</v>
      </c>
      <c r="L706" s="43" t="s">
        <v>6250</v>
      </c>
      <c r="M706" s="193" t="s">
        <v>105</v>
      </c>
      <c r="N706" s="193"/>
      <c r="O706" s="193"/>
      <c r="P706" s="194"/>
    </row>
    <row r="707" spans="1:16" ht="26" x14ac:dyDescent="0.3">
      <c r="A707" s="188">
        <v>31060400200</v>
      </c>
      <c r="B707" s="43" t="s">
        <v>6255</v>
      </c>
      <c r="C707" s="43" t="s">
        <v>6256</v>
      </c>
      <c r="D707" s="187"/>
      <c r="E707" s="53" t="s">
        <v>20</v>
      </c>
      <c r="F707" s="189">
        <v>80</v>
      </c>
      <c r="G707" s="186"/>
      <c r="H707" s="53" t="s">
        <v>35</v>
      </c>
      <c r="I707" s="187"/>
      <c r="J707" s="43" t="s">
        <v>6257</v>
      </c>
      <c r="K707" s="43" t="s">
        <v>6258</v>
      </c>
      <c r="L707" s="43" t="s">
        <v>6255</v>
      </c>
      <c r="M707" s="193" t="s">
        <v>105</v>
      </c>
      <c r="N707" s="193"/>
      <c r="O707" s="193"/>
      <c r="P707" s="194"/>
    </row>
    <row r="708" spans="1:16" x14ac:dyDescent="0.3">
      <c r="A708" s="188">
        <v>31060400300</v>
      </c>
      <c r="B708" s="43" t="s">
        <v>6259</v>
      </c>
      <c r="C708" s="186"/>
      <c r="D708" s="187"/>
      <c r="E708" s="53" t="s">
        <v>20</v>
      </c>
      <c r="F708" s="189">
        <v>65</v>
      </c>
      <c r="G708" s="186"/>
      <c r="H708" s="53" t="s">
        <v>35</v>
      </c>
      <c r="I708" s="187"/>
      <c r="J708" s="186"/>
      <c r="K708" s="186" t="s">
        <v>6260</v>
      </c>
      <c r="L708" s="186" t="s">
        <v>6259</v>
      </c>
      <c r="M708" s="193" t="s">
        <v>95</v>
      </c>
      <c r="N708" s="193"/>
      <c r="O708" s="193"/>
      <c r="P708" s="194"/>
    </row>
    <row r="709" spans="1:16" x14ac:dyDescent="0.3">
      <c r="A709" s="188">
        <v>31060400400</v>
      </c>
      <c r="B709" s="43" t="s">
        <v>6261</v>
      </c>
      <c r="C709" s="186"/>
      <c r="D709" s="187"/>
      <c r="E709" s="53" t="s">
        <v>20</v>
      </c>
      <c r="F709" s="189">
        <v>65</v>
      </c>
      <c r="G709" s="186"/>
      <c r="H709" s="53" t="s">
        <v>35</v>
      </c>
      <c r="I709" s="187"/>
      <c r="J709" s="186"/>
      <c r="K709" s="186" t="s">
        <v>6262</v>
      </c>
      <c r="L709" s="186" t="s">
        <v>6261</v>
      </c>
      <c r="M709" s="193" t="s">
        <v>95</v>
      </c>
      <c r="N709" s="193"/>
      <c r="O709" s="193"/>
      <c r="P709" s="194"/>
    </row>
    <row r="710" spans="1:16" ht="39" x14ac:dyDescent="0.3">
      <c r="A710" s="188">
        <v>31060400500</v>
      </c>
      <c r="B710" s="43" t="s">
        <v>6263</v>
      </c>
      <c r="C710" s="43" t="s">
        <v>6264</v>
      </c>
      <c r="D710" s="187"/>
      <c r="E710" s="53" t="s">
        <v>20</v>
      </c>
      <c r="F710" s="189">
        <v>105</v>
      </c>
      <c r="G710" s="43" t="s">
        <v>211</v>
      </c>
      <c r="H710" s="53" t="s">
        <v>35</v>
      </c>
      <c r="I710" s="187"/>
      <c r="J710" s="186"/>
      <c r="K710" s="186" t="s">
        <v>6265</v>
      </c>
      <c r="L710" s="186" t="s">
        <v>6263</v>
      </c>
      <c r="M710" s="193" t="s">
        <v>95</v>
      </c>
      <c r="N710" s="193"/>
      <c r="O710" s="193"/>
      <c r="P710" s="194"/>
    </row>
    <row r="711" spans="1:16" ht="39" x14ac:dyDescent="0.3">
      <c r="A711" s="188">
        <v>31060400600</v>
      </c>
      <c r="B711" s="43" t="s">
        <v>6266</v>
      </c>
      <c r="C711" s="43" t="s">
        <v>6267</v>
      </c>
      <c r="D711" s="187"/>
      <c r="E711" s="53" t="s">
        <v>20</v>
      </c>
      <c r="F711" s="190">
        <v>310</v>
      </c>
      <c r="G711" s="43" t="s">
        <v>211</v>
      </c>
      <c r="H711" s="53" t="s">
        <v>35</v>
      </c>
      <c r="I711" s="187"/>
      <c r="J711" s="186"/>
      <c r="K711" s="186" t="s">
        <v>6268</v>
      </c>
      <c r="L711" s="186" t="s">
        <v>6266</v>
      </c>
      <c r="M711" s="193" t="s">
        <v>95</v>
      </c>
      <c r="N711" s="193">
        <v>260</v>
      </c>
      <c r="O711" s="198">
        <v>310</v>
      </c>
      <c r="P711" s="194" t="s">
        <v>389</v>
      </c>
    </row>
    <row r="712" spans="1:16" ht="39" x14ac:dyDescent="0.3">
      <c r="A712" s="188">
        <v>31060400601</v>
      </c>
      <c r="B712" s="43" t="s">
        <v>6269</v>
      </c>
      <c r="C712" s="43" t="s">
        <v>6267</v>
      </c>
      <c r="D712" s="187"/>
      <c r="E712" s="53" t="s">
        <v>20</v>
      </c>
      <c r="F712" s="189">
        <v>260</v>
      </c>
      <c r="G712" s="43" t="s">
        <v>211</v>
      </c>
      <c r="H712" s="53" t="s">
        <v>35</v>
      </c>
      <c r="I712" s="187"/>
      <c r="J712" s="186"/>
      <c r="K712" s="186" t="s">
        <v>6270</v>
      </c>
      <c r="L712" s="186" t="s">
        <v>6271</v>
      </c>
      <c r="M712" s="193" t="s">
        <v>95</v>
      </c>
      <c r="N712" s="193"/>
      <c r="O712" s="193"/>
      <c r="P712" s="194"/>
    </row>
    <row r="713" spans="1:16" ht="104" x14ac:dyDescent="0.3">
      <c r="A713" s="188">
        <v>31060400700</v>
      </c>
      <c r="B713" s="43" t="s">
        <v>6272</v>
      </c>
      <c r="C713" s="43" t="s">
        <v>6273</v>
      </c>
      <c r="D713" s="187"/>
      <c r="E713" s="53" t="s">
        <v>244</v>
      </c>
      <c r="F713" s="189">
        <v>135</v>
      </c>
      <c r="G713" s="186"/>
      <c r="H713" s="187"/>
      <c r="I713" s="187"/>
      <c r="J713" s="186"/>
      <c r="K713" s="186" t="s">
        <v>6274</v>
      </c>
      <c r="L713" s="186" t="s">
        <v>6275</v>
      </c>
      <c r="M713" s="193" t="s">
        <v>95</v>
      </c>
      <c r="N713" s="193"/>
      <c r="O713" s="193"/>
      <c r="P713" s="194"/>
    </row>
    <row r="714" spans="1:16" ht="78" x14ac:dyDescent="0.3">
      <c r="A714" s="188">
        <v>31060400800</v>
      </c>
      <c r="B714" s="43" t="s">
        <v>6276</v>
      </c>
      <c r="C714" s="43" t="s">
        <v>6277</v>
      </c>
      <c r="D714" s="53" t="s">
        <v>6278</v>
      </c>
      <c r="E714" s="53" t="s">
        <v>244</v>
      </c>
      <c r="F714" s="189">
        <v>13.5</v>
      </c>
      <c r="G714" s="43" t="s">
        <v>6279</v>
      </c>
      <c r="H714" s="53" t="s">
        <v>35</v>
      </c>
      <c r="I714" s="187"/>
      <c r="J714" s="43" t="s">
        <v>6280</v>
      </c>
      <c r="K714" s="43" t="s">
        <v>245</v>
      </c>
      <c r="L714" s="43" t="s">
        <v>246</v>
      </c>
      <c r="M714" s="193" t="s">
        <v>95</v>
      </c>
      <c r="N714" s="193"/>
      <c r="O714" s="193"/>
      <c r="P714" s="194"/>
    </row>
    <row r="715" spans="1:16" ht="104" x14ac:dyDescent="0.3">
      <c r="A715" s="188">
        <v>31060400900</v>
      </c>
      <c r="B715" s="43" t="s">
        <v>6281</v>
      </c>
      <c r="C715" s="43" t="s">
        <v>6282</v>
      </c>
      <c r="D715" s="53" t="s">
        <v>6283</v>
      </c>
      <c r="E715" s="53" t="s">
        <v>79</v>
      </c>
      <c r="F715" s="189">
        <v>300</v>
      </c>
      <c r="G715" s="43" t="s">
        <v>6284</v>
      </c>
      <c r="H715" s="187"/>
      <c r="I715" s="187"/>
      <c r="J715" s="186"/>
      <c r="K715" s="186" t="s">
        <v>6285</v>
      </c>
      <c r="L715" s="186" t="s">
        <v>6281</v>
      </c>
      <c r="M715" s="193" t="s">
        <v>105</v>
      </c>
      <c r="N715" s="193"/>
      <c r="O715" s="193"/>
      <c r="P715" s="194"/>
    </row>
    <row r="716" spans="1:16" ht="91" x14ac:dyDescent="0.3">
      <c r="A716" s="188">
        <v>31060400901</v>
      </c>
      <c r="B716" s="43" t="s">
        <v>6286</v>
      </c>
      <c r="C716" s="43" t="s">
        <v>6287</v>
      </c>
      <c r="D716" s="187"/>
      <c r="E716" s="53" t="s">
        <v>20</v>
      </c>
      <c r="F716" s="189">
        <v>80</v>
      </c>
      <c r="G716" s="43" t="s">
        <v>6284</v>
      </c>
      <c r="H716" s="187"/>
      <c r="I716" s="187"/>
      <c r="J716" s="186"/>
      <c r="K716" s="186" t="s">
        <v>6288</v>
      </c>
      <c r="L716" s="186" t="s">
        <v>6286</v>
      </c>
      <c r="M716" s="193" t="s">
        <v>105</v>
      </c>
      <c r="N716" s="193"/>
      <c r="O716" s="193"/>
      <c r="P716" s="194"/>
    </row>
    <row r="717" spans="1:16" ht="195" x14ac:dyDescent="0.3">
      <c r="A717" s="188">
        <v>31060401000</v>
      </c>
      <c r="B717" s="43" t="s">
        <v>6289</v>
      </c>
      <c r="C717" s="43" t="s">
        <v>6290</v>
      </c>
      <c r="D717" s="187"/>
      <c r="E717" s="53" t="s">
        <v>20</v>
      </c>
      <c r="F717" s="189">
        <v>150</v>
      </c>
      <c r="G717" s="43" t="s">
        <v>6291</v>
      </c>
      <c r="H717" s="53" t="s">
        <v>35</v>
      </c>
      <c r="I717" s="187"/>
      <c r="J717" s="186"/>
      <c r="K717" s="186" t="s">
        <v>6292</v>
      </c>
      <c r="L717" s="186" t="s">
        <v>6289</v>
      </c>
      <c r="M717" s="193" t="s">
        <v>95</v>
      </c>
      <c r="N717" s="193"/>
      <c r="O717" s="193"/>
      <c r="P717" s="194"/>
    </row>
    <row r="718" spans="1:16" x14ac:dyDescent="0.3">
      <c r="A718" s="185">
        <v>310605</v>
      </c>
      <c r="B718" s="44" t="s">
        <v>6293</v>
      </c>
      <c r="C718" s="43" t="s">
        <v>6294</v>
      </c>
      <c r="D718" s="187"/>
      <c r="E718" s="187"/>
      <c r="F718" s="187"/>
      <c r="G718" s="186"/>
      <c r="H718" s="187"/>
      <c r="I718" s="187"/>
      <c r="J718" s="186"/>
      <c r="K718" s="186"/>
      <c r="L718" s="186"/>
      <c r="M718" s="193"/>
      <c r="N718" s="193"/>
      <c r="O718" s="193"/>
      <c r="P718" s="194"/>
    </row>
    <row r="719" spans="1:16" x14ac:dyDescent="0.3">
      <c r="A719" s="188">
        <v>31060500100</v>
      </c>
      <c r="B719" s="43" t="s">
        <v>6295</v>
      </c>
      <c r="C719" s="186"/>
      <c r="D719" s="187"/>
      <c r="E719" s="53" t="s">
        <v>20</v>
      </c>
      <c r="F719" s="189">
        <v>60</v>
      </c>
      <c r="G719" s="186"/>
      <c r="H719" s="53" t="s">
        <v>35</v>
      </c>
      <c r="I719" s="187"/>
      <c r="J719" s="186"/>
      <c r="K719" s="186" t="s">
        <v>6296</v>
      </c>
      <c r="L719" s="186" t="s">
        <v>6295</v>
      </c>
      <c r="M719" s="193" t="s">
        <v>105</v>
      </c>
      <c r="N719" s="193"/>
      <c r="O719" s="193"/>
      <c r="P719" s="194"/>
    </row>
    <row r="720" spans="1:16" ht="26" x14ac:dyDescent="0.3">
      <c r="A720" s="188">
        <v>31060500200</v>
      </c>
      <c r="B720" s="43" t="s">
        <v>6297</v>
      </c>
      <c r="C720" s="43" t="s">
        <v>6298</v>
      </c>
      <c r="D720" s="53" t="s">
        <v>6299</v>
      </c>
      <c r="E720" s="53" t="s">
        <v>20</v>
      </c>
      <c r="F720" s="190">
        <v>260</v>
      </c>
      <c r="G720" s="186"/>
      <c r="H720" s="53" t="s">
        <v>35</v>
      </c>
      <c r="I720" s="187"/>
      <c r="J720" s="186"/>
      <c r="K720" s="186" t="s">
        <v>6300</v>
      </c>
      <c r="L720" s="186" t="s">
        <v>6301</v>
      </c>
      <c r="M720" s="193" t="s">
        <v>105</v>
      </c>
      <c r="N720" s="193"/>
      <c r="O720" s="193"/>
      <c r="P720" s="194"/>
    </row>
    <row r="721" spans="1:16" x14ac:dyDescent="0.3">
      <c r="A721" s="188">
        <v>31060500201</v>
      </c>
      <c r="B721" s="43" t="s">
        <v>6302</v>
      </c>
      <c r="C721" s="43" t="s">
        <v>6303</v>
      </c>
      <c r="D721" s="53" t="s">
        <v>6299</v>
      </c>
      <c r="E721" s="53" t="s">
        <v>20</v>
      </c>
      <c r="F721" s="189">
        <v>200</v>
      </c>
      <c r="G721" s="186"/>
      <c r="H721" s="53" t="s">
        <v>35</v>
      </c>
      <c r="I721" s="187"/>
      <c r="J721" s="186"/>
      <c r="K721" s="186" t="s">
        <v>6304</v>
      </c>
      <c r="L721" s="186" t="s">
        <v>6302</v>
      </c>
      <c r="M721" s="193" t="s">
        <v>105</v>
      </c>
      <c r="N721" s="193"/>
      <c r="O721" s="193"/>
      <c r="P721" s="194"/>
    </row>
    <row r="722" spans="1:16" x14ac:dyDescent="0.3">
      <c r="A722" s="188">
        <v>31060500202</v>
      </c>
      <c r="B722" s="43" t="s">
        <v>6305</v>
      </c>
      <c r="C722" s="43" t="s">
        <v>6303</v>
      </c>
      <c r="D722" s="53" t="s">
        <v>6299</v>
      </c>
      <c r="E722" s="53" t="s">
        <v>20</v>
      </c>
      <c r="F722" s="189">
        <v>200</v>
      </c>
      <c r="G722" s="186"/>
      <c r="H722" s="53" t="s">
        <v>35</v>
      </c>
      <c r="I722" s="187"/>
      <c r="J722" s="186"/>
      <c r="K722" s="186" t="s">
        <v>6306</v>
      </c>
      <c r="L722" s="186" t="s">
        <v>6305</v>
      </c>
      <c r="M722" s="193" t="s">
        <v>105</v>
      </c>
      <c r="N722" s="193"/>
      <c r="O722" s="193"/>
      <c r="P722" s="194"/>
    </row>
    <row r="723" spans="1:16" ht="39" x14ac:dyDescent="0.3">
      <c r="A723" s="188">
        <v>31060500300</v>
      </c>
      <c r="B723" s="43" t="s">
        <v>6307</v>
      </c>
      <c r="C723" s="43" t="s">
        <v>6308</v>
      </c>
      <c r="D723" s="53" t="s">
        <v>6299</v>
      </c>
      <c r="E723" s="53" t="s">
        <v>20</v>
      </c>
      <c r="F723" s="190">
        <v>572</v>
      </c>
      <c r="G723" s="186"/>
      <c r="H723" s="53" t="s">
        <v>35</v>
      </c>
      <c r="I723" s="187"/>
      <c r="J723" s="186"/>
      <c r="K723" s="186" t="s">
        <v>6309</v>
      </c>
      <c r="L723" s="186" t="s">
        <v>6310</v>
      </c>
      <c r="M723" s="193" t="s">
        <v>95</v>
      </c>
      <c r="N723" s="193"/>
      <c r="O723" s="193"/>
      <c r="P723" s="194"/>
    </row>
    <row r="724" spans="1:16" ht="39" x14ac:dyDescent="0.3">
      <c r="A724" s="188">
        <v>31060500301</v>
      </c>
      <c r="B724" s="43" t="s">
        <v>6311</v>
      </c>
      <c r="C724" s="43" t="s">
        <v>6308</v>
      </c>
      <c r="D724" s="53" t="s">
        <v>6299</v>
      </c>
      <c r="E724" s="53" t="s">
        <v>20</v>
      </c>
      <c r="F724" s="189">
        <v>520</v>
      </c>
      <c r="G724" s="186"/>
      <c r="H724" s="53" t="s">
        <v>35</v>
      </c>
      <c r="I724" s="187"/>
      <c r="J724" s="186"/>
      <c r="K724" s="186" t="s">
        <v>6304</v>
      </c>
      <c r="L724" s="186" t="s">
        <v>6302</v>
      </c>
      <c r="M724" s="193" t="s">
        <v>95</v>
      </c>
      <c r="N724" s="193"/>
      <c r="O724" s="193"/>
      <c r="P724" s="194"/>
    </row>
    <row r="725" spans="1:16" ht="39" x14ac:dyDescent="0.3">
      <c r="A725" s="188">
        <v>31060500302</v>
      </c>
      <c r="B725" s="43" t="s">
        <v>6312</v>
      </c>
      <c r="C725" s="43" t="s">
        <v>6308</v>
      </c>
      <c r="D725" s="53" t="s">
        <v>6299</v>
      </c>
      <c r="E725" s="53" t="s">
        <v>20</v>
      </c>
      <c r="F725" s="189">
        <v>520</v>
      </c>
      <c r="G725" s="186"/>
      <c r="H725" s="53" t="s">
        <v>35</v>
      </c>
      <c r="I725" s="187"/>
      <c r="J725" s="186"/>
      <c r="K725" s="186" t="s">
        <v>6306</v>
      </c>
      <c r="L725" s="186" t="s">
        <v>6305</v>
      </c>
      <c r="M725" s="193" t="s">
        <v>95</v>
      </c>
      <c r="N725" s="193"/>
      <c r="O725" s="193"/>
      <c r="P725" s="194"/>
    </row>
    <row r="726" spans="1:16" ht="26" x14ac:dyDescent="0.3">
      <c r="A726" s="188">
        <v>31060500700</v>
      </c>
      <c r="B726" s="43" t="s">
        <v>6313</v>
      </c>
      <c r="C726" s="43" t="s">
        <v>6303</v>
      </c>
      <c r="D726" s="53" t="s">
        <v>6299</v>
      </c>
      <c r="E726" s="53" t="s">
        <v>20</v>
      </c>
      <c r="F726" s="189">
        <v>200</v>
      </c>
      <c r="G726" s="186"/>
      <c r="H726" s="187"/>
      <c r="I726" s="187"/>
      <c r="J726" s="186"/>
      <c r="K726" s="186" t="s">
        <v>6314</v>
      </c>
      <c r="L726" s="186" t="s">
        <v>6313</v>
      </c>
      <c r="M726" s="193" t="s">
        <v>105</v>
      </c>
      <c r="N726" s="193"/>
      <c r="O726" s="193"/>
      <c r="P726" s="194"/>
    </row>
    <row r="727" spans="1:16" ht="39" x14ac:dyDescent="0.3">
      <c r="A727" s="188">
        <v>31060500701</v>
      </c>
      <c r="B727" s="43" t="s">
        <v>6315</v>
      </c>
      <c r="C727" s="43" t="s">
        <v>6303</v>
      </c>
      <c r="D727" s="53" t="s">
        <v>6299</v>
      </c>
      <c r="E727" s="53" t="s">
        <v>20</v>
      </c>
      <c r="F727" s="189">
        <v>200</v>
      </c>
      <c r="G727" s="186"/>
      <c r="H727" s="187"/>
      <c r="I727" s="187"/>
      <c r="J727" s="186"/>
      <c r="K727" s="186" t="s">
        <v>6316</v>
      </c>
      <c r="L727" s="186" t="s">
        <v>6317</v>
      </c>
      <c r="M727" s="193" t="s">
        <v>105</v>
      </c>
      <c r="N727" s="193"/>
      <c r="O727" s="193"/>
      <c r="P727" s="194"/>
    </row>
    <row r="728" spans="1:16" ht="26" x14ac:dyDescent="0.3">
      <c r="A728" s="188">
        <v>31060500800</v>
      </c>
      <c r="B728" s="43" t="s">
        <v>6318</v>
      </c>
      <c r="C728" s="186"/>
      <c r="D728" s="187"/>
      <c r="E728" s="53" t="s">
        <v>20</v>
      </c>
      <c r="F728" s="189">
        <v>520</v>
      </c>
      <c r="G728" s="186"/>
      <c r="H728" s="53" t="s">
        <v>149</v>
      </c>
      <c r="I728" s="197">
        <v>0.1</v>
      </c>
      <c r="J728" s="43" t="s">
        <v>6319</v>
      </c>
      <c r="K728" s="43" t="s">
        <v>6320</v>
      </c>
      <c r="L728" s="43" t="s">
        <v>6321</v>
      </c>
      <c r="M728" s="193" t="s">
        <v>95</v>
      </c>
      <c r="N728" s="193"/>
      <c r="O728" s="193"/>
      <c r="P728" s="194"/>
    </row>
    <row r="729" spans="1:16" ht="26" x14ac:dyDescent="0.3">
      <c r="A729" s="188">
        <v>31060500801</v>
      </c>
      <c r="B729" s="43" t="s">
        <v>6322</v>
      </c>
      <c r="C729" s="186"/>
      <c r="D729" s="187"/>
      <c r="E729" s="53" t="s">
        <v>20</v>
      </c>
      <c r="F729" s="189">
        <v>520</v>
      </c>
      <c r="G729" s="186"/>
      <c r="H729" s="53" t="s">
        <v>149</v>
      </c>
      <c r="I729" s="197">
        <v>0.1</v>
      </c>
      <c r="J729" s="43" t="s">
        <v>6319</v>
      </c>
      <c r="K729" s="43" t="s">
        <v>6320</v>
      </c>
      <c r="L729" s="43" t="s">
        <v>6321</v>
      </c>
      <c r="M729" s="193" t="s">
        <v>95</v>
      </c>
      <c r="N729" s="193"/>
      <c r="O729" s="193"/>
      <c r="P729" s="194"/>
    </row>
    <row r="730" spans="1:16" ht="26" x14ac:dyDescent="0.3">
      <c r="A730" s="188">
        <v>31060500802</v>
      </c>
      <c r="B730" s="43" t="s">
        <v>6323</v>
      </c>
      <c r="C730" s="186"/>
      <c r="D730" s="187"/>
      <c r="E730" s="53" t="s">
        <v>20</v>
      </c>
      <c r="F730" s="189">
        <v>520</v>
      </c>
      <c r="G730" s="186"/>
      <c r="H730" s="53" t="s">
        <v>149</v>
      </c>
      <c r="I730" s="197">
        <v>0.1</v>
      </c>
      <c r="J730" s="43" t="s">
        <v>6319</v>
      </c>
      <c r="K730" s="43" t="s">
        <v>6320</v>
      </c>
      <c r="L730" s="43" t="s">
        <v>6321</v>
      </c>
      <c r="M730" s="193" t="s">
        <v>95</v>
      </c>
      <c r="N730" s="193"/>
      <c r="O730" s="193"/>
      <c r="P730" s="194"/>
    </row>
    <row r="731" spans="1:16" ht="26" x14ac:dyDescent="0.3">
      <c r="A731" s="188">
        <v>31060500803</v>
      </c>
      <c r="B731" s="43" t="s">
        <v>6324</v>
      </c>
      <c r="C731" s="186"/>
      <c r="D731" s="187"/>
      <c r="E731" s="53" t="s">
        <v>20</v>
      </c>
      <c r="F731" s="190">
        <v>572</v>
      </c>
      <c r="G731" s="186"/>
      <c r="H731" s="53" t="s">
        <v>149</v>
      </c>
      <c r="I731" s="197">
        <v>0.1</v>
      </c>
      <c r="J731" s="43" t="s">
        <v>6319</v>
      </c>
      <c r="K731" s="43" t="s">
        <v>6320</v>
      </c>
      <c r="L731" s="43" t="s">
        <v>6321</v>
      </c>
      <c r="M731" s="193" t="s">
        <v>95</v>
      </c>
      <c r="N731" s="193"/>
      <c r="O731" s="193"/>
      <c r="P731" s="194"/>
    </row>
    <row r="732" spans="1:16" x14ac:dyDescent="0.3">
      <c r="A732" s="188">
        <v>31060500900</v>
      </c>
      <c r="B732" s="43" t="s">
        <v>6325</v>
      </c>
      <c r="C732" s="186"/>
      <c r="D732" s="187"/>
      <c r="E732" s="53" t="s">
        <v>20</v>
      </c>
      <c r="F732" s="189">
        <v>260</v>
      </c>
      <c r="G732" s="186"/>
      <c r="H732" s="53" t="s">
        <v>35</v>
      </c>
      <c r="I732" s="187"/>
      <c r="J732" s="186"/>
      <c r="K732" s="186" t="s">
        <v>6326</v>
      </c>
      <c r="L732" s="186" t="s">
        <v>6325</v>
      </c>
      <c r="M732" s="193" t="s">
        <v>95</v>
      </c>
      <c r="N732" s="193"/>
      <c r="O732" s="193"/>
      <c r="P732" s="194"/>
    </row>
    <row r="733" spans="1:16" ht="39" x14ac:dyDescent="0.3">
      <c r="A733" s="188">
        <v>31060501000</v>
      </c>
      <c r="B733" s="43" t="s">
        <v>6327</v>
      </c>
      <c r="C733" s="43" t="s">
        <v>6328</v>
      </c>
      <c r="D733" s="53" t="s">
        <v>6329</v>
      </c>
      <c r="E733" s="53" t="s">
        <v>20</v>
      </c>
      <c r="F733" s="190">
        <v>988</v>
      </c>
      <c r="G733" s="186"/>
      <c r="H733" s="53" t="s">
        <v>149</v>
      </c>
      <c r="I733" s="197">
        <v>0.1</v>
      </c>
      <c r="J733" s="186"/>
      <c r="K733" s="186" t="s">
        <v>6330</v>
      </c>
      <c r="L733" s="186" t="s">
        <v>6331</v>
      </c>
      <c r="M733" s="193" t="s">
        <v>95</v>
      </c>
      <c r="N733" s="193">
        <v>780</v>
      </c>
      <c r="O733" s="198">
        <v>988</v>
      </c>
      <c r="P733" s="194" t="s">
        <v>389</v>
      </c>
    </row>
    <row r="734" spans="1:16" ht="26" x14ac:dyDescent="0.3">
      <c r="A734" s="188">
        <v>31060501100</v>
      </c>
      <c r="B734" s="43" t="s">
        <v>6332</v>
      </c>
      <c r="C734" s="43" t="s">
        <v>6333</v>
      </c>
      <c r="D734" s="53" t="s">
        <v>6334</v>
      </c>
      <c r="E734" s="53" t="s">
        <v>20</v>
      </c>
      <c r="F734" s="189">
        <v>390</v>
      </c>
      <c r="G734" s="186"/>
      <c r="H734" s="53" t="s">
        <v>35</v>
      </c>
      <c r="I734" s="187"/>
      <c r="J734" s="186"/>
      <c r="K734" s="186" t="s">
        <v>6335</v>
      </c>
      <c r="L734" s="186" t="s">
        <v>6336</v>
      </c>
      <c r="M734" s="193" t="s">
        <v>95</v>
      </c>
      <c r="N734" s="193"/>
      <c r="O734" s="193"/>
      <c r="P734" s="194"/>
    </row>
    <row r="735" spans="1:16" ht="26" x14ac:dyDescent="0.3">
      <c r="A735" s="188">
        <v>31060501200</v>
      </c>
      <c r="B735" s="43" t="s">
        <v>6337</v>
      </c>
      <c r="C735" s="43" t="s">
        <v>6338</v>
      </c>
      <c r="D735" s="199" t="s">
        <v>6339</v>
      </c>
      <c r="E735" s="53" t="s">
        <v>20</v>
      </c>
      <c r="F735" s="190">
        <v>1090</v>
      </c>
      <c r="G735" s="186"/>
      <c r="H735" s="53" t="s">
        <v>35</v>
      </c>
      <c r="I735" s="187"/>
      <c r="J735" s="186"/>
      <c r="K735" s="186" t="s">
        <v>6340</v>
      </c>
      <c r="L735" s="186" t="s">
        <v>6337</v>
      </c>
      <c r="M735" s="193" t="s">
        <v>95</v>
      </c>
      <c r="N735" s="193"/>
      <c r="O735" s="193"/>
      <c r="P735" s="194"/>
    </row>
    <row r="736" spans="1:16" ht="26" x14ac:dyDescent="0.3">
      <c r="A736" s="188">
        <v>31060501300</v>
      </c>
      <c r="B736" s="43" t="s">
        <v>6341</v>
      </c>
      <c r="C736" s="186"/>
      <c r="D736" s="187"/>
      <c r="E736" s="53" t="s">
        <v>79</v>
      </c>
      <c r="F736" s="189">
        <v>650</v>
      </c>
      <c r="G736" s="186"/>
      <c r="H736" s="53" t="s">
        <v>35</v>
      </c>
      <c r="I736" s="187"/>
      <c r="J736" s="186"/>
      <c r="K736" s="186" t="s">
        <v>6304</v>
      </c>
      <c r="L736" s="186" t="s">
        <v>6302</v>
      </c>
      <c r="M736" s="193" t="s">
        <v>95</v>
      </c>
      <c r="N736" s="193"/>
      <c r="O736" s="193"/>
      <c r="P736" s="194"/>
    </row>
    <row r="737" spans="1:16" ht="91" x14ac:dyDescent="0.3">
      <c r="A737" s="188">
        <v>31060501400</v>
      </c>
      <c r="B737" s="43" t="s">
        <v>6342</v>
      </c>
      <c r="C737" s="43" t="s">
        <v>6343</v>
      </c>
      <c r="D737" s="53" t="s">
        <v>6344</v>
      </c>
      <c r="E737" s="53" t="s">
        <v>20</v>
      </c>
      <c r="F737" s="189">
        <v>1200</v>
      </c>
      <c r="G737" s="43" t="s">
        <v>6345</v>
      </c>
      <c r="H737" s="187"/>
      <c r="I737" s="187"/>
      <c r="J737" s="186"/>
      <c r="K737" s="186" t="s">
        <v>670</v>
      </c>
      <c r="L737" s="186" t="s">
        <v>671</v>
      </c>
      <c r="M737" s="193" t="s">
        <v>105</v>
      </c>
      <c r="N737" s="193"/>
      <c r="O737" s="193"/>
      <c r="P737" s="194"/>
    </row>
    <row r="738" spans="1:16" ht="91" x14ac:dyDescent="0.3">
      <c r="A738" s="188">
        <v>31060501500</v>
      </c>
      <c r="B738" s="43" t="s">
        <v>6346</v>
      </c>
      <c r="C738" s="43" t="s">
        <v>6347</v>
      </c>
      <c r="D738" s="53" t="s">
        <v>6348</v>
      </c>
      <c r="E738" s="53" t="s">
        <v>20</v>
      </c>
      <c r="F738" s="189">
        <v>1350</v>
      </c>
      <c r="G738" s="43" t="s">
        <v>211</v>
      </c>
      <c r="H738" s="53" t="s">
        <v>35</v>
      </c>
      <c r="I738" s="187"/>
      <c r="J738" s="186"/>
      <c r="K738" s="186" t="s">
        <v>6349</v>
      </c>
      <c r="L738" s="186" t="s">
        <v>6350</v>
      </c>
      <c r="M738" s="193" t="s">
        <v>95</v>
      </c>
      <c r="N738" s="193"/>
      <c r="O738" s="193"/>
      <c r="P738" s="194"/>
    </row>
    <row r="739" spans="1:16" ht="78" x14ac:dyDescent="0.3">
      <c r="A739" s="188">
        <v>31060501501</v>
      </c>
      <c r="B739" s="43" t="s">
        <v>6351</v>
      </c>
      <c r="C739" s="43" t="s">
        <v>6352</v>
      </c>
      <c r="D739" s="53" t="s">
        <v>6348</v>
      </c>
      <c r="E739" s="53" t="s">
        <v>20</v>
      </c>
      <c r="F739" s="189">
        <v>830</v>
      </c>
      <c r="G739" s="186"/>
      <c r="H739" s="187"/>
      <c r="I739" s="187"/>
      <c r="J739" s="186"/>
      <c r="K739" s="186" t="s">
        <v>6353</v>
      </c>
      <c r="L739" s="186" t="s">
        <v>6351</v>
      </c>
      <c r="M739" s="193" t="s">
        <v>95</v>
      </c>
      <c r="N739" s="193"/>
      <c r="O739" s="193"/>
      <c r="P739" s="194"/>
    </row>
    <row r="740" spans="1:16" ht="78" x14ac:dyDescent="0.3">
      <c r="A740" s="188">
        <v>31060501600</v>
      </c>
      <c r="B740" s="43" t="s">
        <v>6354</v>
      </c>
      <c r="C740" s="43" t="s">
        <v>6355</v>
      </c>
      <c r="D740" s="53" t="s">
        <v>6356</v>
      </c>
      <c r="E740" s="53" t="s">
        <v>20</v>
      </c>
      <c r="F740" s="189">
        <v>1350</v>
      </c>
      <c r="G740" s="186"/>
      <c r="H740" s="53" t="s">
        <v>35</v>
      </c>
      <c r="I740" s="187"/>
      <c r="J740" s="186"/>
      <c r="K740" s="186" t="s">
        <v>6357</v>
      </c>
      <c r="L740" s="186" t="s">
        <v>6354</v>
      </c>
      <c r="M740" s="193" t="s">
        <v>105</v>
      </c>
      <c r="N740" s="193"/>
      <c r="O740" s="193"/>
      <c r="P740" s="194"/>
    </row>
    <row r="741" spans="1:16" ht="52" x14ac:dyDescent="0.3">
      <c r="A741" s="188">
        <v>31060501700</v>
      </c>
      <c r="B741" s="43" t="s">
        <v>6358</v>
      </c>
      <c r="C741" s="43" t="s">
        <v>6359</v>
      </c>
      <c r="D741" s="208" t="s">
        <v>6360</v>
      </c>
      <c r="E741" s="53" t="s">
        <v>20</v>
      </c>
      <c r="F741" s="189">
        <v>2600</v>
      </c>
      <c r="G741" s="186"/>
      <c r="H741" s="187"/>
      <c r="I741" s="187"/>
      <c r="J741" s="186"/>
      <c r="K741" s="186" t="s">
        <v>6361</v>
      </c>
      <c r="L741" s="186" t="s">
        <v>6358</v>
      </c>
      <c r="M741" s="193" t="s">
        <v>95</v>
      </c>
      <c r="N741" s="193"/>
      <c r="O741" s="193"/>
      <c r="P741" s="194"/>
    </row>
    <row r="742" spans="1:16" ht="26" x14ac:dyDescent="0.3">
      <c r="A742" s="188">
        <v>31060501701</v>
      </c>
      <c r="B742" s="43" t="s">
        <v>6362</v>
      </c>
      <c r="C742" s="43" t="s">
        <v>6363</v>
      </c>
      <c r="D742" s="187"/>
      <c r="E742" s="53" t="s">
        <v>20</v>
      </c>
      <c r="F742" s="189">
        <v>1400</v>
      </c>
      <c r="G742" s="186"/>
      <c r="H742" s="187"/>
      <c r="I742" s="187"/>
      <c r="J742" s="186"/>
      <c r="K742" s="186" t="s">
        <v>6330</v>
      </c>
      <c r="L742" s="186" t="s">
        <v>6331</v>
      </c>
      <c r="M742" s="193" t="s">
        <v>95</v>
      </c>
      <c r="N742" s="193"/>
      <c r="O742" s="193"/>
      <c r="P742" s="194"/>
    </row>
    <row r="743" spans="1:16" x14ac:dyDescent="0.3">
      <c r="A743" s="185">
        <v>310606</v>
      </c>
      <c r="B743" s="44" t="s">
        <v>6364</v>
      </c>
      <c r="C743" s="186"/>
      <c r="D743" s="187"/>
      <c r="E743" s="187"/>
      <c r="F743" s="187"/>
      <c r="G743" s="186"/>
      <c r="H743" s="187"/>
      <c r="I743" s="187"/>
      <c r="J743" s="186"/>
      <c r="K743" s="186"/>
      <c r="L743" s="186"/>
      <c r="M743" s="193"/>
      <c r="N743" s="193"/>
      <c r="O743" s="193"/>
      <c r="P743" s="194"/>
    </row>
    <row r="744" spans="1:16" ht="39" x14ac:dyDescent="0.3">
      <c r="A744" s="188">
        <v>31060600100</v>
      </c>
      <c r="B744" s="43" t="s">
        <v>6365</v>
      </c>
      <c r="C744" s="43" t="s">
        <v>6366</v>
      </c>
      <c r="D744" s="53" t="s">
        <v>6367</v>
      </c>
      <c r="E744" s="53" t="s">
        <v>20</v>
      </c>
      <c r="F744" s="189">
        <v>390</v>
      </c>
      <c r="G744" s="186"/>
      <c r="H744" s="53" t="s">
        <v>149</v>
      </c>
      <c r="I744" s="197">
        <v>0.1</v>
      </c>
      <c r="J744" s="43" t="s">
        <v>6368</v>
      </c>
      <c r="K744" s="43" t="s">
        <v>6369</v>
      </c>
      <c r="L744" s="43" t="s">
        <v>6370</v>
      </c>
      <c r="M744" s="193" t="s">
        <v>95</v>
      </c>
      <c r="N744" s="193"/>
      <c r="O744" s="193"/>
      <c r="P744" s="194"/>
    </row>
    <row r="745" spans="1:16" ht="39" x14ac:dyDescent="0.3">
      <c r="A745" s="188">
        <v>31060600101</v>
      </c>
      <c r="B745" s="43" t="s">
        <v>6371</v>
      </c>
      <c r="C745" s="43" t="s">
        <v>6366</v>
      </c>
      <c r="D745" s="53" t="s">
        <v>6367</v>
      </c>
      <c r="E745" s="53" t="s">
        <v>20</v>
      </c>
      <c r="F745" s="189">
        <v>390</v>
      </c>
      <c r="G745" s="186"/>
      <c r="H745" s="53" t="s">
        <v>149</v>
      </c>
      <c r="I745" s="197">
        <v>0.1</v>
      </c>
      <c r="J745" s="43" t="s">
        <v>6368</v>
      </c>
      <c r="K745" s="43" t="s">
        <v>6372</v>
      </c>
      <c r="L745" s="43" t="s">
        <v>6373</v>
      </c>
      <c r="M745" s="193" t="s">
        <v>95</v>
      </c>
      <c r="N745" s="193"/>
      <c r="O745" s="193"/>
      <c r="P745" s="194"/>
    </row>
    <row r="746" spans="1:16" ht="39" x14ac:dyDescent="0.3">
      <c r="A746" s="188">
        <v>31060600102</v>
      </c>
      <c r="B746" s="43" t="s">
        <v>6374</v>
      </c>
      <c r="C746" s="43" t="s">
        <v>6366</v>
      </c>
      <c r="D746" s="53" t="s">
        <v>6367</v>
      </c>
      <c r="E746" s="53" t="s">
        <v>20</v>
      </c>
      <c r="F746" s="189">
        <v>390</v>
      </c>
      <c r="G746" s="186"/>
      <c r="H746" s="53" t="s">
        <v>149</v>
      </c>
      <c r="I746" s="197">
        <v>0.1</v>
      </c>
      <c r="J746" s="43" t="s">
        <v>6368</v>
      </c>
      <c r="K746" s="43" t="s">
        <v>6375</v>
      </c>
      <c r="L746" s="43" t="s">
        <v>6376</v>
      </c>
      <c r="M746" s="193" t="s">
        <v>95</v>
      </c>
      <c r="N746" s="193"/>
      <c r="O746" s="193"/>
      <c r="P746" s="194"/>
    </row>
    <row r="747" spans="1:16" ht="26" x14ac:dyDescent="0.3">
      <c r="A747" s="188">
        <v>31060600103</v>
      </c>
      <c r="B747" s="43" t="s">
        <v>6377</v>
      </c>
      <c r="C747" s="43" t="s">
        <v>6378</v>
      </c>
      <c r="D747" s="53" t="s">
        <v>6367</v>
      </c>
      <c r="E747" s="53" t="s">
        <v>6379</v>
      </c>
      <c r="F747" s="189">
        <v>500</v>
      </c>
      <c r="G747" s="186"/>
      <c r="H747" s="53" t="s">
        <v>149</v>
      </c>
      <c r="I747" s="197">
        <v>0.1</v>
      </c>
      <c r="J747" s="186"/>
      <c r="K747" s="186" t="s">
        <v>1773</v>
      </c>
      <c r="L747" s="186" t="s">
        <v>1774</v>
      </c>
      <c r="M747" s="193" t="s">
        <v>95</v>
      </c>
      <c r="N747" s="193"/>
      <c r="O747" s="193"/>
      <c r="P747" s="194"/>
    </row>
    <row r="748" spans="1:16" ht="26" x14ac:dyDescent="0.3">
      <c r="A748" s="185">
        <v>310607</v>
      </c>
      <c r="B748" s="44" t="s">
        <v>6380</v>
      </c>
      <c r="C748" s="43" t="s">
        <v>6381</v>
      </c>
      <c r="D748" s="187"/>
      <c r="E748" s="187"/>
      <c r="F748" s="187"/>
      <c r="G748" s="186"/>
      <c r="H748" s="187"/>
      <c r="I748" s="187"/>
      <c r="J748" s="186"/>
      <c r="K748" s="186"/>
      <c r="L748" s="186"/>
      <c r="M748" s="193"/>
      <c r="N748" s="193"/>
      <c r="O748" s="193"/>
      <c r="P748" s="194"/>
    </row>
    <row r="749" spans="1:16" ht="65.150000000000006" customHeight="1" x14ac:dyDescent="0.3">
      <c r="A749" s="188">
        <v>31060700100</v>
      </c>
      <c r="B749" s="43" t="s">
        <v>6382</v>
      </c>
      <c r="C749" s="43" t="s">
        <v>6383</v>
      </c>
      <c r="D749" s="187"/>
      <c r="E749" s="53" t="s">
        <v>20</v>
      </c>
      <c r="F749" s="190">
        <v>94</v>
      </c>
      <c r="G749" s="186"/>
      <c r="H749" s="53" t="s">
        <v>149</v>
      </c>
      <c r="I749" s="197">
        <v>0.1</v>
      </c>
      <c r="J749" s="43" t="s">
        <v>6384</v>
      </c>
      <c r="K749" s="43" t="s">
        <v>6385</v>
      </c>
      <c r="L749" s="43" t="s">
        <v>6382</v>
      </c>
      <c r="M749" s="193" t="s">
        <v>95</v>
      </c>
      <c r="N749" s="193"/>
      <c r="O749" s="193"/>
      <c r="P749" s="194"/>
    </row>
    <row r="750" spans="1:16" s="181" customFormat="1" ht="39" x14ac:dyDescent="0.3">
      <c r="A750" s="209">
        <v>31060700101</v>
      </c>
      <c r="B750" s="64" t="s">
        <v>6386</v>
      </c>
      <c r="C750" s="64" t="s">
        <v>6387</v>
      </c>
      <c r="D750" s="199"/>
      <c r="E750" s="199" t="s">
        <v>20</v>
      </c>
      <c r="F750" s="190">
        <v>31</v>
      </c>
      <c r="G750" s="64" t="s">
        <v>6388</v>
      </c>
      <c r="H750" s="199" t="s">
        <v>149</v>
      </c>
      <c r="I750" s="212">
        <v>0.1</v>
      </c>
      <c r="J750" s="43" t="s">
        <v>6384</v>
      </c>
      <c r="K750" s="43" t="s">
        <v>6385</v>
      </c>
      <c r="L750" s="43" t="s">
        <v>6382</v>
      </c>
      <c r="M750" s="213" t="s">
        <v>95</v>
      </c>
      <c r="N750" s="213"/>
      <c r="O750" s="193"/>
      <c r="P750" s="214"/>
    </row>
    <row r="751" spans="1:16" ht="26" x14ac:dyDescent="0.3">
      <c r="A751" s="188">
        <v>31060700200</v>
      </c>
      <c r="B751" s="43" t="s">
        <v>6389</v>
      </c>
      <c r="C751" s="64" t="s">
        <v>6390</v>
      </c>
      <c r="D751" s="187"/>
      <c r="E751" s="53" t="s">
        <v>20</v>
      </c>
      <c r="F751" s="190">
        <v>126</v>
      </c>
      <c r="G751" s="186"/>
      <c r="H751" s="53" t="s">
        <v>149</v>
      </c>
      <c r="I751" s="197">
        <v>0.2</v>
      </c>
      <c r="J751" s="43" t="s">
        <v>6391</v>
      </c>
      <c r="K751" s="43" t="s">
        <v>6392</v>
      </c>
      <c r="L751" s="43" t="s">
        <v>6393</v>
      </c>
      <c r="M751" s="193" t="s">
        <v>95</v>
      </c>
      <c r="N751" s="193"/>
      <c r="O751" s="193"/>
      <c r="P751" s="194"/>
    </row>
    <row r="752" spans="1:16" ht="26" x14ac:dyDescent="0.3">
      <c r="A752" s="188">
        <v>31060700300</v>
      </c>
      <c r="B752" s="43" t="s">
        <v>6394</v>
      </c>
      <c r="C752" s="64" t="s">
        <v>6395</v>
      </c>
      <c r="D752" s="187"/>
      <c r="E752" s="53" t="s">
        <v>20</v>
      </c>
      <c r="F752" s="190">
        <v>94</v>
      </c>
      <c r="G752" s="186"/>
      <c r="H752" s="53" t="s">
        <v>149</v>
      </c>
      <c r="I752" s="197">
        <v>0.1</v>
      </c>
      <c r="J752" s="186"/>
      <c r="K752" s="186" t="s">
        <v>6396</v>
      </c>
      <c r="L752" s="186" t="s">
        <v>6394</v>
      </c>
      <c r="M752" s="193" t="s">
        <v>95</v>
      </c>
      <c r="N752" s="193"/>
      <c r="O752" s="193"/>
      <c r="P752" s="194"/>
    </row>
    <row r="753" spans="1:16" x14ac:dyDescent="0.3">
      <c r="A753" s="188">
        <v>31060700500</v>
      </c>
      <c r="B753" s="43" t="s">
        <v>6397</v>
      </c>
      <c r="C753" s="186"/>
      <c r="D753" s="187"/>
      <c r="E753" s="53" t="s">
        <v>20</v>
      </c>
      <c r="F753" s="189">
        <v>130</v>
      </c>
      <c r="G753" s="186"/>
      <c r="H753" s="53" t="s">
        <v>35</v>
      </c>
      <c r="I753" s="187"/>
      <c r="J753" s="186"/>
      <c r="K753" s="186" t="s">
        <v>6398</v>
      </c>
      <c r="L753" s="186" t="s">
        <v>6397</v>
      </c>
      <c r="M753" s="193" t="s">
        <v>95</v>
      </c>
      <c r="N753" s="193"/>
      <c r="O753" s="193"/>
      <c r="P753" s="194"/>
    </row>
    <row r="754" spans="1:16" x14ac:dyDescent="0.3">
      <c r="A754" s="188">
        <v>31060700600</v>
      </c>
      <c r="B754" s="43" t="s">
        <v>6399</v>
      </c>
      <c r="C754" s="186"/>
      <c r="D754" s="53" t="s">
        <v>408</v>
      </c>
      <c r="E754" s="53" t="s">
        <v>244</v>
      </c>
      <c r="F754" s="189">
        <v>12</v>
      </c>
      <c r="G754" s="186"/>
      <c r="H754" s="187"/>
      <c r="I754" s="187"/>
      <c r="J754" s="186"/>
      <c r="K754" s="186" t="s">
        <v>6400</v>
      </c>
      <c r="L754" s="186" t="s">
        <v>6399</v>
      </c>
      <c r="M754" s="193" t="s">
        <v>95</v>
      </c>
      <c r="N754" s="193"/>
      <c r="O754" s="193"/>
      <c r="P754" s="194"/>
    </row>
    <row r="755" spans="1:16" ht="91" x14ac:dyDescent="0.3">
      <c r="A755" s="188">
        <v>31060790100</v>
      </c>
      <c r="B755" s="43" t="s">
        <v>6401</v>
      </c>
      <c r="C755" s="43" t="s">
        <v>6402</v>
      </c>
      <c r="D755" s="187"/>
      <c r="E755" s="53" t="s">
        <v>20</v>
      </c>
      <c r="F755" s="189">
        <v>100</v>
      </c>
      <c r="G755" s="186"/>
      <c r="H755" s="187"/>
      <c r="I755" s="187"/>
      <c r="J755" s="186"/>
      <c r="K755" s="186" t="s">
        <v>6400</v>
      </c>
      <c r="L755" s="186" t="s">
        <v>6399</v>
      </c>
      <c r="M755" s="193" t="s">
        <v>95</v>
      </c>
      <c r="N755" s="193"/>
      <c r="O755" s="193"/>
      <c r="P755" s="194"/>
    </row>
    <row r="756" spans="1:16" x14ac:dyDescent="0.3">
      <c r="A756" s="185">
        <v>3107</v>
      </c>
      <c r="B756" s="44" t="s">
        <v>6403</v>
      </c>
      <c r="C756" s="186"/>
      <c r="D756" s="187"/>
      <c r="E756" s="187"/>
      <c r="F756" s="187"/>
      <c r="G756" s="186"/>
      <c r="H756" s="187"/>
      <c r="I756" s="187"/>
      <c r="J756" s="186"/>
      <c r="K756" s="186"/>
      <c r="L756" s="186"/>
      <c r="M756" s="193"/>
      <c r="N756" s="193"/>
      <c r="O756" s="193"/>
      <c r="P756" s="194"/>
    </row>
    <row r="757" spans="1:16" ht="26" x14ac:dyDescent="0.3">
      <c r="A757" s="185">
        <v>310701</v>
      </c>
      <c r="B757" s="44" t="s">
        <v>6404</v>
      </c>
      <c r="C757" s="43" t="s">
        <v>6405</v>
      </c>
      <c r="D757" s="187"/>
      <c r="E757" s="187"/>
      <c r="F757" s="187"/>
      <c r="G757" s="186"/>
      <c r="H757" s="187"/>
      <c r="I757" s="187"/>
      <c r="J757" s="186"/>
      <c r="K757" s="186"/>
      <c r="L757" s="186"/>
      <c r="M757" s="193"/>
      <c r="N757" s="193"/>
      <c r="O757" s="193"/>
      <c r="P757" s="194"/>
    </row>
    <row r="758" spans="1:16" x14ac:dyDescent="0.3">
      <c r="A758" s="188">
        <v>31070100100</v>
      </c>
      <c r="B758" s="43" t="s">
        <v>6406</v>
      </c>
      <c r="C758" s="43" t="s">
        <v>6407</v>
      </c>
      <c r="D758" s="187"/>
      <c r="E758" s="53" t="s">
        <v>20</v>
      </c>
      <c r="F758" s="189">
        <v>20</v>
      </c>
      <c r="G758" s="186"/>
      <c r="H758" s="53" t="s">
        <v>35</v>
      </c>
      <c r="I758" s="187"/>
      <c r="J758" s="186"/>
      <c r="K758" s="186" t="s">
        <v>6408</v>
      </c>
      <c r="L758" s="186" t="s">
        <v>6406</v>
      </c>
      <c r="M758" s="193" t="s">
        <v>105</v>
      </c>
      <c r="N758" s="193"/>
      <c r="O758" s="193"/>
      <c r="P758" s="194"/>
    </row>
    <row r="759" spans="1:16" x14ac:dyDescent="0.3">
      <c r="A759" s="188">
        <v>31070100200</v>
      </c>
      <c r="B759" s="43" t="s">
        <v>6409</v>
      </c>
      <c r="C759" s="186"/>
      <c r="D759" s="53" t="s">
        <v>919</v>
      </c>
      <c r="E759" s="53" t="s">
        <v>20</v>
      </c>
      <c r="F759" s="189">
        <v>60</v>
      </c>
      <c r="G759" s="186"/>
      <c r="H759" s="53" t="s">
        <v>35</v>
      </c>
      <c r="I759" s="187"/>
      <c r="J759" s="186"/>
      <c r="K759" s="186" t="s">
        <v>6410</v>
      </c>
      <c r="L759" s="186" t="s">
        <v>6409</v>
      </c>
      <c r="M759" s="193" t="s">
        <v>105</v>
      </c>
      <c r="N759" s="193"/>
      <c r="O759" s="193"/>
      <c r="P759" s="194"/>
    </row>
    <row r="760" spans="1:16" x14ac:dyDescent="0.3">
      <c r="A760" s="188">
        <v>31070100300</v>
      </c>
      <c r="B760" s="43" t="s">
        <v>6411</v>
      </c>
      <c r="C760" s="43" t="s">
        <v>6412</v>
      </c>
      <c r="D760" s="187"/>
      <c r="E760" s="53" t="s">
        <v>20</v>
      </c>
      <c r="F760" s="190">
        <v>144</v>
      </c>
      <c r="G760" s="186"/>
      <c r="H760" s="53" t="s">
        <v>149</v>
      </c>
      <c r="I760" s="197">
        <v>0.1</v>
      </c>
      <c r="J760" s="186"/>
      <c r="K760" s="186" t="s">
        <v>6413</v>
      </c>
      <c r="L760" s="186" t="s">
        <v>6414</v>
      </c>
      <c r="M760" s="193" t="s">
        <v>105</v>
      </c>
      <c r="N760" s="193"/>
      <c r="O760" s="193"/>
      <c r="P760" s="194"/>
    </row>
    <row r="761" spans="1:16" ht="26" x14ac:dyDescent="0.3">
      <c r="A761" s="188">
        <v>31070100301</v>
      </c>
      <c r="B761" s="43" t="s">
        <v>6415</v>
      </c>
      <c r="C761" s="186"/>
      <c r="D761" s="187"/>
      <c r="E761" s="53" t="s">
        <v>20</v>
      </c>
      <c r="F761" s="189">
        <v>50</v>
      </c>
      <c r="G761" s="43" t="s">
        <v>6416</v>
      </c>
      <c r="H761" s="53" t="s">
        <v>149</v>
      </c>
      <c r="I761" s="197">
        <v>0.1</v>
      </c>
      <c r="J761" s="186"/>
      <c r="K761" s="186" t="s">
        <v>6413</v>
      </c>
      <c r="L761" s="186" t="s">
        <v>6414</v>
      </c>
      <c r="M761" s="193" t="s">
        <v>105</v>
      </c>
      <c r="N761" s="193"/>
      <c r="O761" s="193"/>
      <c r="P761" s="194"/>
    </row>
    <row r="762" spans="1:16" x14ac:dyDescent="0.3">
      <c r="A762" s="188">
        <v>31070100400</v>
      </c>
      <c r="B762" s="43" t="s">
        <v>6417</v>
      </c>
      <c r="C762" s="186"/>
      <c r="D762" s="187"/>
      <c r="E762" s="53" t="s">
        <v>20</v>
      </c>
      <c r="F762" s="189">
        <v>30</v>
      </c>
      <c r="G762" s="186"/>
      <c r="H762" s="199" t="s">
        <v>35</v>
      </c>
      <c r="I762" s="187"/>
      <c r="J762" s="186"/>
      <c r="K762" s="186" t="s">
        <v>6418</v>
      </c>
      <c r="L762" s="186" t="s">
        <v>6417</v>
      </c>
      <c r="M762" s="193" t="s">
        <v>105</v>
      </c>
      <c r="N762" s="193"/>
      <c r="O762" s="193"/>
      <c r="P762" s="194"/>
    </row>
    <row r="763" spans="1:16" x14ac:dyDescent="0.3">
      <c r="A763" s="188">
        <v>31070100900</v>
      </c>
      <c r="B763" s="43" t="s">
        <v>6419</v>
      </c>
      <c r="C763" s="186"/>
      <c r="D763" s="187"/>
      <c r="E763" s="53" t="s">
        <v>20</v>
      </c>
      <c r="F763" s="189">
        <v>10</v>
      </c>
      <c r="G763" s="186"/>
      <c r="H763" s="187"/>
      <c r="I763" s="187"/>
      <c r="J763" s="186"/>
      <c r="K763" s="186" t="s">
        <v>6420</v>
      </c>
      <c r="L763" s="186" t="s">
        <v>6419</v>
      </c>
      <c r="M763" s="193" t="s">
        <v>105</v>
      </c>
      <c r="N763" s="193"/>
      <c r="O763" s="193"/>
      <c r="P763" s="194"/>
    </row>
    <row r="764" spans="1:16" ht="24" customHeight="1" x14ac:dyDescent="0.3">
      <c r="A764" s="188">
        <v>31070100901</v>
      </c>
      <c r="B764" s="203" t="s">
        <v>6421</v>
      </c>
      <c r="C764" s="186"/>
      <c r="D764" s="187"/>
      <c r="E764" s="53" t="s">
        <v>6422</v>
      </c>
      <c r="F764" s="189">
        <v>200</v>
      </c>
      <c r="G764" s="186"/>
      <c r="H764" s="187"/>
      <c r="I764" s="187"/>
      <c r="J764" s="186"/>
      <c r="K764" s="186" t="s">
        <v>6420</v>
      </c>
      <c r="L764" s="186" t="s">
        <v>6419</v>
      </c>
      <c r="M764" s="193" t="s">
        <v>105</v>
      </c>
      <c r="N764" s="193"/>
      <c r="O764" s="193"/>
      <c r="P764" s="194"/>
    </row>
    <row r="765" spans="1:16" ht="26" x14ac:dyDescent="0.3">
      <c r="A765" s="188">
        <v>31070100902</v>
      </c>
      <c r="B765" s="203" t="s">
        <v>6423</v>
      </c>
      <c r="C765" s="186"/>
      <c r="D765" s="187"/>
      <c r="E765" s="53" t="s">
        <v>20</v>
      </c>
      <c r="F765" s="189">
        <v>10</v>
      </c>
      <c r="G765" s="186"/>
      <c r="H765" s="187"/>
      <c r="I765" s="187"/>
      <c r="J765" s="186"/>
      <c r="K765" s="186" t="s">
        <v>6420</v>
      </c>
      <c r="L765" s="186" t="s">
        <v>6419</v>
      </c>
      <c r="M765" s="193" t="s">
        <v>105</v>
      </c>
      <c r="N765" s="193"/>
      <c r="O765" s="193"/>
      <c r="P765" s="194"/>
    </row>
    <row r="766" spans="1:16" x14ac:dyDescent="0.3">
      <c r="A766" s="188">
        <v>31070101000</v>
      </c>
      <c r="B766" s="43" t="s">
        <v>6424</v>
      </c>
      <c r="C766" s="186"/>
      <c r="D766" s="187"/>
      <c r="E766" s="53" t="s">
        <v>20</v>
      </c>
      <c r="F766" s="189">
        <v>60</v>
      </c>
      <c r="G766" s="186"/>
      <c r="H766" s="53" t="s">
        <v>35</v>
      </c>
      <c r="I766" s="187"/>
      <c r="J766" s="186"/>
      <c r="K766" s="186" t="s">
        <v>6425</v>
      </c>
      <c r="L766" s="186" t="s">
        <v>6424</v>
      </c>
      <c r="M766" s="193" t="s">
        <v>105</v>
      </c>
      <c r="N766" s="193"/>
      <c r="O766" s="193"/>
      <c r="P766" s="194"/>
    </row>
    <row r="767" spans="1:16" ht="26" x14ac:dyDescent="0.3">
      <c r="A767" s="188">
        <v>31070101001</v>
      </c>
      <c r="B767" s="43" t="s">
        <v>6426</v>
      </c>
      <c r="C767" s="186"/>
      <c r="D767" s="187"/>
      <c r="E767" s="53" t="s">
        <v>20</v>
      </c>
      <c r="F767" s="189">
        <v>60</v>
      </c>
      <c r="G767" s="186"/>
      <c r="H767" s="53" t="s">
        <v>35</v>
      </c>
      <c r="I767" s="187"/>
      <c r="J767" s="186"/>
      <c r="K767" s="186" t="s">
        <v>6427</v>
      </c>
      <c r="L767" s="186" t="s">
        <v>6428</v>
      </c>
      <c r="M767" s="193" t="s">
        <v>105</v>
      </c>
      <c r="N767" s="193"/>
      <c r="O767" s="193"/>
      <c r="P767" s="194"/>
    </row>
    <row r="768" spans="1:16" ht="26" x14ac:dyDescent="0.3">
      <c r="A768" s="188">
        <v>31070101002</v>
      </c>
      <c r="B768" s="43" t="s">
        <v>6429</v>
      </c>
      <c r="C768" s="186"/>
      <c r="D768" s="187"/>
      <c r="E768" s="53" t="s">
        <v>20</v>
      </c>
      <c r="F768" s="189">
        <v>120</v>
      </c>
      <c r="G768" s="186"/>
      <c r="H768" s="53" t="s">
        <v>35</v>
      </c>
      <c r="I768" s="187"/>
      <c r="J768" s="186"/>
      <c r="K768" s="186" t="s">
        <v>6430</v>
      </c>
      <c r="L768" s="186" t="s">
        <v>6431</v>
      </c>
      <c r="M768" s="193" t="s">
        <v>105</v>
      </c>
      <c r="N768" s="193"/>
      <c r="O768" s="193"/>
      <c r="P768" s="194"/>
    </row>
    <row r="769" spans="1:16" x14ac:dyDescent="0.3">
      <c r="A769" s="188">
        <v>31070101100</v>
      </c>
      <c r="B769" s="43" t="s">
        <v>6432</v>
      </c>
      <c r="C769" s="186"/>
      <c r="D769" s="187"/>
      <c r="E769" s="53" t="s">
        <v>20</v>
      </c>
      <c r="F769" s="189">
        <v>30</v>
      </c>
      <c r="G769" s="186"/>
      <c r="H769" s="53" t="s">
        <v>35</v>
      </c>
      <c r="I769" s="187"/>
      <c r="J769" s="186"/>
      <c r="K769" s="186" t="s">
        <v>6433</v>
      </c>
      <c r="L769" s="186" t="s">
        <v>6432</v>
      </c>
      <c r="M769" s="193" t="s">
        <v>105</v>
      </c>
      <c r="N769" s="193"/>
      <c r="O769" s="193"/>
      <c r="P769" s="194"/>
    </row>
    <row r="770" spans="1:16" x14ac:dyDescent="0.3">
      <c r="A770" s="188">
        <v>31070101200</v>
      </c>
      <c r="B770" s="43" t="s">
        <v>6434</v>
      </c>
      <c r="C770" s="186"/>
      <c r="D770" s="187"/>
      <c r="E770" s="53" t="s">
        <v>20</v>
      </c>
      <c r="F770" s="189">
        <v>10</v>
      </c>
      <c r="G770" s="186"/>
      <c r="H770" s="53" t="s">
        <v>35</v>
      </c>
      <c r="I770" s="187"/>
      <c r="J770" s="186"/>
      <c r="K770" s="186" t="s">
        <v>6435</v>
      </c>
      <c r="L770" s="186" t="s">
        <v>6434</v>
      </c>
      <c r="M770" s="193" t="s">
        <v>105</v>
      </c>
      <c r="N770" s="193"/>
      <c r="O770" s="193"/>
      <c r="P770" s="194"/>
    </row>
    <row r="771" spans="1:16" x14ac:dyDescent="0.3">
      <c r="A771" s="188">
        <v>31070101300</v>
      </c>
      <c r="B771" s="43" t="s">
        <v>6436</v>
      </c>
      <c r="C771" s="186"/>
      <c r="D771" s="187"/>
      <c r="E771" s="53" t="s">
        <v>20</v>
      </c>
      <c r="F771" s="189">
        <v>10</v>
      </c>
      <c r="G771" s="186"/>
      <c r="H771" s="53" t="s">
        <v>35</v>
      </c>
      <c r="I771" s="187"/>
      <c r="J771" s="186"/>
      <c r="K771" s="186" t="s">
        <v>6437</v>
      </c>
      <c r="L771" s="186" t="s">
        <v>6436</v>
      </c>
      <c r="M771" s="193" t="s">
        <v>105</v>
      </c>
      <c r="N771" s="193"/>
      <c r="O771" s="193"/>
      <c r="P771" s="194"/>
    </row>
    <row r="772" spans="1:16" x14ac:dyDescent="0.3">
      <c r="A772" s="188">
        <v>31070101400</v>
      </c>
      <c r="B772" s="43" t="s">
        <v>6438</v>
      </c>
      <c r="C772" s="186"/>
      <c r="D772" s="187"/>
      <c r="E772" s="53" t="s">
        <v>20</v>
      </c>
      <c r="F772" s="189">
        <v>10</v>
      </c>
      <c r="G772" s="186"/>
      <c r="H772" s="187"/>
      <c r="I772" s="187"/>
      <c r="J772" s="186"/>
      <c r="K772" s="186" t="s">
        <v>6439</v>
      </c>
      <c r="L772" s="186" t="s">
        <v>6438</v>
      </c>
      <c r="M772" s="193" t="s">
        <v>105</v>
      </c>
      <c r="N772" s="193"/>
      <c r="O772" s="193"/>
      <c r="P772" s="194"/>
    </row>
    <row r="773" spans="1:16" ht="26" x14ac:dyDescent="0.3">
      <c r="A773" s="188">
        <v>31070101401</v>
      </c>
      <c r="B773" s="43" t="s">
        <v>6440</v>
      </c>
      <c r="C773" s="186"/>
      <c r="D773" s="187"/>
      <c r="E773" s="53" t="s">
        <v>20</v>
      </c>
      <c r="F773" s="189">
        <v>10</v>
      </c>
      <c r="G773" s="186"/>
      <c r="H773" s="187"/>
      <c r="I773" s="187"/>
      <c r="J773" s="186"/>
      <c r="K773" s="186" t="s">
        <v>6441</v>
      </c>
      <c r="L773" s="186" t="s">
        <v>6442</v>
      </c>
      <c r="M773" s="193" t="s">
        <v>105</v>
      </c>
      <c r="N773" s="193"/>
      <c r="O773" s="193"/>
      <c r="P773" s="194"/>
    </row>
    <row r="774" spans="1:16" x14ac:dyDescent="0.3">
      <c r="A774" s="188">
        <v>31070101500</v>
      </c>
      <c r="B774" s="43" t="s">
        <v>6443</v>
      </c>
      <c r="C774" s="186"/>
      <c r="D774" s="187"/>
      <c r="E774" s="53" t="s">
        <v>20</v>
      </c>
      <c r="F774" s="189">
        <v>20</v>
      </c>
      <c r="G774" s="186"/>
      <c r="H774" s="187"/>
      <c r="I774" s="187"/>
      <c r="J774" s="186"/>
      <c r="K774" s="186" t="s">
        <v>6444</v>
      </c>
      <c r="L774" s="186" t="s">
        <v>6443</v>
      </c>
      <c r="M774" s="193" t="s">
        <v>105</v>
      </c>
      <c r="N774" s="193"/>
      <c r="O774" s="193"/>
      <c r="P774" s="194"/>
    </row>
    <row r="775" spans="1:16" x14ac:dyDescent="0.3">
      <c r="A775" s="188">
        <v>31070101600</v>
      </c>
      <c r="B775" s="43" t="s">
        <v>6445</v>
      </c>
      <c r="C775" s="186"/>
      <c r="D775" s="187"/>
      <c r="E775" s="53" t="s">
        <v>20</v>
      </c>
      <c r="F775" s="189">
        <v>20</v>
      </c>
      <c r="G775" s="186"/>
      <c r="H775" s="187"/>
      <c r="I775" s="187"/>
      <c r="J775" s="186"/>
      <c r="K775" s="186" t="s">
        <v>6446</v>
      </c>
      <c r="L775" s="186" t="s">
        <v>6445</v>
      </c>
      <c r="M775" s="193" t="s">
        <v>105</v>
      </c>
      <c r="N775" s="193"/>
      <c r="O775" s="193"/>
      <c r="P775" s="194"/>
    </row>
    <row r="776" spans="1:16" x14ac:dyDescent="0.3">
      <c r="A776" s="188">
        <v>31070101700</v>
      </c>
      <c r="B776" s="43" t="s">
        <v>6447</v>
      </c>
      <c r="C776" s="186"/>
      <c r="D776" s="187"/>
      <c r="E776" s="53" t="s">
        <v>20</v>
      </c>
      <c r="F776" s="189">
        <v>60</v>
      </c>
      <c r="G776" s="186"/>
      <c r="H776" s="187"/>
      <c r="I776" s="187"/>
      <c r="J776" s="186"/>
      <c r="K776" s="186" t="s">
        <v>6448</v>
      </c>
      <c r="L776" s="186" t="s">
        <v>6447</v>
      </c>
      <c r="M776" s="193" t="s">
        <v>105</v>
      </c>
      <c r="N776" s="193"/>
      <c r="O776" s="193"/>
      <c r="P776" s="194"/>
    </row>
    <row r="777" spans="1:16" x14ac:dyDescent="0.3">
      <c r="A777" s="188">
        <v>31070101800</v>
      </c>
      <c r="B777" s="43" t="s">
        <v>6449</v>
      </c>
      <c r="C777" s="186"/>
      <c r="D777" s="187"/>
      <c r="E777" s="53" t="s">
        <v>20</v>
      </c>
      <c r="F777" s="189">
        <v>20</v>
      </c>
      <c r="G777" s="186"/>
      <c r="H777" s="199" t="s">
        <v>35</v>
      </c>
      <c r="I777" s="187"/>
      <c r="J777" s="186"/>
      <c r="K777" s="186" t="s">
        <v>6450</v>
      </c>
      <c r="L777" s="186" t="s">
        <v>6449</v>
      </c>
      <c r="M777" s="193" t="s">
        <v>105</v>
      </c>
      <c r="N777" s="193"/>
      <c r="O777" s="193"/>
      <c r="P777" s="194"/>
    </row>
    <row r="778" spans="1:16" x14ac:dyDescent="0.3">
      <c r="A778" s="188">
        <v>31070101801</v>
      </c>
      <c r="B778" s="43" t="s">
        <v>6451</v>
      </c>
      <c r="C778" s="186"/>
      <c r="D778" s="187"/>
      <c r="E778" s="53" t="s">
        <v>20</v>
      </c>
      <c r="F778" s="189">
        <v>20</v>
      </c>
      <c r="G778" s="186"/>
      <c r="H778" s="187"/>
      <c r="I778" s="187"/>
      <c r="J778" s="186"/>
      <c r="K778" s="186" t="s">
        <v>6452</v>
      </c>
      <c r="L778" s="186" t="s">
        <v>6453</v>
      </c>
      <c r="M778" s="193" t="s">
        <v>105</v>
      </c>
      <c r="N778" s="193"/>
      <c r="O778" s="193"/>
      <c r="P778" s="194"/>
    </row>
    <row r="779" spans="1:16" ht="26" x14ac:dyDescent="0.3">
      <c r="A779" s="188">
        <v>31070101900</v>
      </c>
      <c r="B779" s="43" t="s">
        <v>6453</v>
      </c>
      <c r="C779" s="186"/>
      <c r="D779" s="187"/>
      <c r="E779" s="53" t="s">
        <v>20</v>
      </c>
      <c r="F779" s="189">
        <v>10</v>
      </c>
      <c r="G779" s="186"/>
      <c r="H779" s="53" t="s">
        <v>35</v>
      </c>
      <c r="I779" s="187"/>
      <c r="J779" s="186"/>
      <c r="K779" s="186" t="s">
        <v>6452</v>
      </c>
      <c r="L779" s="186" t="s">
        <v>6453</v>
      </c>
      <c r="M779" s="193" t="s">
        <v>105</v>
      </c>
      <c r="N779" s="193"/>
      <c r="O779" s="193"/>
      <c r="P779" s="194"/>
    </row>
    <row r="780" spans="1:16" x14ac:dyDescent="0.3">
      <c r="A780" s="188">
        <v>31070102000</v>
      </c>
      <c r="B780" s="43" t="s">
        <v>6454</v>
      </c>
      <c r="C780" s="43" t="s">
        <v>6455</v>
      </c>
      <c r="D780" s="187"/>
      <c r="E780" s="53" t="s">
        <v>20</v>
      </c>
      <c r="F780" s="189">
        <v>15</v>
      </c>
      <c r="G780" s="186"/>
      <c r="H780" s="53" t="s">
        <v>35</v>
      </c>
      <c r="I780" s="187"/>
      <c r="J780" s="186"/>
      <c r="K780" s="186" t="s">
        <v>6456</v>
      </c>
      <c r="L780" s="186" t="s">
        <v>6457</v>
      </c>
      <c r="M780" s="193" t="s">
        <v>105</v>
      </c>
      <c r="N780" s="193"/>
      <c r="O780" s="193"/>
      <c r="P780" s="194"/>
    </row>
    <row r="781" spans="1:16" ht="26" x14ac:dyDescent="0.3">
      <c r="A781" s="188">
        <v>31070102100</v>
      </c>
      <c r="B781" s="43" t="s">
        <v>6458</v>
      </c>
      <c r="C781" s="186"/>
      <c r="D781" s="187"/>
      <c r="E781" s="53" t="s">
        <v>79</v>
      </c>
      <c r="F781" s="189">
        <v>140</v>
      </c>
      <c r="G781" s="186"/>
      <c r="H781" s="53" t="s">
        <v>35</v>
      </c>
      <c r="I781" s="187"/>
      <c r="J781" s="43" t="s">
        <v>6459</v>
      </c>
      <c r="K781" s="43" t="s">
        <v>6460</v>
      </c>
      <c r="L781" s="43" t="s">
        <v>6461</v>
      </c>
      <c r="M781" s="193" t="s">
        <v>105</v>
      </c>
      <c r="N781" s="193"/>
      <c r="O781" s="193"/>
      <c r="P781" s="194"/>
    </row>
    <row r="782" spans="1:16" ht="39" x14ac:dyDescent="0.3">
      <c r="A782" s="188">
        <v>31070102200</v>
      </c>
      <c r="B782" s="43" t="s">
        <v>6462</v>
      </c>
      <c r="C782" s="43" t="s">
        <v>6463</v>
      </c>
      <c r="D782" s="187"/>
      <c r="E782" s="53" t="s">
        <v>244</v>
      </c>
      <c r="F782" s="189">
        <v>4</v>
      </c>
      <c r="G782" s="186"/>
      <c r="H782" s="53" t="s">
        <v>35</v>
      </c>
      <c r="I782" s="187"/>
      <c r="J782" s="43" t="s">
        <v>6464</v>
      </c>
      <c r="K782" s="43" t="s">
        <v>6465</v>
      </c>
      <c r="L782" s="43" t="s">
        <v>6466</v>
      </c>
      <c r="M782" s="193" t="s">
        <v>105</v>
      </c>
      <c r="N782" s="193"/>
      <c r="O782" s="193"/>
      <c r="P782" s="194"/>
    </row>
    <row r="783" spans="1:16" ht="39" x14ac:dyDescent="0.3">
      <c r="A783" s="188">
        <v>31070102201</v>
      </c>
      <c r="B783" s="43" t="s">
        <v>6467</v>
      </c>
      <c r="C783" s="186"/>
      <c r="D783" s="187"/>
      <c r="E783" s="53" t="s">
        <v>244</v>
      </c>
      <c r="F783" s="189">
        <v>1</v>
      </c>
      <c r="G783" s="186"/>
      <c r="H783" s="53" t="s">
        <v>35</v>
      </c>
      <c r="I783" s="187"/>
      <c r="J783" s="43" t="s">
        <v>6464</v>
      </c>
      <c r="K783" s="43" t="s">
        <v>6465</v>
      </c>
      <c r="L783" s="43" t="s">
        <v>6466</v>
      </c>
      <c r="M783" s="193" t="s">
        <v>105</v>
      </c>
      <c r="N783" s="193"/>
      <c r="O783" s="193"/>
      <c r="P783" s="194"/>
    </row>
    <row r="784" spans="1:16" ht="39" x14ac:dyDescent="0.3">
      <c r="A784" s="188">
        <v>31070102202</v>
      </c>
      <c r="B784" s="43" t="s">
        <v>6468</v>
      </c>
      <c r="C784" s="186"/>
      <c r="D784" s="187"/>
      <c r="E784" s="53" t="s">
        <v>244</v>
      </c>
      <c r="F784" s="189">
        <v>1</v>
      </c>
      <c r="G784" s="186"/>
      <c r="H784" s="53" t="s">
        <v>35</v>
      </c>
      <c r="I784" s="187"/>
      <c r="J784" s="43" t="s">
        <v>6464</v>
      </c>
      <c r="K784" s="43" t="s">
        <v>6465</v>
      </c>
      <c r="L784" s="43" t="s">
        <v>6466</v>
      </c>
      <c r="M784" s="193" t="s">
        <v>105</v>
      </c>
      <c r="N784" s="193"/>
      <c r="O784" s="193"/>
      <c r="P784" s="194"/>
    </row>
    <row r="785" spans="1:16" ht="52" x14ac:dyDescent="0.3">
      <c r="A785" s="188">
        <v>31070102300</v>
      </c>
      <c r="B785" s="43" t="s">
        <v>6469</v>
      </c>
      <c r="C785" s="186"/>
      <c r="D785" s="53" t="s">
        <v>6470</v>
      </c>
      <c r="E785" s="53" t="s">
        <v>79</v>
      </c>
      <c r="F785" s="189">
        <v>100</v>
      </c>
      <c r="G785" s="186"/>
      <c r="H785" s="53" t="s">
        <v>35</v>
      </c>
      <c r="I785" s="187"/>
      <c r="J785" s="186"/>
      <c r="K785" s="186" t="s">
        <v>6471</v>
      </c>
      <c r="L785" s="186" t="s">
        <v>6469</v>
      </c>
      <c r="M785" s="193" t="s">
        <v>105</v>
      </c>
      <c r="N785" s="193"/>
      <c r="O785" s="193"/>
      <c r="P785" s="194"/>
    </row>
    <row r="786" spans="1:16" ht="39" x14ac:dyDescent="0.3">
      <c r="A786" s="188">
        <v>31070102400</v>
      </c>
      <c r="B786" s="43" t="s">
        <v>6472</v>
      </c>
      <c r="C786" s="186"/>
      <c r="D786" s="53" t="s">
        <v>6473</v>
      </c>
      <c r="E786" s="53" t="s">
        <v>79</v>
      </c>
      <c r="F786" s="189">
        <v>20</v>
      </c>
      <c r="G786" s="186"/>
      <c r="H786" s="53" t="s">
        <v>35</v>
      </c>
      <c r="I786" s="187"/>
      <c r="J786" s="186"/>
      <c r="K786" s="186" t="s">
        <v>6474</v>
      </c>
      <c r="L786" s="186" t="s">
        <v>6472</v>
      </c>
      <c r="M786" s="193" t="s">
        <v>105</v>
      </c>
      <c r="N786" s="193"/>
      <c r="O786" s="193"/>
      <c r="P786" s="194"/>
    </row>
    <row r="787" spans="1:16" x14ac:dyDescent="0.3">
      <c r="A787" s="188">
        <v>31070102600</v>
      </c>
      <c r="B787" s="43" t="s">
        <v>6475</v>
      </c>
      <c r="C787" s="186"/>
      <c r="D787" s="53" t="s">
        <v>6476</v>
      </c>
      <c r="E787" s="53" t="s">
        <v>79</v>
      </c>
      <c r="F787" s="189">
        <v>20</v>
      </c>
      <c r="G787" s="186"/>
      <c r="H787" s="53" t="s">
        <v>35</v>
      </c>
      <c r="I787" s="187"/>
      <c r="J787" s="186"/>
      <c r="K787" s="186" t="s">
        <v>6477</v>
      </c>
      <c r="L787" s="186" t="s">
        <v>6475</v>
      </c>
      <c r="M787" s="193" t="s">
        <v>105</v>
      </c>
      <c r="N787" s="193"/>
      <c r="O787" s="193"/>
      <c r="P787" s="194"/>
    </row>
    <row r="788" spans="1:16" x14ac:dyDescent="0.3">
      <c r="A788" s="188">
        <v>31070102601</v>
      </c>
      <c r="B788" s="43" t="s">
        <v>6478</v>
      </c>
      <c r="C788" s="186"/>
      <c r="D788" s="53" t="s">
        <v>6476</v>
      </c>
      <c r="E788" s="53" t="s">
        <v>79</v>
      </c>
      <c r="F788" s="189">
        <v>20</v>
      </c>
      <c r="G788" s="186"/>
      <c r="H788" s="53" t="s">
        <v>35</v>
      </c>
      <c r="I788" s="187"/>
      <c r="J788" s="186"/>
      <c r="K788" s="186" t="s">
        <v>6477</v>
      </c>
      <c r="L788" s="186" t="s">
        <v>6475</v>
      </c>
      <c r="M788" s="193" t="s">
        <v>105</v>
      </c>
      <c r="N788" s="193"/>
      <c r="O788" s="193"/>
      <c r="P788" s="194"/>
    </row>
    <row r="789" spans="1:16" ht="39" x14ac:dyDescent="0.3">
      <c r="A789" s="188">
        <v>31070102800</v>
      </c>
      <c r="B789" s="43" t="s">
        <v>6479</v>
      </c>
      <c r="C789" s="64" t="s">
        <v>6480</v>
      </c>
      <c r="D789" s="187"/>
      <c r="E789" s="53" t="s">
        <v>244</v>
      </c>
      <c r="F789" s="189">
        <v>2</v>
      </c>
      <c r="G789" s="186"/>
      <c r="H789" s="53" t="s">
        <v>35</v>
      </c>
      <c r="I789" s="187"/>
      <c r="J789" s="186"/>
      <c r="K789" s="186" t="s">
        <v>6481</v>
      </c>
      <c r="L789" s="186" t="s">
        <v>6479</v>
      </c>
      <c r="M789" s="193" t="s">
        <v>105</v>
      </c>
      <c r="N789" s="193"/>
      <c r="O789" s="193"/>
      <c r="P789" s="194"/>
    </row>
    <row r="790" spans="1:16" ht="26" x14ac:dyDescent="0.3">
      <c r="A790" s="188">
        <v>31070102801</v>
      </c>
      <c r="B790" s="43" t="s">
        <v>6482</v>
      </c>
      <c r="C790" s="186"/>
      <c r="D790" s="187"/>
      <c r="E790" s="53" t="s">
        <v>79</v>
      </c>
      <c r="F790" s="189">
        <v>20</v>
      </c>
      <c r="G790" s="186"/>
      <c r="H790" s="53" t="s">
        <v>35</v>
      </c>
      <c r="I790" s="187"/>
      <c r="J790" s="186"/>
      <c r="K790" s="186" t="s">
        <v>6481</v>
      </c>
      <c r="L790" s="186" t="s">
        <v>6479</v>
      </c>
      <c r="M790" s="193" t="s">
        <v>105</v>
      </c>
      <c r="N790" s="193"/>
      <c r="O790" s="193"/>
      <c r="P790" s="194"/>
    </row>
    <row r="791" spans="1:16" ht="26" x14ac:dyDescent="0.3">
      <c r="A791" s="188">
        <v>31070190100</v>
      </c>
      <c r="B791" s="43" t="s">
        <v>6483</v>
      </c>
      <c r="C791" s="43" t="s">
        <v>6484</v>
      </c>
      <c r="D791" s="187"/>
      <c r="E791" s="53" t="s">
        <v>79</v>
      </c>
      <c r="F791" s="189">
        <v>80</v>
      </c>
      <c r="G791" s="186"/>
      <c r="H791" s="199" t="s">
        <v>35</v>
      </c>
      <c r="I791" s="187"/>
      <c r="J791" s="186"/>
      <c r="K791" s="186" t="s">
        <v>6485</v>
      </c>
      <c r="L791" s="186" t="s">
        <v>6486</v>
      </c>
      <c r="M791" s="193" t="s">
        <v>105</v>
      </c>
      <c r="N791" s="193"/>
      <c r="O791" s="193"/>
      <c r="P791" s="194"/>
    </row>
    <row r="792" spans="1:16" ht="130" x14ac:dyDescent="0.3">
      <c r="A792" s="188">
        <v>31070190200</v>
      </c>
      <c r="B792" s="43" t="s">
        <v>6487</v>
      </c>
      <c r="C792" s="43" t="s">
        <v>6488</v>
      </c>
      <c r="D792" s="187"/>
      <c r="E792" s="53" t="s">
        <v>20</v>
      </c>
      <c r="F792" s="189">
        <v>1730</v>
      </c>
      <c r="G792" s="186"/>
      <c r="H792" s="187"/>
      <c r="I792" s="187"/>
      <c r="J792" s="186"/>
      <c r="K792" s="186" t="s">
        <v>6489</v>
      </c>
      <c r="L792" s="186" t="s">
        <v>6487</v>
      </c>
      <c r="M792" s="193" t="s">
        <v>105</v>
      </c>
      <c r="N792" s="193"/>
      <c r="O792" s="193"/>
      <c r="P792" s="194"/>
    </row>
    <row r="793" spans="1:16" ht="299" x14ac:dyDescent="0.3">
      <c r="A793" s="188">
        <v>31070190300</v>
      </c>
      <c r="B793" s="43" t="s">
        <v>6490</v>
      </c>
      <c r="C793" s="43" t="s">
        <v>6491</v>
      </c>
      <c r="D793" s="187"/>
      <c r="E793" s="53" t="s">
        <v>20</v>
      </c>
      <c r="F793" s="189">
        <v>2870</v>
      </c>
      <c r="G793" s="186"/>
      <c r="H793" s="187"/>
      <c r="I793" s="187"/>
      <c r="J793" s="186"/>
      <c r="K793" s="186" t="s">
        <v>6492</v>
      </c>
      <c r="L793" s="186" t="s">
        <v>6493</v>
      </c>
      <c r="M793" s="193" t="s">
        <v>105</v>
      </c>
      <c r="N793" s="193"/>
      <c r="O793" s="193"/>
      <c r="P793" s="194"/>
    </row>
    <row r="794" spans="1:16" ht="39" x14ac:dyDescent="0.3">
      <c r="A794" s="185">
        <v>310702</v>
      </c>
      <c r="B794" s="44" t="s">
        <v>6494</v>
      </c>
      <c r="C794" s="43" t="s">
        <v>6495</v>
      </c>
      <c r="D794" s="53" t="s">
        <v>6496</v>
      </c>
      <c r="E794" s="187"/>
      <c r="F794" s="187"/>
      <c r="G794" s="186"/>
      <c r="H794" s="187"/>
      <c r="I794" s="187"/>
      <c r="J794" s="186"/>
      <c r="K794" s="186"/>
      <c r="L794" s="186"/>
      <c r="M794" s="193"/>
      <c r="N794" s="193"/>
      <c r="O794" s="193"/>
      <c r="P794" s="194"/>
    </row>
    <row r="795" spans="1:16" ht="26" x14ac:dyDescent="0.3">
      <c r="A795" s="188">
        <v>31070200100</v>
      </c>
      <c r="B795" s="43" t="s">
        <v>6497</v>
      </c>
      <c r="C795" s="43" t="s">
        <v>6498</v>
      </c>
      <c r="D795" s="53" t="s">
        <v>6499</v>
      </c>
      <c r="E795" s="53" t="s">
        <v>20</v>
      </c>
      <c r="F795" s="189">
        <v>300</v>
      </c>
      <c r="G795" s="186"/>
      <c r="H795" s="53" t="s">
        <v>35</v>
      </c>
      <c r="I795" s="187"/>
      <c r="J795" s="186"/>
      <c r="K795" s="186" t="s">
        <v>6500</v>
      </c>
      <c r="L795" s="186" t="s">
        <v>6501</v>
      </c>
      <c r="M795" s="193" t="s">
        <v>105</v>
      </c>
      <c r="N795" s="193"/>
      <c r="O795" s="193"/>
      <c r="P795" s="194"/>
    </row>
    <row r="796" spans="1:16" ht="39" x14ac:dyDescent="0.3">
      <c r="A796" s="188">
        <v>31070200200</v>
      </c>
      <c r="B796" s="43" t="s">
        <v>6502</v>
      </c>
      <c r="C796" s="43" t="s">
        <v>6503</v>
      </c>
      <c r="D796" s="53" t="s">
        <v>6504</v>
      </c>
      <c r="E796" s="53" t="s">
        <v>244</v>
      </c>
      <c r="F796" s="189">
        <v>2</v>
      </c>
      <c r="G796" s="186"/>
      <c r="H796" s="53" t="s">
        <v>35</v>
      </c>
      <c r="I796" s="187"/>
      <c r="J796" s="186"/>
      <c r="K796" s="186" t="s">
        <v>6505</v>
      </c>
      <c r="L796" s="186" t="s">
        <v>6502</v>
      </c>
      <c r="M796" s="193" t="s">
        <v>105</v>
      </c>
      <c r="N796" s="193"/>
      <c r="O796" s="193"/>
      <c r="P796" s="194"/>
    </row>
    <row r="797" spans="1:16" ht="39" x14ac:dyDescent="0.3">
      <c r="A797" s="188">
        <v>31070200300</v>
      </c>
      <c r="B797" s="43" t="s">
        <v>6506</v>
      </c>
      <c r="C797" s="186"/>
      <c r="D797" s="187"/>
      <c r="E797" s="53" t="s">
        <v>20</v>
      </c>
      <c r="F797" s="190">
        <v>566</v>
      </c>
      <c r="G797" s="186"/>
      <c r="H797" s="53" t="s">
        <v>35</v>
      </c>
      <c r="I797" s="187"/>
      <c r="J797" s="186"/>
      <c r="K797" s="186" t="s">
        <v>6507</v>
      </c>
      <c r="L797" s="186" t="s">
        <v>6508</v>
      </c>
      <c r="M797" s="193" t="s">
        <v>105</v>
      </c>
      <c r="N797" s="193">
        <v>500</v>
      </c>
      <c r="O797" s="198">
        <v>566</v>
      </c>
      <c r="P797" s="194" t="s">
        <v>389</v>
      </c>
    </row>
    <row r="798" spans="1:16" ht="26" x14ac:dyDescent="0.3">
      <c r="A798" s="188">
        <v>31070200400</v>
      </c>
      <c r="B798" s="43" t="s">
        <v>6509</v>
      </c>
      <c r="C798" s="186"/>
      <c r="D798" s="53" t="s">
        <v>6367</v>
      </c>
      <c r="E798" s="53" t="s">
        <v>20</v>
      </c>
      <c r="F798" s="189">
        <v>1600</v>
      </c>
      <c r="G798" s="186"/>
      <c r="H798" s="53" t="s">
        <v>149</v>
      </c>
      <c r="I798" s="197">
        <v>0.1</v>
      </c>
      <c r="J798" s="186"/>
      <c r="K798" s="186" t="s">
        <v>6510</v>
      </c>
      <c r="L798" s="186" t="s">
        <v>6509</v>
      </c>
      <c r="M798" s="193" t="s">
        <v>95</v>
      </c>
      <c r="N798" s="193"/>
      <c r="O798" s="193"/>
      <c r="P798" s="194"/>
    </row>
    <row r="799" spans="1:16" ht="65" x14ac:dyDescent="0.3">
      <c r="A799" s="188">
        <v>31070200401</v>
      </c>
      <c r="B799" s="43" t="s">
        <v>6511</v>
      </c>
      <c r="C799" s="43" t="s">
        <v>6512</v>
      </c>
      <c r="D799" s="53" t="s">
        <v>6513</v>
      </c>
      <c r="E799" s="53" t="s">
        <v>20</v>
      </c>
      <c r="F799" s="189">
        <v>1650</v>
      </c>
      <c r="G799" s="186"/>
      <c r="H799" s="187"/>
      <c r="I799" s="187"/>
      <c r="J799" s="186"/>
      <c r="K799" s="186" t="s">
        <v>6514</v>
      </c>
      <c r="L799" s="186" t="s">
        <v>6511</v>
      </c>
      <c r="M799" s="193" t="s">
        <v>95</v>
      </c>
      <c r="N799" s="193"/>
      <c r="O799" s="193"/>
      <c r="P799" s="194"/>
    </row>
    <row r="800" spans="1:16" ht="182" x14ac:dyDescent="0.3">
      <c r="A800" s="188">
        <v>31070200500</v>
      </c>
      <c r="B800" s="43" t="s">
        <v>6515</v>
      </c>
      <c r="C800" s="186"/>
      <c r="D800" s="187"/>
      <c r="E800" s="53" t="s">
        <v>20</v>
      </c>
      <c r="F800" s="190">
        <v>700</v>
      </c>
      <c r="G800" s="186"/>
      <c r="H800" s="53" t="s">
        <v>35</v>
      </c>
      <c r="I800" s="187"/>
      <c r="J800" s="43" t="s">
        <v>6516</v>
      </c>
      <c r="K800" s="43" t="s">
        <v>6517</v>
      </c>
      <c r="L800" s="43" t="s">
        <v>6515</v>
      </c>
      <c r="M800" s="193" t="s">
        <v>95</v>
      </c>
      <c r="N800" s="193">
        <v>585</v>
      </c>
      <c r="O800" s="198">
        <v>700</v>
      </c>
      <c r="P800" s="194" t="s">
        <v>389</v>
      </c>
    </row>
    <row r="801" spans="1:16" x14ac:dyDescent="0.3">
      <c r="A801" s="188">
        <v>31070200600</v>
      </c>
      <c r="B801" s="43" t="s">
        <v>6518</v>
      </c>
      <c r="C801" s="186"/>
      <c r="D801" s="187"/>
      <c r="E801" s="53" t="s">
        <v>244</v>
      </c>
      <c r="F801" s="189">
        <v>2.5</v>
      </c>
      <c r="G801" s="186"/>
      <c r="H801" s="53" t="s">
        <v>35</v>
      </c>
      <c r="I801" s="187"/>
      <c r="J801" s="186"/>
      <c r="K801" s="186" t="s">
        <v>6519</v>
      </c>
      <c r="L801" s="186" t="s">
        <v>6518</v>
      </c>
      <c r="M801" s="193" t="s">
        <v>95</v>
      </c>
      <c r="N801" s="193"/>
      <c r="O801" s="193"/>
      <c r="P801" s="194"/>
    </row>
    <row r="802" spans="1:16" ht="52" x14ac:dyDescent="0.3">
      <c r="A802" s="188">
        <v>31070200700</v>
      </c>
      <c r="B802" s="43" t="s">
        <v>6520</v>
      </c>
      <c r="C802" s="43" t="s">
        <v>6521</v>
      </c>
      <c r="D802" s="53" t="s">
        <v>6522</v>
      </c>
      <c r="E802" s="53" t="s">
        <v>20</v>
      </c>
      <c r="F802" s="190">
        <v>1570</v>
      </c>
      <c r="G802" s="186"/>
      <c r="H802" s="53" t="s">
        <v>35</v>
      </c>
      <c r="I802" s="187"/>
      <c r="J802" s="43" t="s">
        <v>6523</v>
      </c>
      <c r="K802" s="43" t="s">
        <v>6524</v>
      </c>
      <c r="L802" s="43" t="s">
        <v>6520</v>
      </c>
      <c r="M802" s="193" t="s">
        <v>95</v>
      </c>
      <c r="N802" s="193">
        <v>1300</v>
      </c>
      <c r="O802" s="198">
        <v>1570</v>
      </c>
      <c r="P802" s="194" t="s">
        <v>389</v>
      </c>
    </row>
    <row r="803" spans="1:16" ht="26" x14ac:dyDescent="0.3">
      <c r="A803" s="188">
        <v>31070200701</v>
      </c>
      <c r="B803" s="43" t="s">
        <v>6525</v>
      </c>
      <c r="C803" s="186"/>
      <c r="D803" s="53" t="s">
        <v>6522</v>
      </c>
      <c r="E803" s="53" t="s">
        <v>20</v>
      </c>
      <c r="F803" s="189">
        <v>780</v>
      </c>
      <c r="G803" s="186"/>
      <c r="H803" s="53" t="s">
        <v>35</v>
      </c>
      <c r="I803" s="187"/>
      <c r="J803" s="186"/>
      <c r="K803" s="186" t="s">
        <v>6524</v>
      </c>
      <c r="L803" s="186" t="s">
        <v>6520</v>
      </c>
      <c r="M803" s="193" t="s">
        <v>95</v>
      </c>
      <c r="N803" s="193"/>
      <c r="O803" s="193"/>
      <c r="P803" s="194"/>
    </row>
    <row r="804" spans="1:16" ht="39" x14ac:dyDescent="0.3">
      <c r="A804" s="188">
        <v>31070200800</v>
      </c>
      <c r="B804" s="43" t="s">
        <v>6526</v>
      </c>
      <c r="C804" s="43" t="s">
        <v>6527</v>
      </c>
      <c r="D804" s="53" t="s">
        <v>6522</v>
      </c>
      <c r="E804" s="53" t="s">
        <v>20</v>
      </c>
      <c r="F804" s="190">
        <v>1243</v>
      </c>
      <c r="G804" s="186"/>
      <c r="H804" s="53" t="s">
        <v>35</v>
      </c>
      <c r="I804" s="187"/>
      <c r="J804" s="186"/>
      <c r="K804" s="186" t="s">
        <v>6528</v>
      </c>
      <c r="L804" s="186" t="s">
        <v>6526</v>
      </c>
      <c r="M804" s="193" t="s">
        <v>95</v>
      </c>
      <c r="N804" s="193">
        <v>1040</v>
      </c>
      <c r="O804" s="198">
        <v>1243</v>
      </c>
      <c r="P804" s="194" t="s">
        <v>389</v>
      </c>
    </row>
    <row r="805" spans="1:16" ht="52" x14ac:dyDescent="0.3">
      <c r="A805" s="188">
        <v>31070200900</v>
      </c>
      <c r="B805" s="43" t="s">
        <v>6529</v>
      </c>
      <c r="C805" s="43" t="s">
        <v>6521</v>
      </c>
      <c r="D805" s="53" t="s">
        <v>6530</v>
      </c>
      <c r="E805" s="53" t="s">
        <v>20</v>
      </c>
      <c r="F805" s="189">
        <v>2600</v>
      </c>
      <c r="G805" s="186"/>
      <c r="H805" s="53" t="s">
        <v>149</v>
      </c>
      <c r="I805" s="197">
        <v>0.1</v>
      </c>
      <c r="J805" s="43" t="s">
        <v>6531</v>
      </c>
      <c r="K805" s="43" t="s">
        <v>6532</v>
      </c>
      <c r="L805" s="43" t="s">
        <v>6529</v>
      </c>
      <c r="M805" s="193" t="s">
        <v>95</v>
      </c>
      <c r="N805" s="193"/>
      <c r="O805" s="193"/>
      <c r="P805" s="194"/>
    </row>
    <row r="806" spans="1:16" ht="26" x14ac:dyDescent="0.3">
      <c r="A806" s="188">
        <v>31070201100</v>
      </c>
      <c r="B806" s="43" t="s">
        <v>6533</v>
      </c>
      <c r="C806" s="43" t="s">
        <v>6534</v>
      </c>
      <c r="D806" s="187"/>
      <c r="E806" s="53" t="s">
        <v>20</v>
      </c>
      <c r="F806" s="189">
        <v>39</v>
      </c>
      <c r="G806" s="186"/>
      <c r="H806" s="53" t="s">
        <v>35</v>
      </c>
      <c r="I806" s="187"/>
      <c r="J806" s="43" t="s">
        <v>6535</v>
      </c>
      <c r="K806" s="43" t="s">
        <v>6536</v>
      </c>
      <c r="L806" s="43" t="s">
        <v>6533</v>
      </c>
      <c r="M806" s="193" t="s">
        <v>95</v>
      </c>
      <c r="N806" s="193"/>
      <c r="O806" s="193"/>
      <c r="P806" s="194"/>
    </row>
    <row r="807" spans="1:16" ht="26" x14ac:dyDescent="0.3">
      <c r="A807" s="188">
        <v>31070201300</v>
      </c>
      <c r="B807" s="43" t="s">
        <v>6537</v>
      </c>
      <c r="C807" s="186"/>
      <c r="D807" s="187"/>
      <c r="E807" s="53" t="s">
        <v>79</v>
      </c>
      <c r="F807" s="189">
        <v>39</v>
      </c>
      <c r="G807" s="186"/>
      <c r="H807" s="53" t="s">
        <v>35</v>
      </c>
      <c r="I807" s="187"/>
      <c r="J807" s="186"/>
      <c r="K807" s="186" t="s">
        <v>6538</v>
      </c>
      <c r="L807" s="186" t="s">
        <v>6537</v>
      </c>
      <c r="M807" s="193" t="s">
        <v>95</v>
      </c>
      <c r="N807" s="193"/>
      <c r="O807" s="193"/>
      <c r="P807" s="194"/>
    </row>
    <row r="808" spans="1:16" x14ac:dyDescent="0.3">
      <c r="A808" s="188">
        <v>31070201400</v>
      </c>
      <c r="B808" s="43" t="s">
        <v>6539</v>
      </c>
      <c r="C808" s="186"/>
      <c r="D808" s="187"/>
      <c r="E808" s="53" t="s">
        <v>79</v>
      </c>
      <c r="F808" s="189">
        <v>78</v>
      </c>
      <c r="G808" s="186"/>
      <c r="H808" s="53" t="s">
        <v>35</v>
      </c>
      <c r="I808" s="187"/>
      <c r="J808" s="186"/>
      <c r="K808" s="186" t="s">
        <v>6540</v>
      </c>
      <c r="L808" s="186" t="s">
        <v>6539</v>
      </c>
      <c r="M808" s="193" t="s">
        <v>95</v>
      </c>
      <c r="N808" s="193"/>
      <c r="O808" s="193"/>
      <c r="P808" s="194"/>
    </row>
    <row r="809" spans="1:16" x14ac:dyDescent="0.3">
      <c r="A809" s="188">
        <v>31070201500</v>
      </c>
      <c r="B809" s="43" t="s">
        <v>6541</v>
      </c>
      <c r="C809" s="43" t="s">
        <v>6542</v>
      </c>
      <c r="D809" s="187"/>
      <c r="E809" s="53" t="s">
        <v>79</v>
      </c>
      <c r="F809" s="189">
        <v>78</v>
      </c>
      <c r="G809" s="186"/>
      <c r="H809" s="53" t="s">
        <v>35</v>
      </c>
      <c r="I809" s="187"/>
      <c r="J809" s="186"/>
      <c r="K809" s="186" t="s">
        <v>6543</v>
      </c>
      <c r="L809" s="186" t="s">
        <v>6541</v>
      </c>
      <c r="M809" s="193" t="s">
        <v>95</v>
      </c>
      <c r="N809" s="193"/>
      <c r="O809" s="193"/>
      <c r="P809" s="194"/>
    </row>
    <row r="810" spans="1:16" ht="39" x14ac:dyDescent="0.3">
      <c r="A810" s="188">
        <v>31070201600</v>
      </c>
      <c r="B810" s="43" t="s">
        <v>6544</v>
      </c>
      <c r="C810" s="186"/>
      <c r="D810" s="187"/>
      <c r="E810" s="53" t="s">
        <v>79</v>
      </c>
      <c r="F810" s="190">
        <v>178</v>
      </c>
      <c r="G810" s="186"/>
      <c r="H810" s="53" t="s">
        <v>35</v>
      </c>
      <c r="I810" s="187"/>
      <c r="J810" s="186"/>
      <c r="K810" s="186" t="s">
        <v>6545</v>
      </c>
      <c r="L810" s="186" t="s">
        <v>6544</v>
      </c>
      <c r="M810" s="193" t="s">
        <v>95</v>
      </c>
      <c r="N810" s="193">
        <v>155</v>
      </c>
      <c r="O810" s="198">
        <v>178</v>
      </c>
      <c r="P810" s="194" t="s">
        <v>389</v>
      </c>
    </row>
    <row r="811" spans="1:16" ht="39" x14ac:dyDescent="0.3">
      <c r="A811" s="188">
        <v>31070201700</v>
      </c>
      <c r="B811" s="43" t="s">
        <v>6546</v>
      </c>
      <c r="C811" s="186"/>
      <c r="D811" s="187"/>
      <c r="E811" s="53" t="s">
        <v>79</v>
      </c>
      <c r="F811" s="190">
        <v>249</v>
      </c>
      <c r="G811" s="186"/>
      <c r="H811" s="53" t="s">
        <v>35</v>
      </c>
      <c r="I811" s="187"/>
      <c r="J811" s="186"/>
      <c r="K811" s="186" t="s">
        <v>6547</v>
      </c>
      <c r="L811" s="186" t="s">
        <v>6546</v>
      </c>
      <c r="M811" s="193" t="s">
        <v>95</v>
      </c>
      <c r="N811" s="193">
        <v>195</v>
      </c>
      <c r="O811" s="198">
        <v>249</v>
      </c>
      <c r="P811" s="194" t="s">
        <v>389</v>
      </c>
    </row>
    <row r="812" spans="1:16" ht="26" x14ac:dyDescent="0.3">
      <c r="A812" s="188">
        <v>31070201800</v>
      </c>
      <c r="B812" s="43" t="s">
        <v>6548</v>
      </c>
      <c r="C812" s="186"/>
      <c r="D812" s="53" t="s">
        <v>6549</v>
      </c>
      <c r="E812" s="53" t="s">
        <v>79</v>
      </c>
      <c r="F812" s="189">
        <v>20</v>
      </c>
      <c r="G812" s="186"/>
      <c r="H812" s="53" t="s">
        <v>35</v>
      </c>
      <c r="I812" s="187"/>
      <c r="J812" s="186"/>
      <c r="K812" s="186" t="s">
        <v>6550</v>
      </c>
      <c r="L812" s="186" t="s">
        <v>6548</v>
      </c>
      <c r="M812" s="193" t="s">
        <v>95</v>
      </c>
      <c r="N812" s="193"/>
      <c r="O812" s="193"/>
      <c r="P812" s="194"/>
    </row>
    <row r="813" spans="1:16" ht="26" x14ac:dyDescent="0.3">
      <c r="A813" s="188">
        <v>31070201801</v>
      </c>
      <c r="B813" s="43" t="s">
        <v>6551</v>
      </c>
      <c r="C813" s="186"/>
      <c r="D813" s="53" t="s">
        <v>6549</v>
      </c>
      <c r="E813" s="53" t="s">
        <v>79</v>
      </c>
      <c r="F813" s="189">
        <v>20</v>
      </c>
      <c r="G813" s="186"/>
      <c r="H813" s="53" t="s">
        <v>35</v>
      </c>
      <c r="I813" s="187"/>
      <c r="J813" s="186"/>
      <c r="K813" s="186" t="s">
        <v>6552</v>
      </c>
      <c r="L813" s="186" t="s">
        <v>6553</v>
      </c>
      <c r="M813" s="193" t="s">
        <v>95</v>
      </c>
      <c r="N813" s="193"/>
      <c r="O813" s="193"/>
      <c r="P813" s="194"/>
    </row>
    <row r="814" spans="1:16" x14ac:dyDescent="0.3">
      <c r="A814" s="188">
        <v>31070201900</v>
      </c>
      <c r="B814" s="43" t="s">
        <v>6554</v>
      </c>
      <c r="C814" s="186"/>
      <c r="D814" s="187"/>
      <c r="E814" s="53" t="s">
        <v>79</v>
      </c>
      <c r="F814" s="190">
        <v>58</v>
      </c>
      <c r="G814" s="186"/>
      <c r="H814" s="53" t="s">
        <v>35</v>
      </c>
      <c r="I814" s="187"/>
      <c r="J814" s="186"/>
      <c r="K814" s="186" t="s">
        <v>6555</v>
      </c>
      <c r="L814" s="186" t="s">
        <v>6554</v>
      </c>
      <c r="M814" s="193" t="s">
        <v>95</v>
      </c>
      <c r="N814" s="193"/>
      <c r="O814" s="193"/>
      <c r="P814" s="194"/>
    </row>
    <row r="815" spans="1:16" x14ac:dyDescent="0.3">
      <c r="A815" s="188">
        <v>31070202000</v>
      </c>
      <c r="B815" s="43" t="s">
        <v>6556</v>
      </c>
      <c r="C815" s="186"/>
      <c r="D815" s="187"/>
      <c r="E815" s="53" t="s">
        <v>20</v>
      </c>
      <c r="F815" s="189">
        <v>780</v>
      </c>
      <c r="G815" s="186"/>
      <c r="H815" s="53" t="s">
        <v>35</v>
      </c>
      <c r="I815" s="187"/>
      <c r="J815" s="186"/>
      <c r="K815" s="186" t="s">
        <v>6557</v>
      </c>
      <c r="L815" s="186" t="s">
        <v>6556</v>
      </c>
      <c r="M815" s="193" t="s">
        <v>95</v>
      </c>
      <c r="N815" s="193"/>
      <c r="O815" s="193"/>
      <c r="P815" s="194"/>
    </row>
    <row r="816" spans="1:16" x14ac:dyDescent="0.3">
      <c r="A816" s="188">
        <v>31070202100</v>
      </c>
      <c r="B816" s="43" t="s">
        <v>6558</v>
      </c>
      <c r="C816" s="186"/>
      <c r="D816" s="187"/>
      <c r="E816" s="53" t="s">
        <v>20</v>
      </c>
      <c r="F816" s="189">
        <v>780</v>
      </c>
      <c r="G816" s="186"/>
      <c r="H816" s="53" t="s">
        <v>35</v>
      </c>
      <c r="I816" s="187"/>
      <c r="J816" s="186"/>
      <c r="K816" s="186" t="s">
        <v>6559</v>
      </c>
      <c r="L816" s="186" t="s">
        <v>6558</v>
      </c>
      <c r="M816" s="193" t="s">
        <v>95</v>
      </c>
      <c r="N816" s="193"/>
      <c r="O816" s="193"/>
      <c r="P816" s="194"/>
    </row>
    <row r="817" spans="1:16" ht="26" x14ac:dyDescent="0.3">
      <c r="A817" s="188">
        <v>31070202101</v>
      </c>
      <c r="B817" s="43" t="s">
        <v>6560</v>
      </c>
      <c r="C817" s="186"/>
      <c r="D817" s="187"/>
      <c r="E817" s="53" t="s">
        <v>20</v>
      </c>
      <c r="F817" s="189">
        <v>780</v>
      </c>
      <c r="G817" s="186"/>
      <c r="H817" s="53" t="s">
        <v>35</v>
      </c>
      <c r="I817" s="187"/>
      <c r="J817" s="186"/>
      <c r="K817" s="186" t="s">
        <v>6561</v>
      </c>
      <c r="L817" s="186" t="s">
        <v>6562</v>
      </c>
      <c r="M817" s="193" t="s">
        <v>95</v>
      </c>
      <c r="N817" s="193"/>
      <c r="O817" s="193"/>
      <c r="P817" s="194"/>
    </row>
    <row r="818" spans="1:16" ht="39" x14ac:dyDescent="0.3">
      <c r="A818" s="188">
        <v>31070202200</v>
      </c>
      <c r="B818" s="43" t="s">
        <v>6563</v>
      </c>
      <c r="C818" s="43" t="s">
        <v>4535</v>
      </c>
      <c r="D818" s="187"/>
      <c r="E818" s="53" t="s">
        <v>20</v>
      </c>
      <c r="F818" s="189">
        <v>285</v>
      </c>
      <c r="G818" s="43" t="s">
        <v>211</v>
      </c>
      <c r="H818" s="53" t="s">
        <v>35</v>
      </c>
      <c r="I818" s="187"/>
      <c r="J818" s="186"/>
      <c r="K818" s="186" t="s">
        <v>6564</v>
      </c>
      <c r="L818" s="186" t="s">
        <v>6563</v>
      </c>
      <c r="M818" s="193" t="s">
        <v>95</v>
      </c>
      <c r="N818" s="193"/>
      <c r="O818" s="193"/>
      <c r="P818" s="194"/>
    </row>
    <row r="819" spans="1:16" ht="26" x14ac:dyDescent="0.3">
      <c r="A819" s="188">
        <v>31070202300</v>
      </c>
      <c r="B819" s="43" t="s">
        <v>6565</v>
      </c>
      <c r="C819" s="43" t="s">
        <v>6566</v>
      </c>
      <c r="D819" s="53" t="s">
        <v>6567</v>
      </c>
      <c r="E819" s="53" t="s">
        <v>20</v>
      </c>
      <c r="F819" s="189">
        <v>1000</v>
      </c>
      <c r="G819" s="186"/>
      <c r="H819" s="187"/>
      <c r="I819" s="187"/>
      <c r="J819" s="186"/>
      <c r="K819" s="186" t="s">
        <v>6524</v>
      </c>
      <c r="L819" s="186" t="s">
        <v>6520</v>
      </c>
      <c r="M819" s="193" t="s">
        <v>95</v>
      </c>
      <c r="N819" s="193"/>
      <c r="O819" s="193"/>
      <c r="P819" s="194"/>
    </row>
    <row r="820" spans="1:16" ht="26" x14ac:dyDescent="0.3">
      <c r="A820" s="188">
        <v>31070202400</v>
      </c>
      <c r="B820" s="43" t="s">
        <v>6568</v>
      </c>
      <c r="C820" s="186"/>
      <c r="D820" s="187"/>
      <c r="E820" s="53" t="s">
        <v>20</v>
      </c>
      <c r="F820" s="189">
        <v>300</v>
      </c>
      <c r="G820" s="186"/>
      <c r="H820" s="187"/>
      <c r="I820" s="187"/>
      <c r="J820" s="186"/>
      <c r="K820" s="186" t="s">
        <v>6569</v>
      </c>
      <c r="L820" s="186" t="s">
        <v>6568</v>
      </c>
      <c r="M820" s="193" t="s">
        <v>95</v>
      </c>
      <c r="N820" s="193"/>
      <c r="O820" s="193"/>
      <c r="P820" s="194"/>
    </row>
    <row r="821" spans="1:16" ht="52" x14ac:dyDescent="0.3">
      <c r="A821" s="188">
        <v>31070202500</v>
      </c>
      <c r="B821" s="43" t="s">
        <v>6570</v>
      </c>
      <c r="C821" s="43" t="s">
        <v>6571</v>
      </c>
      <c r="D821" s="187"/>
      <c r="E821" s="53" t="s">
        <v>79</v>
      </c>
      <c r="F821" s="189">
        <v>39</v>
      </c>
      <c r="G821" s="186"/>
      <c r="H821" s="187"/>
      <c r="I821" s="187"/>
      <c r="J821" s="186"/>
      <c r="K821" s="186" t="s">
        <v>6572</v>
      </c>
      <c r="L821" s="186" t="s">
        <v>6570</v>
      </c>
      <c r="M821" s="193" t="s">
        <v>95</v>
      </c>
      <c r="N821" s="193"/>
      <c r="O821" s="193"/>
      <c r="P821" s="194"/>
    </row>
    <row r="822" spans="1:16" ht="117" x14ac:dyDescent="0.3">
      <c r="A822" s="188">
        <v>31070202600</v>
      </c>
      <c r="B822" s="43" t="s">
        <v>6573</v>
      </c>
      <c r="C822" s="43" t="s">
        <v>6574</v>
      </c>
      <c r="D822" s="187"/>
      <c r="E822" s="53" t="s">
        <v>20</v>
      </c>
      <c r="F822" s="189">
        <v>800</v>
      </c>
      <c r="G822" s="43" t="s">
        <v>6575</v>
      </c>
      <c r="H822" s="187"/>
      <c r="I822" s="187"/>
      <c r="J822" s="186"/>
      <c r="K822" s="186" t="s">
        <v>6576</v>
      </c>
      <c r="L822" s="186" t="s">
        <v>6573</v>
      </c>
      <c r="M822" s="193" t="s">
        <v>95</v>
      </c>
      <c r="N822" s="193"/>
      <c r="O822" s="193"/>
      <c r="P822" s="194"/>
    </row>
    <row r="823" spans="1:16" x14ac:dyDescent="0.3">
      <c r="A823" s="185">
        <v>3108</v>
      </c>
      <c r="B823" s="44" t="s">
        <v>6577</v>
      </c>
      <c r="C823" s="186"/>
      <c r="D823" s="187"/>
      <c r="E823" s="187"/>
      <c r="F823" s="187"/>
      <c r="G823" s="186"/>
      <c r="H823" s="187"/>
      <c r="I823" s="187"/>
      <c r="J823" s="186"/>
      <c r="K823" s="186"/>
      <c r="L823" s="186"/>
      <c r="M823" s="193"/>
      <c r="N823" s="193"/>
      <c r="O823" s="193"/>
      <c r="P823" s="194"/>
    </row>
    <row r="824" spans="1:16" ht="39" x14ac:dyDescent="0.3">
      <c r="A824" s="188">
        <v>31080090100</v>
      </c>
      <c r="B824" s="43" t="s">
        <v>1417</v>
      </c>
      <c r="C824" s="186"/>
      <c r="D824" s="187"/>
      <c r="E824" s="53" t="s">
        <v>20</v>
      </c>
      <c r="F824" s="190">
        <v>58</v>
      </c>
      <c r="G824" s="43" t="s">
        <v>211</v>
      </c>
      <c r="H824" s="53" t="s">
        <v>35</v>
      </c>
      <c r="I824" s="187"/>
      <c r="J824" s="186"/>
      <c r="K824" s="186" t="s">
        <v>1416</v>
      </c>
      <c r="L824" s="186" t="s">
        <v>1417</v>
      </c>
      <c r="M824" s="193" t="s">
        <v>95</v>
      </c>
      <c r="N824" s="193"/>
      <c r="O824" s="193"/>
      <c r="P824" s="194"/>
    </row>
    <row r="825" spans="1:16" ht="39" x14ac:dyDescent="0.3">
      <c r="A825" s="188">
        <v>31080000100</v>
      </c>
      <c r="B825" s="43" t="s">
        <v>6578</v>
      </c>
      <c r="C825" s="186"/>
      <c r="D825" s="187"/>
      <c r="E825" s="53" t="s">
        <v>20</v>
      </c>
      <c r="F825" s="189">
        <v>80</v>
      </c>
      <c r="G825" s="43" t="s">
        <v>211</v>
      </c>
      <c r="H825" s="53" t="s">
        <v>35</v>
      </c>
      <c r="I825" s="187"/>
      <c r="J825" s="186"/>
      <c r="K825" s="186" t="s">
        <v>6579</v>
      </c>
      <c r="L825" s="186" t="s">
        <v>6578</v>
      </c>
      <c r="M825" s="193" t="s">
        <v>95</v>
      </c>
      <c r="N825" s="193"/>
      <c r="O825" s="193"/>
      <c r="P825" s="194"/>
    </row>
    <row r="826" spans="1:16" ht="39" x14ac:dyDescent="0.3">
      <c r="A826" s="188">
        <v>31080000200</v>
      </c>
      <c r="B826" s="43" t="s">
        <v>6580</v>
      </c>
      <c r="C826" s="43" t="s">
        <v>6581</v>
      </c>
      <c r="D826" s="187"/>
      <c r="E826" s="53" t="s">
        <v>20</v>
      </c>
      <c r="F826" s="190">
        <v>153</v>
      </c>
      <c r="G826" s="43" t="s">
        <v>211</v>
      </c>
      <c r="H826" s="53" t="s">
        <v>35</v>
      </c>
      <c r="I826" s="187"/>
      <c r="J826" s="186"/>
      <c r="K826" s="186" t="s">
        <v>6582</v>
      </c>
      <c r="L826" s="186" t="s">
        <v>6580</v>
      </c>
      <c r="M826" s="193" t="s">
        <v>95</v>
      </c>
      <c r="N826" s="193">
        <v>120</v>
      </c>
      <c r="O826" s="198">
        <v>153</v>
      </c>
      <c r="P826" s="194" t="s">
        <v>389</v>
      </c>
    </row>
    <row r="827" spans="1:16" ht="26" x14ac:dyDescent="0.3">
      <c r="A827" s="188">
        <v>31080000300</v>
      </c>
      <c r="B827" s="43" t="s">
        <v>6583</v>
      </c>
      <c r="C827" s="43" t="s">
        <v>6584</v>
      </c>
      <c r="D827" s="187"/>
      <c r="E827" s="53" t="s">
        <v>79</v>
      </c>
      <c r="F827" s="189">
        <v>200</v>
      </c>
      <c r="G827" s="186"/>
      <c r="H827" s="53" t="s">
        <v>35</v>
      </c>
      <c r="I827" s="187"/>
      <c r="J827" s="43" t="s">
        <v>6585</v>
      </c>
      <c r="K827" s="43" t="s">
        <v>6586</v>
      </c>
      <c r="L827" s="43" t="s">
        <v>6583</v>
      </c>
      <c r="M827" s="193" t="s">
        <v>95</v>
      </c>
      <c r="N827" s="193"/>
      <c r="O827" s="193"/>
      <c r="P827" s="194"/>
    </row>
    <row r="828" spans="1:16" ht="39" x14ac:dyDescent="0.3">
      <c r="A828" s="188">
        <v>31080000400</v>
      </c>
      <c r="B828" s="43" t="s">
        <v>6587</v>
      </c>
      <c r="C828" s="43" t="s">
        <v>6588</v>
      </c>
      <c r="D828" s="53" t="s">
        <v>6589</v>
      </c>
      <c r="E828" s="53" t="s">
        <v>20</v>
      </c>
      <c r="F828" s="189">
        <v>30</v>
      </c>
      <c r="G828" s="186"/>
      <c r="H828" s="53" t="s">
        <v>35</v>
      </c>
      <c r="I828" s="187"/>
      <c r="J828" s="43" t="s">
        <v>6590</v>
      </c>
      <c r="K828" s="43" t="s">
        <v>6591</v>
      </c>
      <c r="L828" s="43" t="s">
        <v>6592</v>
      </c>
      <c r="M828" s="193" t="s">
        <v>95</v>
      </c>
      <c r="N828" s="193"/>
      <c r="O828" s="193"/>
      <c r="P828" s="194"/>
    </row>
    <row r="829" spans="1:16" ht="26" x14ac:dyDescent="0.3">
      <c r="A829" s="188">
        <v>31080090200</v>
      </c>
      <c r="B829" s="43" t="s">
        <v>6593</v>
      </c>
      <c r="C829" s="43" t="s">
        <v>6594</v>
      </c>
      <c r="D829" s="187"/>
      <c r="E829" s="53" t="s">
        <v>52</v>
      </c>
      <c r="F829" s="189">
        <v>10</v>
      </c>
      <c r="G829" s="186"/>
      <c r="H829" s="187"/>
      <c r="I829" s="187"/>
      <c r="J829" s="186"/>
      <c r="K829" s="186" t="s">
        <v>6591</v>
      </c>
      <c r="L829" s="186" t="s">
        <v>6592</v>
      </c>
      <c r="M829" s="193" t="s">
        <v>95</v>
      </c>
      <c r="N829" s="193"/>
      <c r="O829" s="193"/>
      <c r="P829" s="194"/>
    </row>
    <row r="830" spans="1:16" ht="55" customHeight="1" x14ac:dyDescent="0.3">
      <c r="A830" s="188">
        <v>31080090201</v>
      </c>
      <c r="B830" s="203" t="s">
        <v>6595</v>
      </c>
      <c r="C830" s="43" t="s">
        <v>6594</v>
      </c>
      <c r="D830" s="187"/>
      <c r="E830" s="53" t="s">
        <v>6422</v>
      </c>
      <c r="F830" s="189">
        <v>200</v>
      </c>
      <c r="G830" s="186"/>
      <c r="H830" s="187"/>
      <c r="I830" s="187"/>
      <c r="J830" s="186"/>
      <c r="K830" s="186" t="s">
        <v>6591</v>
      </c>
      <c r="L830" s="186" t="s">
        <v>6592</v>
      </c>
      <c r="M830" s="193" t="s">
        <v>95</v>
      </c>
      <c r="N830" s="193"/>
      <c r="O830" s="193"/>
      <c r="P830" s="194"/>
    </row>
    <row r="831" spans="1:16" ht="52" x14ac:dyDescent="0.3">
      <c r="A831" s="188">
        <v>31080000500</v>
      </c>
      <c r="B831" s="203" t="s">
        <v>6596</v>
      </c>
      <c r="C831" s="186"/>
      <c r="D831" s="187"/>
      <c r="E831" s="53" t="s">
        <v>20</v>
      </c>
      <c r="F831" s="189">
        <v>2000</v>
      </c>
      <c r="G831" s="186"/>
      <c r="H831" s="53" t="s">
        <v>149</v>
      </c>
      <c r="I831" s="197">
        <v>0.2</v>
      </c>
      <c r="J831" s="43" t="s">
        <v>6597</v>
      </c>
      <c r="K831" s="43" t="s">
        <v>6598</v>
      </c>
      <c r="L831" s="43" t="s">
        <v>6599</v>
      </c>
      <c r="M831" s="193" t="s">
        <v>95</v>
      </c>
      <c r="N831" s="193"/>
      <c r="O831" s="193"/>
      <c r="P831" s="194"/>
    </row>
    <row r="832" spans="1:16" ht="52" x14ac:dyDescent="0.3">
      <c r="A832" s="188">
        <v>31080000501</v>
      </c>
      <c r="B832" s="43" t="s">
        <v>6600</v>
      </c>
      <c r="C832" s="43" t="s">
        <v>6601</v>
      </c>
      <c r="D832" s="187"/>
      <c r="E832" s="53" t="s">
        <v>20</v>
      </c>
      <c r="F832" s="189">
        <v>300</v>
      </c>
      <c r="G832" s="186"/>
      <c r="H832" s="53" t="s">
        <v>149</v>
      </c>
      <c r="I832" s="197">
        <v>0.2</v>
      </c>
      <c r="J832" s="43" t="s">
        <v>6597</v>
      </c>
      <c r="K832" s="43" t="s">
        <v>6602</v>
      </c>
      <c r="L832" s="43" t="s">
        <v>6603</v>
      </c>
      <c r="M832" s="193" t="s">
        <v>95</v>
      </c>
      <c r="N832" s="193"/>
      <c r="O832" s="193"/>
      <c r="P832" s="194"/>
    </row>
    <row r="833" spans="1:16" x14ac:dyDescent="0.3">
      <c r="A833" s="188">
        <v>31080000600</v>
      </c>
      <c r="B833" s="43" t="s">
        <v>6604</v>
      </c>
      <c r="C833" s="186"/>
      <c r="D833" s="187"/>
      <c r="E833" s="53" t="s">
        <v>20</v>
      </c>
      <c r="F833" s="189">
        <v>20</v>
      </c>
      <c r="G833" s="186"/>
      <c r="H833" s="199" t="s">
        <v>35</v>
      </c>
      <c r="I833" s="187"/>
      <c r="J833" s="186"/>
      <c r="K833" s="186" t="s">
        <v>6605</v>
      </c>
      <c r="L833" s="186" t="s">
        <v>6604</v>
      </c>
      <c r="M833" s="193" t="s">
        <v>95</v>
      </c>
      <c r="N833" s="193"/>
      <c r="O833" s="193"/>
      <c r="P833" s="194"/>
    </row>
    <row r="834" spans="1:16" ht="52" x14ac:dyDescent="0.3">
      <c r="A834" s="188">
        <v>31080000700</v>
      </c>
      <c r="B834" s="43" t="s">
        <v>6606</v>
      </c>
      <c r="C834" s="43" t="s">
        <v>6607</v>
      </c>
      <c r="D834" s="187"/>
      <c r="E834" s="53" t="s">
        <v>185</v>
      </c>
      <c r="F834" s="189">
        <v>1500</v>
      </c>
      <c r="G834" s="186"/>
      <c r="H834" s="53" t="s">
        <v>35</v>
      </c>
      <c r="I834" s="187"/>
      <c r="J834" s="186"/>
      <c r="K834" s="186" t="s">
        <v>6608</v>
      </c>
      <c r="L834" s="186" t="s">
        <v>6609</v>
      </c>
      <c r="M834" s="193" t="s">
        <v>95</v>
      </c>
      <c r="N834" s="193"/>
      <c r="O834" s="193"/>
      <c r="P834" s="194"/>
    </row>
    <row r="835" spans="1:16" ht="26" x14ac:dyDescent="0.3">
      <c r="A835" s="188">
        <v>31080000701</v>
      </c>
      <c r="B835" s="43" t="s">
        <v>6610</v>
      </c>
      <c r="C835" s="186"/>
      <c r="D835" s="187"/>
      <c r="E835" s="53" t="s">
        <v>6611</v>
      </c>
      <c r="F835" s="189">
        <v>40</v>
      </c>
      <c r="G835" s="186"/>
      <c r="H835" s="53" t="s">
        <v>35</v>
      </c>
      <c r="I835" s="187"/>
      <c r="J835" s="186"/>
      <c r="K835" s="186" t="s">
        <v>6608</v>
      </c>
      <c r="L835" s="186" t="s">
        <v>6609</v>
      </c>
      <c r="M835" s="193" t="s">
        <v>95</v>
      </c>
      <c r="N835" s="193"/>
      <c r="O835" s="193"/>
      <c r="P835" s="194"/>
    </row>
    <row r="836" spans="1:16" ht="26" x14ac:dyDescent="0.3">
      <c r="A836" s="188">
        <v>31080000702</v>
      </c>
      <c r="B836" s="43" t="s">
        <v>6612</v>
      </c>
      <c r="C836" s="43" t="s">
        <v>6613</v>
      </c>
      <c r="D836" s="187"/>
      <c r="E836" s="53" t="s">
        <v>185</v>
      </c>
      <c r="F836" s="189">
        <v>600</v>
      </c>
      <c r="G836" s="186"/>
      <c r="H836" s="53" t="s">
        <v>35</v>
      </c>
      <c r="I836" s="187"/>
      <c r="J836" s="186"/>
      <c r="K836" s="186" t="s">
        <v>6608</v>
      </c>
      <c r="L836" s="186" t="s">
        <v>6609</v>
      </c>
      <c r="M836" s="193" t="s">
        <v>95</v>
      </c>
      <c r="N836" s="193"/>
      <c r="O836" s="193"/>
      <c r="P836" s="194"/>
    </row>
    <row r="837" spans="1:16" ht="169" x14ac:dyDescent="0.3">
      <c r="A837" s="188">
        <v>31080000800</v>
      </c>
      <c r="B837" s="43" t="s">
        <v>6614</v>
      </c>
      <c r="C837" s="43" t="s">
        <v>6615</v>
      </c>
      <c r="D837" s="53" t="s">
        <v>6616</v>
      </c>
      <c r="E837" s="53" t="s">
        <v>20</v>
      </c>
      <c r="F837" s="189">
        <v>800</v>
      </c>
      <c r="G837" s="186"/>
      <c r="H837" s="53" t="s">
        <v>149</v>
      </c>
      <c r="I837" s="197">
        <v>0.2</v>
      </c>
      <c r="J837" s="43" t="s">
        <v>6617</v>
      </c>
      <c r="K837" s="43" t="s">
        <v>6618</v>
      </c>
      <c r="L837" s="43" t="s">
        <v>6614</v>
      </c>
      <c r="M837" s="193" t="s">
        <v>95</v>
      </c>
      <c r="N837" s="193"/>
      <c r="O837" s="193"/>
      <c r="P837" s="194"/>
    </row>
    <row r="838" spans="1:16" ht="26" x14ac:dyDescent="0.3">
      <c r="A838" s="188">
        <v>31080090300</v>
      </c>
      <c r="B838" s="43" t="s">
        <v>6619</v>
      </c>
      <c r="C838" s="43" t="s">
        <v>6620</v>
      </c>
      <c r="D838" s="187"/>
      <c r="E838" s="53" t="s">
        <v>20</v>
      </c>
      <c r="F838" s="189">
        <v>700</v>
      </c>
      <c r="G838" s="186"/>
      <c r="H838" s="187"/>
      <c r="I838" s="187"/>
      <c r="J838" s="186"/>
      <c r="K838" s="186" t="s">
        <v>6621</v>
      </c>
      <c r="L838" s="186" t="s">
        <v>6619</v>
      </c>
      <c r="M838" s="193" t="s">
        <v>95</v>
      </c>
      <c r="N838" s="193"/>
      <c r="O838" s="193">
        <v>0</v>
      </c>
      <c r="P838" s="194" t="s">
        <v>6622</v>
      </c>
    </row>
    <row r="839" spans="1:16" ht="26" x14ac:dyDescent="0.3">
      <c r="A839" s="188">
        <v>31080000900</v>
      </c>
      <c r="B839" s="43" t="s">
        <v>6623</v>
      </c>
      <c r="C839" s="43" t="s">
        <v>6624</v>
      </c>
      <c r="D839" s="187"/>
      <c r="E839" s="53" t="s">
        <v>6611</v>
      </c>
      <c r="F839" s="189">
        <v>60</v>
      </c>
      <c r="G839" s="186"/>
      <c r="H839" s="187"/>
      <c r="I839" s="187"/>
      <c r="J839" s="186"/>
      <c r="K839" s="186" t="s">
        <v>6625</v>
      </c>
      <c r="L839" s="186" t="s">
        <v>6626</v>
      </c>
      <c r="M839" s="193" t="s">
        <v>95</v>
      </c>
      <c r="N839" s="193"/>
      <c r="O839" s="193"/>
      <c r="P839" s="194"/>
    </row>
    <row r="840" spans="1:16" ht="26" x14ac:dyDescent="0.3">
      <c r="A840" s="188">
        <v>31080000901</v>
      </c>
      <c r="B840" s="43" t="s">
        <v>6627</v>
      </c>
      <c r="C840" s="43" t="s">
        <v>6624</v>
      </c>
      <c r="D840" s="187"/>
      <c r="E840" s="53" t="s">
        <v>6611</v>
      </c>
      <c r="F840" s="189">
        <v>60</v>
      </c>
      <c r="G840" s="186"/>
      <c r="H840" s="187"/>
      <c r="I840" s="187"/>
      <c r="J840" s="186"/>
      <c r="K840" s="186" t="s">
        <v>6628</v>
      </c>
      <c r="L840" s="186" t="s">
        <v>6629</v>
      </c>
      <c r="M840" s="193" t="s">
        <v>95</v>
      </c>
      <c r="N840" s="193"/>
      <c r="O840" s="193"/>
      <c r="P840" s="194"/>
    </row>
    <row r="841" spans="1:16" ht="26" x14ac:dyDescent="0.3">
      <c r="A841" s="188">
        <v>31080000902</v>
      </c>
      <c r="B841" s="43" t="s">
        <v>6630</v>
      </c>
      <c r="C841" s="43" t="s">
        <v>6624</v>
      </c>
      <c r="D841" s="187"/>
      <c r="E841" s="53" t="s">
        <v>6611</v>
      </c>
      <c r="F841" s="189">
        <v>60</v>
      </c>
      <c r="G841" s="186"/>
      <c r="H841" s="187"/>
      <c r="I841" s="187"/>
      <c r="J841" s="186"/>
      <c r="K841" s="186" t="s">
        <v>6625</v>
      </c>
      <c r="L841" s="186" t="s">
        <v>6626</v>
      </c>
      <c r="M841" s="193" t="s">
        <v>95</v>
      </c>
      <c r="N841" s="193"/>
      <c r="O841" s="193"/>
      <c r="P841" s="194"/>
    </row>
    <row r="842" spans="1:16" ht="26" x14ac:dyDescent="0.3">
      <c r="A842" s="188">
        <v>31080000903</v>
      </c>
      <c r="B842" s="43" t="s">
        <v>6631</v>
      </c>
      <c r="C842" s="43" t="s">
        <v>6624</v>
      </c>
      <c r="D842" s="187"/>
      <c r="E842" s="53" t="s">
        <v>6611</v>
      </c>
      <c r="F842" s="189">
        <v>60</v>
      </c>
      <c r="G842" s="186"/>
      <c r="H842" s="187"/>
      <c r="I842" s="187"/>
      <c r="J842" s="186"/>
      <c r="K842" s="186" t="s">
        <v>6632</v>
      </c>
      <c r="L842" s="186" t="s">
        <v>6633</v>
      </c>
      <c r="M842" s="193" t="s">
        <v>95</v>
      </c>
      <c r="N842" s="193"/>
      <c r="O842" s="193"/>
      <c r="P842" s="194"/>
    </row>
    <row r="843" spans="1:16" x14ac:dyDescent="0.3">
      <c r="A843" s="188">
        <v>31080000904</v>
      </c>
      <c r="B843" s="43" t="s">
        <v>6634</v>
      </c>
      <c r="C843" s="43" t="s">
        <v>6635</v>
      </c>
      <c r="D843" s="187"/>
      <c r="E843" s="53" t="s">
        <v>6611</v>
      </c>
      <c r="F843" s="189">
        <v>60</v>
      </c>
      <c r="G843" s="186"/>
      <c r="H843" s="187"/>
      <c r="I843" s="187"/>
      <c r="J843" s="186"/>
      <c r="K843" s="186" t="s">
        <v>6636</v>
      </c>
      <c r="L843" s="186" t="s">
        <v>6637</v>
      </c>
      <c r="M843" s="193" t="s">
        <v>95</v>
      </c>
      <c r="N843" s="193"/>
      <c r="O843" s="193"/>
      <c r="P843" s="194"/>
    </row>
    <row r="844" spans="1:16" ht="39" x14ac:dyDescent="0.3">
      <c r="A844" s="188">
        <v>31080001000</v>
      </c>
      <c r="B844" s="43" t="s">
        <v>6638</v>
      </c>
      <c r="C844" s="186"/>
      <c r="D844" s="187"/>
      <c r="E844" s="53" t="s">
        <v>20</v>
      </c>
      <c r="F844" s="189">
        <v>80</v>
      </c>
      <c r="G844" s="186"/>
      <c r="H844" s="199" t="s">
        <v>35</v>
      </c>
      <c r="I844" s="187"/>
      <c r="J844" s="186"/>
      <c r="K844" s="186" t="s">
        <v>6639</v>
      </c>
      <c r="L844" s="186" t="s">
        <v>6640</v>
      </c>
      <c r="M844" s="193" t="s">
        <v>95</v>
      </c>
      <c r="N844" s="193"/>
      <c r="O844" s="193"/>
      <c r="P844" s="194"/>
    </row>
    <row r="845" spans="1:16" ht="26" x14ac:dyDescent="0.3">
      <c r="A845" s="188">
        <v>31080001100</v>
      </c>
      <c r="B845" s="43" t="s">
        <v>6637</v>
      </c>
      <c r="C845" s="43" t="s">
        <v>6641</v>
      </c>
      <c r="D845" s="53" t="s">
        <v>6642</v>
      </c>
      <c r="E845" s="53" t="s">
        <v>20</v>
      </c>
      <c r="F845" s="189">
        <v>50</v>
      </c>
      <c r="G845" s="186"/>
      <c r="H845" s="187"/>
      <c r="I845" s="187"/>
      <c r="J845" s="186"/>
      <c r="K845" s="186" t="s">
        <v>6636</v>
      </c>
      <c r="L845" s="186" t="s">
        <v>6637</v>
      </c>
      <c r="M845" s="193" t="s">
        <v>95</v>
      </c>
      <c r="N845" s="193"/>
      <c r="O845" s="193"/>
      <c r="P845" s="194"/>
    </row>
    <row r="846" spans="1:16" ht="26" x14ac:dyDescent="0.3">
      <c r="A846" s="188">
        <v>31080001101</v>
      </c>
      <c r="B846" s="43" t="s">
        <v>6643</v>
      </c>
      <c r="C846" s="43" t="s">
        <v>6641</v>
      </c>
      <c r="D846" s="53" t="s">
        <v>6642</v>
      </c>
      <c r="E846" s="53" t="s">
        <v>20</v>
      </c>
      <c r="F846" s="189">
        <v>50</v>
      </c>
      <c r="G846" s="186"/>
      <c r="H846" s="187"/>
      <c r="I846" s="187"/>
      <c r="J846" s="186"/>
      <c r="K846" s="186" t="s">
        <v>6644</v>
      </c>
      <c r="L846" s="186" t="s">
        <v>6645</v>
      </c>
      <c r="M846" s="193" t="s">
        <v>95</v>
      </c>
      <c r="N846" s="193"/>
      <c r="O846" s="193"/>
      <c r="P846" s="194"/>
    </row>
    <row r="847" spans="1:16" ht="26" x14ac:dyDescent="0.3">
      <c r="A847" s="188">
        <v>31080001200</v>
      </c>
      <c r="B847" s="43" t="s">
        <v>6646</v>
      </c>
      <c r="C847" s="186"/>
      <c r="D847" s="53" t="s">
        <v>6647</v>
      </c>
      <c r="E847" s="53" t="s">
        <v>20</v>
      </c>
      <c r="F847" s="189">
        <v>300</v>
      </c>
      <c r="G847" s="186"/>
      <c r="H847" s="187"/>
      <c r="I847" s="187"/>
      <c r="J847" s="186"/>
      <c r="K847" s="186" t="s">
        <v>6648</v>
      </c>
      <c r="L847" s="186" t="s">
        <v>6649</v>
      </c>
      <c r="M847" s="193" t="s">
        <v>95</v>
      </c>
      <c r="N847" s="193"/>
      <c r="O847" s="193"/>
      <c r="P847" s="194"/>
    </row>
    <row r="848" spans="1:16" x14ac:dyDescent="0.3">
      <c r="A848" s="188">
        <v>31080001300</v>
      </c>
      <c r="B848" s="43" t="s">
        <v>6650</v>
      </c>
      <c r="C848" s="43" t="s">
        <v>6651</v>
      </c>
      <c r="D848" s="53" t="s">
        <v>6652</v>
      </c>
      <c r="E848" s="53" t="s">
        <v>20</v>
      </c>
      <c r="F848" s="189">
        <v>300</v>
      </c>
      <c r="G848" s="186"/>
      <c r="H848" s="53" t="s">
        <v>149</v>
      </c>
      <c r="I848" s="197">
        <v>0.2</v>
      </c>
      <c r="J848" s="186"/>
      <c r="K848" s="186" t="s">
        <v>6653</v>
      </c>
      <c r="L848" s="186" t="s">
        <v>6650</v>
      </c>
      <c r="M848" s="193" t="s">
        <v>95</v>
      </c>
      <c r="N848" s="193"/>
      <c r="O848" s="193"/>
      <c r="P848" s="194"/>
    </row>
    <row r="849" spans="1:16" x14ac:dyDescent="0.3">
      <c r="A849" s="188">
        <v>31080001400</v>
      </c>
      <c r="B849" s="43" t="s">
        <v>6654</v>
      </c>
      <c r="C849" s="43" t="s">
        <v>6655</v>
      </c>
      <c r="D849" s="53" t="s">
        <v>6652</v>
      </c>
      <c r="E849" s="53" t="s">
        <v>20</v>
      </c>
      <c r="F849" s="189">
        <v>300</v>
      </c>
      <c r="G849" s="186"/>
      <c r="H849" s="53" t="s">
        <v>149</v>
      </c>
      <c r="I849" s="197">
        <v>0.2</v>
      </c>
      <c r="J849" s="186"/>
      <c r="K849" s="186" t="s">
        <v>6656</v>
      </c>
      <c r="L849" s="186" t="s">
        <v>6654</v>
      </c>
      <c r="M849" s="193" t="s">
        <v>95</v>
      </c>
      <c r="N849" s="193"/>
      <c r="O849" s="193"/>
      <c r="P849" s="194"/>
    </row>
    <row r="850" spans="1:16" ht="26" x14ac:dyDescent="0.3">
      <c r="A850" s="188">
        <v>31080001500</v>
      </c>
      <c r="B850" s="43" t="s">
        <v>6657</v>
      </c>
      <c r="C850" s="43" t="s">
        <v>6658</v>
      </c>
      <c r="D850" s="187"/>
      <c r="E850" s="53" t="s">
        <v>20</v>
      </c>
      <c r="F850" s="189">
        <v>2500</v>
      </c>
      <c r="G850" s="186"/>
      <c r="H850" s="53" t="s">
        <v>149</v>
      </c>
      <c r="I850" s="197">
        <v>0.2</v>
      </c>
      <c r="J850" s="186"/>
      <c r="K850" s="186" t="s">
        <v>6659</v>
      </c>
      <c r="L850" s="186" t="s">
        <v>6657</v>
      </c>
      <c r="M850" s="193" t="s">
        <v>95</v>
      </c>
      <c r="N850" s="193"/>
      <c r="O850" s="193"/>
      <c r="P850" s="194"/>
    </row>
    <row r="851" spans="1:16" ht="26" x14ac:dyDescent="0.3">
      <c r="A851" s="188">
        <v>31080001600</v>
      </c>
      <c r="B851" s="43" t="s">
        <v>6660</v>
      </c>
      <c r="C851" s="43" t="s">
        <v>6661</v>
      </c>
      <c r="D851" s="187"/>
      <c r="E851" s="53" t="s">
        <v>319</v>
      </c>
      <c r="F851" s="189">
        <v>5</v>
      </c>
      <c r="G851" s="186"/>
      <c r="H851" s="187"/>
      <c r="I851" s="187"/>
      <c r="J851" s="186"/>
      <c r="K851" s="186" t="s">
        <v>6662</v>
      </c>
      <c r="L851" s="186" t="s">
        <v>6663</v>
      </c>
      <c r="M851" s="193" t="s">
        <v>95</v>
      </c>
      <c r="N851" s="193"/>
      <c r="O851" s="193"/>
      <c r="P851" s="194"/>
    </row>
    <row r="852" spans="1:16" ht="39" x14ac:dyDescent="0.3">
      <c r="A852" s="188">
        <v>31080001601</v>
      </c>
      <c r="B852" s="43" t="s">
        <v>6664</v>
      </c>
      <c r="C852" s="43" t="s">
        <v>6665</v>
      </c>
      <c r="D852" s="187"/>
      <c r="E852" s="53" t="s">
        <v>20</v>
      </c>
      <c r="F852" s="189">
        <v>1500</v>
      </c>
      <c r="G852" s="186"/>
      <c r="H852" s="187"/>
      <c r="I852" s="187"/>
      <c r="J852" s="186"/>
      <c r="K852" s="186" t="s">
        <v>6666</v>
      </c>
      <c r="L852" s="186" t="s">
        <v>6667</v>
      </c>
      <c r="M852" s="193" t="s">
        <v>95</v>
      </c>
      <c r="N852" s="193"/>
      <c r="O852" s="193"/>
      <c r="P852" s="194"/>
    </row>
    <row r="853" spans="1:16" ht="26" x14ac:dyDescent="0.3">
      <c r="A853" s="188">
        <v>31080001602</v>
      </c>
      <c r="B853" s="43" t="s">
        <v>6668</v>
      </c>
      <c r="C853" s="43" t="s">
        <v>6661</v>
      </c>
      <c r="D853" s="187"/>
      <c r="E853" s="53" t="s">
        <v>319</v>
      </c>
      <c r="F853" s="189">
        <v>5</v>
      </c>
      <c r="G853" s="186"/>
      <c r="H853" s="187"/>
      <c r="I853" s="187"/>
      <c r="J853" s="186"/>
      <c r="K853" s="186" t="s">
        <v>6669</v>
      </c>
      <c r="L853" s="186" t="s">
        <v>6670</v>
      </c>
      <c r="M853" s="193" t="s">
        <v>95</v>
      </c>
      <c r="N853" s="193"/>
      <c r="O853" s="193"/>
      <c r="P853" s="194"/>
    </row>
    <row r="854" spans="1:16" ht="39" x14ac:dyDescent="0.3">
      <c r="A854" s="188">
        <v>31080001603</v>
      </c>
      <c r="B854" s="43" t="s">
        <v>6671</v>
      </c>
      <c r="C854" s="43" t="s">
        <v>6665</v>
      </c>
      <c r="D854" s="187"/>
      <c r="E854" s="53" t="s">
        <v>20</v>
      </c>
      <c r="F854" s="189">
        <v>1500</v>
      </c>
      <c r="G854" s="186"/>
      <c r="H854" s="187"/>
      <c r="I854" s="187"/>
      <c r="J854" s="186"/>
      <c r="K854" s="186" t="s">
        <v>6669</v>
      </c>
      <c r="L854" s="186" t="s">
        <v>6670</v>
      </c>
      <c r="M854" s="193" t="s">
        <v>95</v>
      </c>
      <c r="N854" s="193"/>
      <c r="O854" s="193"/>
      <c r="P854" s="194"/>
    </row>
    <row r="855" spans="1:16" ht="39" x14ac:dyDescent="0.3">
      <c r="A855" s="188">
        <v>31080001700</v>
      </c>
      <c r="B855" s="43" t="s">
        <v>6672</v>
      </c>
      <c r="C855" s="186"/>
      <c r="D855" s="53" t="s">
        <v>6673</v>
      </c>
      <c r="E855" s="53" t="s">
        <v>20</v>
      </c>
      <c r="F855" s="189">
        <v>5000</v>
      </c>
      <c r="G855" s="186"/>
      <c r="H855" s="187"/>
      <c r="I855" s="187"/>
      <c r="J855" s="186"/>
      <c r="K855" s="186" t="s">
        <v>6674</v>
      </c>
      <c r="L855" s="186" t="s">
        <v>6675</v>
      </c>
      <c r="M855" s="193" t="s">
        <v>95</v>
      </c>
      <c r="N855" s="193"/>
      <c r="O855" s="193"/>
      <c r="P855" s="194"/>
    </row>
    <row r="856" spans="1:16" ht="39" x14ac:dyDescent="0.3">
      <c r="A856" s="188">
        <v>31080001800</v>
      </c>
      <c r="B856" s="43" t="s">
        <v>6676</v>
      </c>
      <c r="C856" s="186"/>
      <c r="D856" s="187"/>
      <c r="E856" s="53" t="s">
        <v>20</v>
      </c>
      <c r="F856" s="189">
        <v>3000</v>
      </c>
      <c r="G856" s="186"/>
      <c r="H856" s="187"/>
      <c r="I856" s="187"/>
      <c r="J856" s="186"/>
      <c r="K856" s="186" t="s">
        <v>6677</v>
      </c>
      <c r="L856" s="186" t="s">
        <v>6678</v>
      </c>
      <c r="M856" s="193" t="s">
        <v>95</v>
      </c>
      <c r="N856" s="193"/>
      <c r="O856" s="193"/>
      <c r="P856" s="194"/>
    </row>
    <row r="857" spans="1:16" ht="26" x14ac:dyDescent="0.3">
      <c r="A857" s="188">
        <v>31080001900</v>
      </c>
      <c r="B857" s="43" t="s">
        <v>6679</v>
      </c>
      <c r="C857" s="43" t="s">
        <v>6680</v>
      </c>
      <c r="D857" s="187"/>
      <c r="E857" s="53" t="s">
        <v>20</v>
      </c>
      <c r="F857" s="189">
        <v>2000</v>
      </c>
      <c r="G857" s="186"/>
      <c r="H857" s="53" t="s">
        <v>149</v>
      </c>
      <c r="I857" s="197">
        <v>0.2</v>
      </c>
      <c r="J857" s="43" t="s">
        <v>6681</v>
      </c>
      <c r="K857" s="43" t="s">
        <v>6682</v>
      </c>
      <c r="L857" s="43" t="s">
        <v>6679</v>
      </c>
      <c r="M857" s="193" t="s">
        <v>95</v>
      </c>
      <c r="N857" s="193"/>
      <c r="O857" s="193"/>
      <c r="P857" s="194"/>
    </row>
    <row r="858" spans="1:16" ht="26" x14ac:dyDescent="0.3">
      <c r="A858" s="188">
        <v>31080002000</v>
      </c>
      <c r="B858" s="43" t="s">
        <v>6683</v>
      </c>
      <c r="C858" s="43" t="s">
        <v>6684</v>
      </c>
      <c r="D858" s="187"/>
      <c r="E858" s="53" t="s">
        <v>20</v>
      </c>
      <c r="F858" s="189">
        <v>3500</v>
      </c>
      <c r="G858" s="186"/>
      <c r="H858" s="53" t="s">
        <v>149</v>
      </c>
      <c r="I858" s="197">
        <v>0.2</v>
      </c>
      <c r="J858" s="43" t="s">
        <v>6681</v>
      </c>
      <c r="K858" s="43" t="s">
        <v>6685</v>
      </c>
      <c r="L858" s="43" t="s">
        <v>6686</v>
      </c>
      <c r="M858" s="193" t="s">
        <v>95</v>
      </c>
      <c r="N858" s="193"/>
      <c r="O858" s="193"/>
      <c r="P858" s="194"/>
    </row>
    <row r="859" spans="1:16" ht="26" x14ac:dyDescent="0.3">
      <c r="A859" s="188">
        <v>31080002001</v>
      </c>
      <c r="B859" s="43" t="s">
        <v>6687</v>
      </c>
      <c r="C859" s="43" t="s">
        <v>6684</v>
      </c>
      <c r="D859" s="187"/>
      <c r="E859" s="53" t="s">
        <v>20</v>
      </c>
      <c r="F859" s="189">
        <v>3500</v>
      </c>
      <c r="G859" s="186"/>
      <c r="H859" s="53" t="s">
        <v>149</v>
      </c>
      <c r="I859" s="197">
        <v>0.2</v>
      </c>
      <c r="J859" s="43" t="s">
        <v>6681</v>
      </c>
      <c r="K859" s="43" t="s">
        <v>6688</v>
      </c>
      <c r="L859" s="43" t="s">
        <v>6689</v>
      </c>
      <c r="M859" s="193" t="s">
        <v>95</v>
      </c>
      <c r="N859" s="193"/>
      <c r="O859" s="193"/>
      <c r="P859" s="194"/>
    </row>
    <row r="860" spans="1:16" ht="26" x14ac:dyDescent="0.3">
      <c r="A860" s="188">
        <v>31080002100</v>
      </c>
      <c r="B860" s="43" t="s">
        <v>6690</v>
      </c>
      <c r="C860" s="43" t="s">
        <v>6684</v>
      </c>
      <c r="D860" s="187"/>
      <c r="E860" s="53" t="s">
        <v>20</v>
      </c>
      <c r="F860" s="189">
        <v>3500</v>
      </c>
      <c r="G860" s="186"/>
      <c r="H860" s="53" t="s">
        <v>149</v>
      </c>
      <c r="I860" s="197">
        <v>0.2</v>
      </c>
      <c r="J860" s="43" t="s">
        <v>6681</v>
      </c>
      <c r="K860" s="43" t="s">
        <v>6691</v>
      </c>
      <c r="L860" s="43" t="s">
        <v>6692</v>
      </c>
      <c r="M860" s="193" t="s">
        <v>95</v>
      </c>
      <c r="N860" s="193"/>
      <c r="O860" s="193"/>
      <c r="P860" s="194"/>
    </row>
    <row r="861" spans="1:16" ht="26" x14ac:dyDescent="0.3">
      <c r="A861" s="188">
        <v>31080002101</v>
      </c>
      <c r="B861" s="43" t="s">
        <v>6693</v>
      </c>
      <c r="C861" s="43" t="s">
        <v>6684</v>
      </c>
      <c r="D861" s="187"/>
      <c r="E861" s="53" t="s">
        <v>20</v>
      </c>
      <c r="F861" s="189">
        <v>3500</v>
      </c>
      <c r="G861" s="186"/>
      <c r="H861" s="53" t="s">
        <v>149</v>
      </c>
      <c r="I861" s="197">
        <v>0.2</v>
      </c>
      <c r="J861" s="43" t="s">
        <v>6681</v>
      </c>
      <c r="K861" s="43" t="s">
        <v>6694</v>
      </c>
      <c r="L861" s="43" t="s">
        <v>6695</v>
      </c>
      <c r="M861" s="193" t="s">
        <v>95</v>
      </c>
      <c r="N861" s="193"/>
      <c r="O861" s="193"/>
      <c r="P861" s="194"/>
    </row>
    <row r="862" spans="1:16" ht="26" x14ac:dyDescent="0.3">
      <c r="A862" s="188">
        <v>31080002200</v>
      </c>
      <c r="B862" s="43" t="s">
        <v>6696</v>
      </c>
      <c r="C862" s="43" t="s">
        <v>6697</v>
      </c>
      <c r="D862" s="187"/>
      <c r="E862" s="53" t="s">
        <v>20</v>
      </c>
      <c r="F862" s="189">
        <v>3500</v>
      </c>
      <c r="G862" s="186"/>
      <c r="H862" s="53" t="s">
        <v>149</v>
      </c>
      <c r="I862" s="197">
        <v>0.2</v>
      </c>
      <c r="J862" s="43" t="s">
        <v>6698</v>
      </c>
      <c r="K862" s="43" t="s">
        <v>6699</v>
      </c>
      <c r="L862" s="43" t="s">
        <v>6696</v>
      </c>
      <c r="M862" s="193" t="s">
        <v>95</v>
      </c>
      <c r="N862" s="193"/>
      <c r="O862" s="193"/>
      <c r="P862" s="194"/>
    </row>
    <row r="863" spans="1:16" ht="26" x14ac:dyDescent="0.3">
      <c r="A863" s="188">
        <v>31080002300</v>
      </c>
      <c r="B863" s="43" t="s">
        <v>6700</v>
      </c>
      <c r="C863" s="43" t="s">
        <v>6684</v>
      </c>
      <c r="D863" s="53" t="s">
        <v>6701</v>
      </c>
      <c r="E863" s="53" t="s">
        <v>20</v>
      </c>
      <c r="F863" s="189">
        <v>3500</v>
      </c>
      <c r="G863" s="186"/>
      <c r="H863" s="53" t="s">
        <v>149</v>
      </c>
      <c r="I863" s="197">
        <v>0.2</v>
      </c>
      <c r="J863" s="43" t="s">
        <v>6681</v>
      </c>
      <c r="K863" s="43" t="s">
        <v>6702</v>
      </c>
      <c r="L863" s="43" t="s">
        <v>6703</v>
      </c>
      <c r="M863" s="193" t="s">
        <v>95</v>
      </c>
      <c r="N863" s="193"/>
      <c r="O863" s="193"/>
      <c r="P863" s="194"/>
    </row>
    <row r="864" spans="1:16" ht="26" x14ac:dyDescent="0.3">
      <c r="A864" s="188">
        <v>31080002301</v>
      </c>
      <c r="B864" s="43" t="s">
        <v>6704</v>
      </c>
      <c r="C864" s="43" t="s">
        <v>6684</v>
      </c>
      <c r="D864" s="53" t="s">
        <v>6701</v>
      </c>
      <c r="E864" s="53" t="s">
        <v>20</v>
      </c>
      <c r="F864" s="189">
        <v>3500</v>
      </c>
      <c r="G864" s="186"/>
      <c r="H864" s="53" t="s">
        <v>149</v>
      </c>
      <c r="I864" s="197">
        <v>0.2</v>
      </c>
      <c r="J864" s="43" t="s">
        <v>6681</v>
      </c>
      <c r="K864" s="43" t="s">
        <v>6705</v>
      </c>
      <c r="L864" s="43" t="s">
        <v>6706</v>
      </c>
      <c r="M864" s="193" t="s">
        <v>95</v>
      </c>
      <c r="N864" s="193"/>
      <c r="O864" s="193"/>
      <c r="P864" s="194"/>
    </row>
    <row r="865" spans="1:16" ht="247" x14ac:dyDescent="0.3">
      <c r="A865" s="209">
        <v>31080002400</v>
      </c>
      <c r="B865" s="64" t="s">
        <v>6707</v>
      </c>
      <c r="C865" s="64" t="s">
        <v>6708</v>
      </c>
      <c r="D865" s="199"/>
      <c r="E865" s="199" t="s">
        <v>20</v>
      </c>
      <c r="F865" s="190">
        <v>1800</v>
      </c>
      <c r="G865" s="64" t="s">
        <v>6709</v>
      </c>
      <c r="H865" s="199"/>
      <c r="I865" s="199"/>
      <c r="J865" s="64"/>
      <c r="K865" s="64" t="s">
        <v>6710</v>
      </c>
      <c r="L865" s="64" t="s">
        <v>6711</v>
      </c>
      <c r="M865" s="215" t="s">
        <v>95</v>
      </c>
      <c r="N865" s="215"/>
      <c r="O865" s="193"/>
      <c r="P865" s="194"/>
    </row>
    <row r="866" spans="1:16" ht="247" x14ac:dyDescent="0.3">
      <c r="A866" s="209">
        <v>31080002401</v>
      </c>
      <c r="B866" s="64" t="s">
        <v>6712</v>
      </c>
      <c r="C866" s="64" t="s">
        <v>6708</v>
      </c>
      <c r="D866" s="199"/>
      <c r="E866" s="199" t="s">
        <v>20</v>
      </c>
      <c r="F866" s="190">
        <v>1800</v>
      </c>
      <c r="G866" s="64" t="s">
        <v>6709</v>
      </c>
      <c r="H866" s="199" t="s">
        <v>149</v>
      </c>
      <c r="I866" s="199" t="s">
        <v>6713</v>
      </c>
      <c r="J866" s="64" t="s">
        <v>6714</v>
      </c>
      <c r="K866" s="64" t="s">
        <v>6715</v>
      </c>
      <c r="L866" s="64" t="s">
        <v>6716</v>
      </c>
      <c r="M866" s="215" t="s">
        <v>95</v>
      </c>
      <c r="N866" s="215"/>
      <c r="O866" s="193"/>
      <c r="P866" s="194"/>
    </row>
    <row r="867" spans="1:16" x14ac:dyDescent="0.3">
      <c r="A867" s="188">
        <v>31080002500</v>
      </c>
      <c r="B867" s="43" t="s">
        <v>6717</v>
      </c>
      <c r="C867" s="43" t="s">
        <v>6718</v>
      </c>
      <c r="D867" s="53" t="s">
        <v>6719</v>
      </c>
      <c r="E867" s="53" t="s">
        <v>20</v>
      </c>
      <c r="F867" s="189">
        <v>200</v>
      </c>
      <c r="G867" s="186"/>
      <c r="H867" s="53" t="s">
        <v>35</v>
      </c>
      <c r="I867" s="187"/>
      <c r="J867" s="186"/>
      <c r="K867" s="186" t="s">
        <v>6720</v>
      </c>
      <c r="L867" s="186" t="s">
        <v>6717</v>
      </c>
      <c r="M867" s="193" t="s">
        <v>95</v>
      </c>
      <c r="N867" s="193"/>
      <c r="O867" s="193"/>
      <c r="P867" s="194"/>
    </row>
    <row r="868" spans="1:16" ht="156" x14ac:dyDescent="0.3">
      <c r="A868" s="188">
        <v>31080002600</v>
      </c>
      <c r="B868" s="43" t="s">
        <v>6721</v>
      </c>
      <c r="C868" s="43" t="s">
        <v>6722</v>
      </c>
      <c r="D868" s="53" t="s">
        <v>6723</v>
      </c>
      <c r="E868" s="53" t="s">
        <v>20</v>
      </c>
      <c r="F868" s="189">
        <v>200</v>
      </c>
      <c r="G868" s="43" t="s">
        <v>6724</v>
      </c>
      <c r="H868" s="187"/>
      <c r="I868" s="187"/>
      <c r="J868" s="186"/>
      <c r="K868" s="186" t="s">
        <v>6725</v>
      </c>
      <c r="L868" s="186" t="s">
        <v>6721</v>
      </c>
      <c r="M868" s="193" t="s">
        <v>95</v>
      </c>
      <c r="N868" s="193"/>
      <c r="O868" s="193"/>
      <c r="P868" s="194"/>
    </row>
    <row r="869" spans="1:16" x14ac:dyDescent="0.3">
      <c r="A869" s="185">
        <v>3109</v>
      </c>
      <c r="B869" s="44" t="s">
        <v>6726</v>
      </c>
      <c r="C869" s="186"/>
      <c r="D869" s="187"/>
      <c r="E869" s="187"/>
      <c r="F869" s="187"/>
      <c r="G869" s="186"/>
      <c r="H869" s="187"/>
      <c r="I869" s="187"/>
      <c r="J869" s="186"/>
      <c r="K869" s="186"/>
      <c r="L869" s="186"/>
      <c r="M869" s="193"/>
      <c r="N869" s="193"/>
      <c r="O869" s="193"/>
      <c r="P869" s="194"/>
    </row>
    <row r="870" spans="1:16" x14ac:dyDescent="0.3">
      <c r="A870" s="188">
        <v>31090000001</v>
      </c>
      <c r="B870" s="43" t="s">
        <v>6727</v>
      </c>
      <c r="C870" s="186"/>
      <c r="D870" s="187"/>
      <c r="E870" s="53" t="s">
        <v>79</v>
      </c>
      <c r="F870" s="189">
        <v>650</v>
      </c>
      <c r="G870" s="186"/>
      <c r="H870" s="53" t="s">
        <v>149</v>
      </c>
      <c r="I870" s="197">
        <v>0.1</v>
      </c>
      <c r="J870" s="64" t="s">
        <v>6728</v>
      </c>
      <c r="K870" s="64" t="s">
        <v>670</v>
      </c>
      <c r="L870" s="64" t="s">
        <v>671</v>
      </c>
      <c r="M870" s="193" t="s">
        <v>105</v>
      </c>
      <c r="N870" s="193"/>
      <c r="O870" s="193"/>
      <c r="P870" s="194"/>
    </row>
    <row r="871" spans="1:16" x14ac:dyDescent="0.3">
      <c r="A871" s="185">
        <v>310901</v>
      </c>
      <c r="B871" s="44" t="s">
        <v>6729</v>
      </c>
      <c r="C871" s="186"/>
      <c r="D871" s="187"/>
      <c r="E871" s="187"/>
      <c r="F871" s="187"/>
      <c r="G871" s="186"/>
      <c r="H871" s="187"/>
      <c r="I871" s="187"/>
      <c r="J871" s="186"/>
      <c r="K871" s="186"/>
      <c r="L871" s="186"/>
      <c r="M871" s="193"/>
      <c r="N871" s="193"/>
      <c r="O871" s="193"/>
      <c r="P871" s="194"/>
    </row>
    <row r="872" spans="1:16" ht="52" x14ac:dyDescent="0.3">
      <c r="A872" s="188">
        <v>31090100100</v>
      </c>
      <c r="B872" s="43" t="s">
        <v>6730</v>
      </c>
      <c r="C872" s="43" t="s">
        <v>6731</v>
      </c>
      <c r="D872" s="187"/>
      <c r="E872" s="53" t="s">
        <v>20</v>
      </c>
      <c r="F872" s="189">
        <v>70</v>
      </c>
      <c r="G872" s="186"/>
      <c r="H872" s="53" t="s">
        <v>35</v>
      </c>
      <c r="I872" s="187"/>
      <c r="J872" s="186"/>
      <c r="K872" s="186" t="s">
        <v>6732</v>
      </c>
      <c r="L872" s="186" t="s">
        <v>6730</v>
      </c>
      <c r="M872" s="193" t="s">
        <v>105</v>
      </c>
      <c r="N872" s="193"/>
      <c r="O872" s="193"/>
      <c r="P872" s="194"/>
    </row>
    <row r="873" spans="1:16" ht="52" x14ac:dyDescent="0.3">
      <c r="A873" s="188">
        <v>31090100101</v>
      </c>
      <c r="B873" s="43" t="s">
        <v>6733</v>
      </c>
      <c r="C873" s="43" t="s">
        <v>6731</v>
      </c>
      <c r="D873" s="187"/>
      <c r="E873" s="53" t="s">
        <v>79</v>
      </c>
      <c r="F873" s="189">
        <v>30</v>
      </c>
      <c r="G873" s="186"/>
      <c r="H873" s="53" t="s">
        <v>35</v>
      </c>
      <c r="I873" s="187"/>
      <c r="J873" s="186"/>
      <c r="K873" s="186" t="s">
        <v>6734</v>
      </c>
      <c r="L873" s="186" t="s">
        <v>6735</v>
      </c>
      <c r="M873" s="193" t="s">
        <v>105</v>
      </c>
      <c r="N873" s="193"/>
      <c r="O873" s="193"/>
      <c r="P873" s="194"/>
    </row>
    <row r="874" spans="1:16" x14ac:dyDescent="0.3">
      <c r="A874" s="188">
        <v>31090100200</v>
      </c>
      <c r="B874" s="43" t="s">
        <v>6736</v>
      </c>
      <c r="C874" s="186"/>
      <c r="D874" s="187"/>
      <c r="E874" s="53" t="s">
        <v>20</v>
      </c>
      <c r="F874" s="189">
        <v>26</v>
      </c>
      <c r="G874" s="186"/>
      <c r="H874" s="53" t="s">
        <v>35</v>
      </c>
      <c r="I874" s="187"/>
      <c r="J874" s="186"/>
      <c r="K874" s="186" t="s">
        <v>6737</v>
      </c>
      <c r="L874" s="186" t="s">
        <v>6736</v>
      </c>
      <c r="M874" s="193" t="s">
        <v>95</v>
      </c>
      <c r="N874" s="193"/>
      <c r="O874" s="193"/>
      <c r="P874" s="194"/>
    </row>
    <row r="875" spans="1:16" x14ac:dyDescent="0.3">
      <c r="A875" s="188">
        <v>31090100400</v>
      </c>
      <c r="B875" s="43" t="s">
        <v>6738</v>
      </c>
      <c r="C875" s="186"/>
      <c r="D875" s="187"/>
      <c r="E875" s="53" t="s">
        <v>20</v>
      </c>
      <c r="F875" s="189">
        <v>50</v>
      </c>
      <c r="G875" s="186"/>
      <c r="H875" s="53" t="s">
        <v>35</v>
      </c>
      <c r="I875" s="187"/>
      <c r="J875" s="186"/>
      <c r="K875" s="186" t="s">
        <v>6739</v>
      </c>
      <c r="L875" s="186" t="s">
        <v>6740</v>
      </c>
      <c r="M875" s="193" t="s">
        <v>105</v>
      </c>
      <c r="N875" s="193"/>
      <c r="O875" s="193"/>
      <c r="P875" s="194"/>
    </row>
    <row r="876" spans="1:16" ht="39" x14ac:dyDescent="0.3">
      <c r="A876" s="188">
        <v>31090100500</v>
      </c>
      <c r="B876" s="43" t="s">
        <v>6741</v>
      </c>
      <c r="C876" s="43" t="s">
        <v>6742</v>
      </c>
      <c r="D876" s="187"/>
      <c r="E876" s="53" t="s">
        <v>20</v>
      </c>
      <c r="F876" s="190">
        <v>438</v>
      </c>
      <c r="G876" s="186"/>
      <c r="H876" s="53" t="s">
        <v>35</v>
      </c>
      <c r="I876" s="187"/>
      <c r="J876" s="186"/>
      <c r="K876" s="186" t="s">
        <v>6743</v>
      </c>
      <c r="L876" s="186" t="s">
        <v>6744</v>
      </c>
      <c r="M876" s="193" t="s">
        <v>95</v>
      </c>
      <c r="N876" s="193">
        <v>390</v>
      </c>
      <c r="O876" s="198">
        <v>438</v>
      </c>
      <c r="P876" s="194" t="s">
        <v>389</v>
      </c>
    </row>
    <row r="877" spans="1:16" ht="39" x14ac:dyDescent="0.3">
      <c r="A877" s="188">
        <v>31090100600</v>
      </c>
      <c r="B877" s="43" t="s">
        <v>6745</v>
      </c>
      <c r="C877" s="43" t="s">
        <v>6746</v>
      </c>
      <c r="D877" s="187"/>
      <c r="E877" s="53" t="s">
        <v>20</v>
      </c>
      <c r="F877" s="189">
        <v>520</v>
      </c>
      <c r="G877" s="186"/>
      <c r="H877" s="53" t="s">
        <v>149</v>
      </c>
      <c r="I877" s="197">
        <v>0.1</v>
      </c>
      <c r="J877" s="43" t="s">
        <v>6747</v>
      </c>
      <c r="K877" s="43" t="s">
        <v>6748</v>
      </c>
      <c r="L877" s="43" t="s">
        <v>6749</v>
      </c>
      <c r="M877" s="193" t="s">
        <v>95</v>
      </c>
      <c r="N877" s="193"/>
      <c r="O877" s="193"/>
      <c r="P877" s="194"/>
    </row>
    <row r="878" spans="1:16" ht="39" x14ac:dyDescent="0.3">
      <c r="A878" s="188">
        <v>31090100601</v>
      </c>
      <c r="B878" s="43" t="s">
        <v>6750</v>
      </c>
      <c r="C878" s="43" t="s">
        <v>6746</v>
      </c>
      <c r="D878" s="187"/>
      <c r="E878" s="53" t="s">
        <v>20</v>
      </c>
      <c r="F878" s="189">
        <v>520</v>
      </c>
      <c r="G878" s="186"/>
      <c r="H878" s="53" t="s">
        <v>149</v>
      </c>
      <c r="I878" s="197">
        <v>0.1</v>
      </c>
      <c r="J878" s="43" t="s">
        <v>6747</v>
      </c>
      <c r="K878" s="43" t="s">
        <v>6751</v>
      </c>
      <c r="L878" s="43" t="s">
        <v>6752</v>
      </c>
      <c r="M878" s="193" t="s">
        <v>95</v>
      </c>
      <c r="N878" s="193"/>
      <c r="O878" s="193"/>
      <c r="P878" s="194"/>
    </row>
    <row r="879" spans="1:16" ht="26" x14ac:dyDescent="0.3">
      <c r="A879" s="188">
        <v>31090100700</v>
      </c>
      <c r="B879" s="43" t="s">
        <v>6753</v>
      </c>
      <c r="C879" s="43" t="s">
        <v>6754</v>
      </c>
      <c r="D879" s="187"/>
      <c r="E879" s="53" t="s">
        <v>20</v>
      </c>
      <c r="F879" s="189">
        <v>260</v>
      </c>
      <c r="G879" s="186"/>
      <c r="H879" s="53" t="s">
        <v>35</v>
      </c>
      <c r="I879" s="187"/>
      <c r="J879" s="186"/>
      <c r="K879" s="186" t="s">
        <v>6755</v>
      </c>
      <c r="L879" s="186" t="s">
        <v>6756</v>
      </c>
      <c r="M879" s="193" t="s">
        <v>95</v>
      </c>
      <c r="N879" s="193"/>
      <c r="O879" s="193"/>
      <c r="P879" s="194"/>
    </row>
    <row r="880" spans="1:16" ht="26" x14ac:dyDescent="0.3">
      <c r="A880" s="188">
        <v>31090100701</v>
      </c>
      <c r="B880" s="43" t="s">
        <v>6757</v>
      </c>
      <c r="C880" s="43" t="s">
        <v>6754</v>
      </c>
      <c r="D880" s="187"/>
      <c r="E880" s="53" t="s">
        <v>20</v>
      </c>
      <c r="F880" s="189">
        <v>65</v>
      </c>
      <c r="G880" s="186"/>
      <c r="H880" s="53" t="s">
        <v>35</v>
      </c>
      <c r="I880" s="187"/>
      <c r="J880" s="186"/>
      <c r="K880" s="186" t="s">
        <v>6755</v>
      </c>
      <c r="L880" s="186" t="s">
        <v>6756</v>
      </c>
      <c r="M880" s="193" t="s">
        <v>95</v>
      </c>
      <c r="N880" s="193"/>
      <c r="O880" s="193"/>
      <c r="P880" s="194"/>
    </row>
    <row r="881" spans="1:16" ht="26" x14ac:dyDescent="0.3">
      <c r="A881" s="188">
        <v>31090100702</v>
      </c>
      <c r="B881" s="43" t="s">
        <v>6758</v>
      </c>
      <c r="C881" s="43" t="s">
        <v>6754</v>
      </c>
      <c r="D881" s="187"/>
      <c r="E881" s="53" t="s">
        <v>20</v>
      </c>
      <c r="F881" s="189">
        <v>130</v>
      </c>
      <c r="G881" s="186"/>
      <c r="H881" s="53" t="s">
        <v>35</v>
      </c>
      <c r="I881" s="187"/>
      <c r="J881" s="186"/>
      <c r="K881" s="186" t="s">
        <v>6755</v>
      </c>
      <c r="L881" s="186" t="s">
        <v>6756</v>
      </c>
      <c r="M881" s="193" t="s">
        <v>95</v>
      </c>
      <c r="N881" s="193"/>
      <c r="O881" s="193"/>
      <c r="P881" s="194"/>
    </row>
    <row r="882" spans="1:16" ht="39" x14ac:dyDescent="0.3">
      <c r="A882" s="188">
        <v>31090100800</v>
      </c>
      <c r="B882" s="43" t="s">
        <v>6759</v>
      </c>
      <c r="C882" s="43" t="s">
        <v>6760</v>
      </c>
      <c r="D882" s="53" t="s">
        <v>6761</v>
      </c>
      <c r="E882" s="53" t="s">
        <v>20</v>
      </c>
      <c r="F882" s="189">
        <v>455</v>
      </c>
      <c r="G882" s="186"/>
      <c r="H882" s="53" t="s">
        <v>35</v>
      </c>
      <c r="I882" s="187"/>
      <c r="J882" s="186"/>
      <c r="K882" s="186" t="s">
        <v>6762</v>
      </c>
      <c r="L882" s="186" t="s">
        <v>6759</v>
      </c>
      <c r="M882" s="193" t="s">
        <v>95</v>
      </c>
      <c r="N882" s="193"/>
      <c r="O882" s="193"/>
      <c r="P882" s="194"/>
    </row>
    <row r="883" spans="1:16" ht="39" x14ac:dyDescent="0.3">
      <c r="A883" s="188">
        <v>31090100801</v>
      </c>
      <c r="B883" s="43" t="s">
        <v>6763</v>
      </c>
      <c r="C883" s="43" t="s">
        <v>6760</v>
      </c>
      <c r="D883" s="53" t="s">
        <v>6761</v>
      </c>
      <c r="E883" s="53" t="s">
        <v>20</v>
      </c>
      <c r="F883" s="189">
        <v>455</v>
      </c>
      <c r="G883" s="186"/>
      <c r="H883" s="53" t="s">
        <v>35</v>
      </c>
      <c r="I883" s="187"/>
      <c r="J883" s="186"/>
      <c r="K883" s="186" t="s">
        <v>6764</v>
      </c>
      <c r="L883" s="186" t="s">
        <v>6765</v>
      </c>
      <c r="M883" s="193" t="s">
        <v>95</v>
      </c>
      <c r="N883" s="193"/>
      <c r="O883" s="193"/>
      <c r="P883" s="194"/>
    </row>
    <row r="884" spans="1:16" ht="39" x14ac:dyDescent="0.3">
      <c r="A884" s="188">
        <v>31090100802</v>
      </c>
      <c r="B884" s="43" t="s">
        <v>6766</v>
      </c>
      <c r="C884" s="43" t="s">
        <v>6760</v>
      </c>
      <c r="D884" s="53" t="s">
        <v>6761</v>
      </c>
      <c r="E884" s="53" t="s">
        <v>20</v>
      </c>
      <c r="F884" s="189">
        <v>455</v>
      </c>
      <c r="G884" s="186"/>
      <c r="H884" s="53" t="s">
        <v>35</v>
      </c>
      <c r="I884" s="187"/>
      <c r="J884" s="186"/>
      <c r="K884" s="186" t="s">
        <v>6767</v>
      </c>
      <c r="L884" s="186" t="s">
        <v>6768</v>
      </c>
      <c r="M884" s="193" t="s">
        <v>95</v>
      </c>
      <c r="N884" s="193"/>
      <c r="O884" s="193"/>
      <c r="P884" s="194"/>
    </row>
    <row r="885" spans="1:16" ht="39" x14ac:dyDescent="0.3">
      <c r="A885" s="188">
        <v>31090100803</v>
      </c>
      <c r="B885" s="43" t="s">
        <v>6769</v>
      </c>
      <c r="C885" s="43" t="s">
        <v>6760</v>
      </c>
      <c r="D885" s="53" t="s">
        <v>6761</v>
      </c>
      <c r="E885" s="53" t="s">
        <v>20</v>
      </c>
      <c r="F885" s="189">
        <v>455</v>
      </c>
      <c r="G885" s="186"/>
      <c r="H885" s="53" t="s">
        <v>35</v>
      </c>
      <c r="I885" s="187"/>
      <c r="J885" s="186"/>
      <c r="K885" s="186" t="s">
        <v>6770</v>
      </c>
      <c r="L885" s="186" t="s">
        <v>6771</v>
      </c>
      <c r="M885" s="193" t="s">
        <v>95</v>
      </c>
      <c r="N885" s="193"/>
      <c r="O885" s="193"/>
      <c r="P885" s="194"/>
    </row>
    <row r="886" spans="1:16" x14ac:dyDescent="0.3">
      <c r="A886" s="188">
        <v>31090100900</v>
      </c>
      <c r="B886" s="43" t="s">
        <v>6772</v>
      </c>
      <c r="C886" s="186"/>
      <c r="D886" s="53" t="s">
        <v>6334</v>
      </c>
      <c r="E886" s="53" t="s">
        <v>20</v>
      </c>
      <c r="F886" s="189">
        <v>105</v>
      </c>
      <c r="G886" s="186"/>
      <c r="H886" s="53" t="s">
        <v>35</v>
      </c>
      <c r="I886" s="187"/>
      <c r="J886" s="186"/>
      <c r="K886" s="186" t="s">
        <v>6773</v>
      </c>
      <c r="L886" s="186" t="s">
        <v>6772</v>
      </c>
      <c r="M886" s="193" t="s">
        <v>95</v>
      </c>
      <c r="N886" s="193"/>
      <c r="O886" s="193"/>
      <c r="P886" s="194"/>
    </row>
    <row r="887" spans="1:16" x14ac:dyDescent="0.3">
      <c r="A887" s="188">
        <v>31090100901</v>
      </c>
      <c r="B887" s="43" t="s">
        <v>6774</v>
      </c>
      <c r="C887" s="186"/>
      <c r="D887" s="53" t="s">
        <v>6334</v>
      </c>
      <c r="E887" s="53" t="s">
        <v>20</v>
      </c>
      <c r="F887" s="189">
        <v>105</v>
      </c>
      <c r="G887" s="186"/>
      <c r="H887" s="53" t="s">
        <v>35</v>
      </c>
      <c r="I887" s="187"/>
      <c r="J887" s="186"/>
      <c r="K887" s="186" t="s">
        <v>6775</v>
      </c>
      <c r="L887" s="186" t="s">
        <v>6776</v>
      </c>
      <c r="M887" s="193" t="s">
        <v>95</v>
      </c>
      <c r="N887" s="193"/>
      <c r="O887" s="193"/>
      <c r="P887" s="194"/>
    </row>
    <row r="888" spans="1:16" x14ac:dyDescent="0.3">
      <c r="A888" s="188">
        <v>31090100902</v>
      </c>
      <c r="B888" s="43" t="s">
        <v>6777</v>
      </c>
      <c r="C888" s="186"/>
      <c r="D888" s="53" t="s">
        <v>6334</v>
      </c>
      <c r="E888" s="53" t="s">
        <v>20</v>
      </c>
      <c r="F888" s="189">
        <v>105</v>
      </c>
      <c r="G888" s="186"/>
      <c r="H888" s="53" t="s">
        <v>35</v>
      </c>
      <c r="I888" s="187"/>
      <c r="J888" s="186"/>
      <c r="K888" s="186" t="s">
        <v>6778</v>
      </c>
      <c r="L888" s="186" t="s">
        <v>6777</v>
      </c>
      <c r="M888" s="193" t="s">
        <v>95</v>
      </c>
      <c r="N888" s="193"/>
      <c r="O888" s="193"/>
      <c r="P888" s="194"/>
    </row>
    <row r="889" spans="1:16" x14ac:dyDescent="0.3">
      <c r="A889" s="188">
        <v>31090101000</v>
      </c>
      <c r="B889" s="43" t="s">
        <v>6779</v>
      </c>
      <c r="C889" s="186"/>
      <c r="D889" s="187"/>
      <c r="E889" s="53" t="s">
        <v>20</v>
      </c>
      <c r="F889" s="189">
        <v>340</v>
      </c>
      <c r="G889" s="186"/>
      <c r="H889" s="53" t="s">
        <v>35</v>
      </c>
      <c r="I889" s="187"/>
      <c r="J889" s="186"/>
      <c r="K889" s="186" t="s">
        <v>6780</v>
      </c>
      <c r="L889" s="186" t="s">
        <v>6779</v>
      </c>
      <c r="M889" s="193" t="s">
        <v>95</v>
      </c>
      <c r="N889" s="193"/>
      <c r="O889" s="193"/>
      <c r="P889" s="194"/>
    </row>
    <row r="890" spans="1:16" x14ac:dyDescent="0.3">
      <c r="A890" s="185">
        <v>310902</v>
      </c>
      <c r="B890" s="44" t="s">
        <v>6781</v>
      </c>
      <c r="C890" s="186"/>
      <c r="D890" s="187"/>
      <c r="E890" s="187"/>
      <c r="F890" s="187"/>
      <c r="G890" s="186"/>
      <c r="H890" s="187"/>
      <c r="I890" s="187"/>
      <c r="J890" s="186"/>
      <c r="K890" s="186"/>
      <c r="L890" s="186"/>
      <c r="M890" s="193"/>
      <c r="N890" s="193"/>
      <c r="O890" s="193"/>
      <c r="P890" s="194"/>
    </row>
    <row r="891" spans="1:16" x14ac:dyDescent="0.3">
      <c r="A891" s="188">
        <v>31090200100</v>
      </c>
      <c r="B891" s="43" t="s">
        <v>6782</v>
      </c>
      <c r="C891" s="186"/>
      <c r="D891" s="187"/>
      <c r="E891" s="53" t="s">
        <v>805</v>
      </c>
      <c r="F891" s="189">
        <v>10</v>
      </c>
      <c r="G891" s="186"/>
      <c r="H891" s="53" t="s">
        <v>35</v>
      </c>
      <c r="I891" s="187"/>
      <c r="J891" s="186"/>
      <c r="K891" s="186" t="s">
        <v>6783</v>
      </c>
      <c r="L891" s="186" t="s">
        <v>6782</v>
      </c>
      <c r="M891" s="193" t="s">
        <v>105</v>
      </c>
      <c r="N891" s="193"/>
      <c r="O891" s="193"/>
      <c r="P891" s="194"/>
    </row>
    <row r="892" spans="1:16" x14ac:dyDescent="0.3">
      <c r="A892" s="188">
        <v>31090200200</v>
      </c>
      <c r="B892" s="43" t="s">
        <v>6784</v>
      </c>
      <c r="C892" s="43" t="s">
        <v>6785</v>
      </c>
      <c r="D892" s="187"/>
      <c r="E892" s="53" t="s">
        <v>20</v>
      </c>
      <c r="F892" s="189">
        <v>120</v>
      </c>
      <c r="G892" s="186"/>
      <c r="H892" s="53" t="s">
        <v>149</v>
      </c>
      <c r="I892" s="197">
        <v>0.1</v>
      </c>
      <c r="J892" s="186"/>
      <c r="K892" s="186" t="s">
        <v>6786</v>
      </c>
      <c r="L892" s="186" t="s">
        <v>6784</v>
      </c>
      <c r="M892" s="193" t="s">
        <v>105</v>
      </c>
      <c r="N892" s="193"/>
      <c r="O892" s="193"/>
      <c r="P892" s="194"/>
    </row>
    <row r="893" spans="1:16" x14ac:dyDescent="0.3">
      <c r="A893" s="188">
        <v>31090200201</v>
      </c>
      <c r="B893" s="43" t="s">
        <v>6787</v>
      </c>
      <c r="C893" s="186"/>
      <c r="D893" s="187"/>
      <c r="E893" s="53" t="s">
        <v>20</v>
      </c>
      <c r="F893" s="189">
        <v>120</v>
      </c>
      <c r="G893" s="186"/>
      <c r="H893" s="187"/>
      <c r="I893" s="187"/>
      <c r="J893" s="186"/>
      <c r="K893" s="186" t="s">
        <v>6788</v>
      </c>
      <c r="L893" s="186" t="s">
        <v>6789</v>
      </c>
      <c r="M893" s="193" t="s">
        <v>105</v>
      </c>
      <c r="N893" s="193"/>
      <c r="O893" s="193"/>
      <c r="P893" s="194"/>
    </row>
    <row r="894" spans="1:16" ht="117" x14ac:dyDescent="0.3">
      <c r="A894" s="188">
        <v>31090200202</v>
      </c>
      <c r="B894" s="43" t="s">
        <v>6790</v>
      </c>
      <c r="C894" s="43" t="s">
        <v>6791</v>
      </c>
      <c r="D894" s="53" t="s">
        <v>6792</v>
      </c>
      <c r="E894" s="53" t="s">
        <v>79</v>
      </c>
      <c r="F894" s="189">
        <v>350</v>
      </c>
      <c r="G894" s="186"/>
      <c r="H894" s="187"/>
      <c r="I894" s="187"/>
      <c r="J894" s="186"/>
      <c r="K894" s="186" t="s">
        <v>6793</v>
      </c>
      <c r="L894" s="186" t="s">
        <v>6794</v>
      </c>
      <c r="M894" s="193" t="s">
        <v>105</v>
      </c>
      <c r="N894" s="193"/>
      <c r="O894" s="193"/>
      <c r="P894" s="194"/>
    </row>
    <row r="895" spans="1:16" ht="26" x14ac:dyDescent="0.3">
      <c r="A895" s="188">
        <v>31090200300</v>
      </c>
      <c r="B895" s="43" t="s">
        <v>6795</v>
      </c>
      <c r="C895" s="186"/>
      <c r="D895" s="187"/>
      <c r="E895" s="53" t="s">
        <v>20</v>
      </c>
      <c r="F895" s="189">
        <v>70</v>
      </c>
      <c r="G895" s="186"/>
      <c r="H895" s="53" t="s">
        <v>35</v>
      </c>
      <c r="I895" s="187"/>
      <c r="J895" s="186"/>
      <c r="K895" s="186" t="s">
        <v>6796</v>
      </c>
      <c r="L895" s="186" t="s">
        <v>6795</v>
      </c>
      <c r="M895" s="193" t="s">
        <v>105</v>
      </c>
      <c r="N895" s="193"/>
      <c r="O895" s="193"/>
      <c r="P895" s="194"/>
    </row>
    <row r="896" spans="1:16" x14ac:dyDescent="0.3">
      <c r="A896" s="188">
        <v>31090200400</v>
      </c>
      <c r="B896" s="43" t="s">
        <v>6797</v>
      </c>
      <c r="C896" s="186"/>
      <c r="D896" s="187"/>
      <c r="E896" s="53" t="s">
        <v>20</v>
      </c>
      <c r="F896" s="189">
        <v>112</v>
      </c>
      <c r="G896" s="186"/>
      <c r="H896" s="53" t="s">
        <v>149</v>
      </c>
      <c r="I896" s="197">
        <v>0.1</v>
      </c>
      <c r="J896" s="186"/>
      <c r="K896" s="186" t="s">
        <v>6798</v>
      </c>
      <c r="L896" s="186" t="s">
        <v>6797</v>
      </c>
      <c r="M896" s="193" t="s">
        <v>105</v>
      </c>
      <c r="N896" s="193"/>
      <c r="O896" s="193"/>
      <c r="P896" s="194"/>
    </row>
    <row r="897" spans="1:16" ht="39" x14ac:dyDescent="0.3">
      <c r="A897" s="188">
        <v>31090200500</v>
      </c>
      <c r="B897" s="43" t="s">
        <v>6799</v>
      </c>
      <c r="C897" s="43" t="s">
        <v>6800</v>
      </c>
      <c r="D897" s="187"/>
      <c r="E897" s="53" t="s">
        <v>20</v>
      </c>
      <c r="F897" s="189">
        <v>300</v>
      </c>
      <c r="G897" s="186"/>
      <c r="H897" s="53" t="s">
        <v>35</v>
      </c>
      <c r="I897" s="187"/>
      <c r="J897" s="186"/>
      <c r="K897" s="186" t="s">
        <v>6801</v>
      </c>
      <c r="L897" s="186" t="s">
        <v>6802</v>
      </c>
      <c r="M897" s="193" t="s">
        <v>105</v>
      </c>
      <c r="N897" s="193"/>
      <c r="O897" s="193"/>
      <c r="P897" s="194"/>
    </row>
    <row r="898" spans="1:16" ht="78" x14ac:dyDescent="0.3">
      <c r="A898" s="188">
        <v>31090200600</v>
      </c>
      <c r="B898" s="43" t="s">
        <v>6803</v>
      </c>
      <c r="C898" s="43" t="s">
        <v>6804</v>
      </c>
      <c r="D898" s="199" t="s">
        <v>6805</v>
      </c>
      <c r="E898" s="53" t="s">
        <v>20</v>
      </c>
      <c r="F898" s="189">
        <v>300</v>
      </c>
      <c r="G898" s="186"/>
      <c r="H898" s="53" t="s">
        <v>35</v>
      </c>
      <c r="I898" s="187"/>
      <c r="J898" s="186"/>
      <c r="K898" s="186" t="s">
        <v>6806</v>
      </c>
      <c r="L898" s="186" t="s">
        <v>6807</v>
      </c>
      <c r="M898" s="193" t="s">
        <v>95</v>
      </c>
      <c r="N898" s="193"/>
      <c r="O898" s="193"/>
      <c r="P898" s="194"/>
    </row>
    <row r="899" spans="1:16" ht="26" x14ac:dyDescent="0.3">
      <c r="A899" s="188">
        <v>31090200700</v>
      </c>
      <c r="B899" s="43" t="s">
        <v>6808</v>
      </c>
      <c r="C899" s="43" t="s">
        <v>6809</v>
      </c>
      <c r="D899" s="187"/>
      <c r="E899" s="53" t="s">
        <v>20</v>
      </c>
      <c r="F899" s="189">
        <v>325</v>
      </c>
      <c r="G899" s="186"/>
      <c r="H899" s="53" t="s">
        <v>149</v>
      </c>
      <c r="I899" s="197">
        <v>0.1</v>
      </c>
      <c r="J899" s="186"/>
      <c r="K899" s="186" t="s">
        <v>6810</v>
      </c>
      <c r="L899" s="186" t="s">
        <v>6811</v>
      </c>
      <c r="M899" s="193" t="s">
        <v>95</v>
      </c>
      <c r="N899" s="193"/>
      <c r="O899" s="193"/>
      <c r="P899" s="194"/>
    </row>
    <row r="900" spans="1:16" ht="26" x14ac:dyDescent="0.3">
      <c r="A900" s="188">
        <v>31090200701</v>
      </c>
      <c r="B900" s="43" t="s">
        <v>6812</v>
      </c>
      <c r="C900" s="43" t="s">
        <v>6809</v>
      </c>
      <c r="D900" s="187"/>
      <c r="E900" s="53" t="s">
        <v>20</v>
      </c>
      <c r="F900" s="189">
        <v>325</v>
      </c>
      <c r="G900" s="186"/>
      <c r="H900" s="53" t="s">
        <v>149</v>
      </c>
      <c r="I900" s="197">
        <v>0.1</v>
      </c>
      <c r="J900" s="186"/>
      <c r="K900" s="186" t="s">
        <v>6810</v>
      </c>
      <c r="L900" s="186" t="s">
        <v>6811</v>
      </c>
      <c r="M900" s="193" t="s">
        <v>95</v>
      </c>
      <c r="N900" s="193"/>
      <c r="O900" s="193"/>
      <c r="P900" s="194"/>
    </row>
    <row r="901" spans="1:16" ht="26" x14ac:dyDescent="0.3">
      <c r="A901" s="188">
        <v>31090200702</v>
      </c>
      <c r="B901" s="43" t="s">
        <v>6813</v>
      </c>
      <c r="C901" s="43" t="s">
        <v>6814</v>
      </c>
      <c r="D901" s="187"/>
      <c r="E901" s="53" t="s">
        <v>20</v>
      </c>
      <c r="F901" s="189">
        <v>325</v>
      </c>
      <c r="G901" s="186"/>
      <c r="H901" s="53" t="s">
        <v>149</v>
      </c>
      <c r="I901" s="197">
        <v>0.1</v>
      </c>
      <c r="J901" s="186"/>
      <c r="K901" s="186" t="s">
        <v>6815</v>
      </c>
      <c r="L901" s="186" t="s">
        <v>6816</v>
      </c>
      <c r="M901" s="193" t="s">
        <v>95</v>
      </c>
      <c r="N901" s="193"/>
      <c r="O901" s="193"/>
      <c r="P901" s="194"/>
    </row>
    <row r="902" spans="1:16" x14ac:dyDescent="0.3">
      <c r="A902" s="188">
        <v>31090200703</v>
      </c>
      <c r="B902" s="43" t="s">
        <v>6817</v>
      </c>
      <c r="C902" s="43" t="s">
        <v>6814</v>
      </c>
      <c r="D902" s="187"/>
      <c r="E902" s="53" t="s">
        <v>20</v>
      </c>
      <c r="F902" s="189">
        <v>325</v>
      </c>
      <c r="G902" s="186"/>
      <c r="H902" s="53" t="s">
        <v>149</v>
      </c>
      <c r="I902" s="197">
        <v>0.1</v>
      </c>
      <c r="J902" s="186"/>
      <c r="K902" s="186" t="s">
        <v>6810</v>
      </c>
      <c r="L902" s="186" t="s">
        <v>6811</v>
      </c>
      <c r="M902" s="193" t="s">
        <v>95</v>
      </c>
      <c r="N902" s="193"/>
      <c r="O902" s="193"/>
      <c r="P902" s="194"/>
    </row>
    <row r="903" spans="1:16" ht="26" x14ac:dyDescent="0.3">
      <c r="A903" s="188">
        <v>31090200800</v>
      </c>
      <c r="B903" s="43" t="s">
        <v>6818</v>
      </c>
      <c r="C903" s="43" t="s">
        <v>6819</v>
      </c>
      <c r="D903" s="187"/>
      <c r="E903" s="53" t="s">
        <v>20</v>
      </c>
      <c r="F903" s="189">
        <v>585</v>
      </c>
      <c r="G903" s="186"/>
      <c r="H903" s="53" t="s">
        <v>35</v>
      </c>
      <c r="I903" s="187"/>
      <c r="J903" s="186"/>
      <c r="K903" s="186" t="s">
        <v>6820</v>
      </c>
      <c r="L903" s="186" t="s">
        <v>6818</v>
      </c>
      <c r="M903" s="193" t="s">
        <v>95</v>
      </c>
      <c r="N903" s="193"/>
      <c r="O903" s="193"/>
      <c r="P903" s="194"/>
    </row>
    <row r="904" spans="1:16" ht="78" x14ac:dyDescent="0.3">
      <c r="A904" s="188">
        <v>31090200900</v>
      </c>
      <c r="B904" s="43" t="s">
        <v>6821</v>
      </c>
      <c r="C904" s="43" t="s">
        <v>6822</v>
      </c>
      <c r="D904" s="53" t="s">
        <v>6823</v>
      </c>
      <c r="E904" s="53" t="s">
        <v>20</v>
      </c>
      <c r="F904" s="189">
        <v>2200</v>
      </c>
      <c r="G904" s="186"/>
      <c r="H904" s="53" t="s">
        <v>35</v>
      </c>
      <c r="I904" s="187"/>
      <c r="J904" s="186"/>
      <c r="K904" s="186" t="s">
        <v>6824</v>
      </c>
      <c r="L904" s="186" t="s">
        <v>6825</v>
      </c>
      <c r="M904" s="193" t="s">
        <v>105</v>
      </c>
      <c r="N904" s="193"/>
      <c r="O904" s="193"/>
      <c r="P904" s="194"/>
    </row>
    <row r="905" spans="1:16" ht="26" x14ac:dyDescent="0.3">
      <c r="A905" s="185">
        <v>310903</v>
      </c>
      <c r="B905" s="44" t="s">
        <v>6826</v>
      </c>
      <c r="C905" s="186"/>
      <c r="D905" s="187"/>
      <c r="E905" s="187"/>
      <c r="F905" s="187"/>
      <c r="G905" s="186"/>
      <c r="H905" s="187"/>
      <c r="I905" s="187"/>
      <c r="J905" s="186"/>
      <c r="K905" s="186"/>
      <c r="L905" s="186"/>
      <c r="M905" s="193"/>
      <c r="N905" s="193"/>
      <c r="O905" s="193"/>
      <c r="P905" s="194"/>
    </row>
    <row r="906" spans="1:16" ht="39" x14ac:dyDescent="0.3">
      <c r="A906" s="188">
        <v>31090300100</v>
      </c>
      <c r="B906" s="43" t="s">
        <v>6827</v>
      </c>
      <c r="C906" s="186"/>
      <c r="D906" s="53" t="s">
        <v>6334</v>
      </c>
      <c r="E906" s="53" t="s">
        <v>20</v>
      </c>
      <c r="F906" s="190">
        <v>418</v>
      </c>
      <c r="G906" s="186"/>
      <c r="H906" s="53" t="s">
        <v>35</v>
      </c>
      <c r="I906" s="187"/>
      <c r="J906" s="186"/>
      <c r="K906" s="186" t="s">
        <v>6828</v>
      </c>
      <c r="L906" s="186" t="s">
        <v>6829</v>
      </c>
      <c r="M906" s="193" t="s">
        <v>95</v>
      </c>
      <c r="N906" s="193">
        <v>340</v>
      </c>
      <c r="O906" s="198">
        <v>418</v>
      </c>
      <c r="P906" s="194" t="s">
        <v>389</v>
      </c>
    </row>
    <row r="907" spans="1:16" ht="39" x14ac:dyDescent="0.3">
      <c r="A907" s="188">
        <v>31090300200</v>
      </c>
      <c r="B907" s="43" t="s">
        <v>6830</v>
      </c>
      <c r="C907" s="43" t="s">
        <v>6831</v>
      </c>
      <c r="D907" s="187"/>
      <c r="E907" s="53" t="s">
        <v>20</v>
      </c>
      <c r="F907" s="189">
        <v>300</v>
      </c>
      <c r="G907" s="186"/>
      <c r="H907" s="53" t="s">
        <v>35</v>
      </c>
      <c r="I907" s="187"/>
      <c r="J907" s="186"/>
      <c r="K907" s="186" t="s">
        <v>6832</v>
      </c>
      <c r="L907" s="186" t="s">
        <v>6830</v>
      </c>
      <c r="M907" s="193" t="s">
        <v>105</v>
      </c>
      <c r="N907" s="193"/>
      <c r="O907" s="193"/>
      <c r="P907" s="194"/>
    </row>
    <row r="908" spans="1:16" ht="26" x14ac:dyDescent="0.3">
      <c r="A908" s="188">
        <v>31090300300</v>
      </c>
      <c r="B908" s="43" t="s">
        <v>6833</v>
      </c>
      <c r="C908" s="186"/>
      <c r="D908" s="187"/>
      <c r="E908" s="53" t="s">
        <v>20</v>
      </c>
      <c r="F908" s="189">
        <v>780</v>
      </c>
      <c r="G908" s="186"/>
      <c r="H908" s="53" t="s">
        <v>35</v>
      </c>
      <c r="I908" s="187"/>
      <c r="J908" s="186"/>
      <c r="K908" s="186" t="s">
        <v>6834</v>
      </c>
      <c r="L908" s="186" t="s">
        <v>6835</v>
      </c>
      <c r="M908" s="193" t="s">
        <v>95</v>
      </c>
      <c r="N908" s="193"/>
      <c r="O908" s="193"/>
      <c r="P908" s="194"/>
    </row>
    <row r="909" spans="1:16" ht="39" x14ac:dyDescent="0.3">
      <c r="A909" s="188">
        <v>31090300301</v>
      </c>
      <c r="B909" s="43" t="s">
        <v>6836</v>
      </c>
      <c r="C909" s="186"/>
      <c r="D909" s="187"/>
      <c r="E909" s="53" t="s">
        <v>20</v>
      </c>
      <c r="F909" s="190">
        <v>981</v>
      </c>
      <c r="G909" s="186"/>
      <c r="H909" s="53" t="s">
        <v>35</v>
      </c>
      <c r="I909" s="187"/>
      <c r="J909" s="186"/>
      <c r="K909" s="186" t="s">
        <v>6837</v>
      </c>
      <c r="L909" s="186" t="s">
        <v>6838</v>
      </c>
      <c r="M909" s="193" t="s">
        <v>95</v>
      </c>
      <c r="N909" s="193">
        <v>780</v>
      </c>
      <c r="O909" s="198">
        <v>981</v>
      </c>
      <c r="P909" s="194" t="s">
        <v>389</v>
      </c>
    </row>
    <row r="910" spans="1:16" ht="26" x14ac:dyDescent="0.3">
      <c r="A910" s="188">
        <v>31090300302</v>
      </c>
      <c r="B910" s="43" t="s">
        <v>6839</v>
      </c>
      <c r="C910" s="186"/>
      <c r="D910" s="187"/>
      <c r="E910" s="53" t="s">
        <v>20</v>
      </c>
      <c r="F910" s="189">
        <v>780</v>
      </c>
      <c r="G910" s="186"/>
      <c r="H910" s="53" t="s">
        <v>35</v>
      </c>
      <c r="I910" s="187"/>
      <c r="J910" s="186"/>
      <c r="K910" s="186" t="s">
        <v>6840</v>
      </c>
      <c r="L910" s="186" t="s">
        <v>6841</v>
      </c>
      <c r="M910" s="193" t="s">
        <v>95</v>
      </c>
      <c r="N910" s="193"/>
      <c r="O910" s="193"/>
      <c r="P910" s="194"/>
    </row>
    <row r="911" spans="1:16" ht="39" x14ac:dyDescent="0.3">
      <c r="A911" s="188">
        <v>31090300400</v>
      </c>
      <c r="B911" s="43" t="s">
        <v>6842</v>
      </c>
      <c r="C911" s="186"/>
      <c r="D911" s="187"/>
      <c r="E911" s="53" t="s">
        <v>20</v>
      </c>
      <c r="F911" s="189">
        <v>470</v>
      </c>
      <c r="G911" s="186"/>
      <c r="H911" s="53" t="s">
        <v>35</v>
      </c>
      <c r="I911" s="187"/>
      <c r="J911" s="43" t="s">
        <v>6843</v>
      </c>
      <c r="K911" s="43" t="s">
        <v>6844</v>
      </c>
      <c r="L911" s="43" t="s">
        <v>6842</v>
      </c>
      <c r="M911" s="193" t="s">
        <v>105</v>
      </c>
      <c r="N911" s="193"/>
      <c r="O911" s="193"/>
      <c r="P911" s="194"/>
    </row>
    <row r="912" spans="1:16" ht="39" x14ac:dyDescent="0.3">
      <c r="A912" s="188">
        <v>31090300401</v>
      </c>
      <c r="B912" s="43" t="s">
        <v>6845</v>
      </c>
      <c r="C912" s="186"/>
      <c r="D912" s="53" t="s">
        <v>6846</v>
      </c>
      <c r="E912" s="53" t="s">
        <v>20</v>
      </c>
      <c r="F912" s="189">
        <v>260</v>
      </c>
      <c r="G912" s="186"/>
      <c r="H912" s="53" t="s">
        <v>35</v>
      </c>
      <c r="I912" s="187"/>
      <c r="J912" s="43" t="s">
        <v>6847</v>
      </c>
      <c r="K912" s="43" t="s">
        <v>6848</v>
      </c>
      <c r="L912" s="43" t="s">
        <v>6849</v>
      </c>
      <c r="M912" s="193" t="s">
        <v>105</v>
      </c>
      <c r="N912" s="193"/>
      <c r="O912" s="193"/>
      <c r="P912" s="194"/>
    </row>
    <row r="913" spans="1:16" ht="39" x14ac:dyDescent="0.3">
      <c r="A913" s="188">
        <v>31090300402</v>
      </c>
      <c r="B913" s="43" t="s">
        <v>6850</v>
      </c>
      <c r="C913" s="186"/>
      <c r="D913" s="53" t="s">
        <v>6851</v>
      </c>
      <c r="E913" s="53" t="s">
        <v>20</v>
      </c>
      <c r="F913" s="189">
        <v>510</v>
      </c>
      <c r="G913" s="186"/>
      <c r="H913" s="53" t="s">
        <v>35</v>
      </c>
      <c r="I913" s="187"/>
      <c r="J913" s="43" t="s">
        <v>6852</v>
      </c>
      <c r="K913" s="43" t="s">
        <v>6844</v>
      </c>
      <c r="L913" s="43" t="s">
        <v>6842</v>
      </c>
      <c r="M913" s="193" t="s">
        <v>105</v>
      </c>
      <c r="N913" s="193"/>
      <c r="O913" s="193"/>
      <c r="P913" s="194"/>
    </row>
    <row r="914" spans="1:16" ht="117" x14ac:dyDescent="0.3">
      <c r="A914" s="188">
        <v>31090300403</v>
      </c>
      <c r="B914" s="43" t="s">
        <v>6853</v>
      </c>
      <c r="C914" s="43" t="s">
        <v>6854</v>
      </c>
      <c r="D914" s="53"/>
      <c r="E914" s="53" t="s">
        <v>20</v>
      </c>
      <c r="F914" s="189">
        <v>6100</v>
      </c>
      <c r="G914" s="43" t="s">
        <v>6855</v>
      </c>
      <c r="H914" s="53" t="s">
        <v>35</v>
      </c>
      <c r="I914" s="187"/>
      <c r="J914" s="186"/>
      <c r="K914" s="186" t="s">
        <v>6844</v>
      </c>
      <c r="L914" s="186" t="s">
        <v>6842</v>
      </c>
      <c r="M914" s="193" t="s">
        <v>95</v>
      </c>
      <c r="N914" s="193"/>
      <c r="O914" s="193"/>
      <c r="P914" s="194"/>
    </row>
    <row r="915" spans="1:16" x14ac:dyDescent="0.3">
      <c r="A915" s="188">
        <v>31090300500</v>
      </c>
      <c r="B915" s="43" t="s">
        <v>6856</v>
      </c>
      <c r="C915" s="186"/>
      <c r="D915" s="187"/>
      <c r="E915" s="53" t="s">
        <v>20</v>
      </c>
      <c r="F915" s="189">
        <v>400</v>
      </c>
      <c r="G915" s="186"/>
      <c r="H915" s="53" t="s">
        <v>35</v>
      </c>
      <c r="I915" s="187"/>
      <c r="J915" s="186"/>
      <c r="K915" s="186" t="s">
        <v>6857</v>
      </c>
      <c r="L915" s="186" t="s">
        <v>6858</v>
      </c>
      <c r="M915" s="193" t="s">
        <v>105</v>
      </c>
      <c r="N915" s="193"/>
      <c r="O915" s="193"/>
      <c r="P915" s="194"/>
    </row>
    <row r="916" spans="1:16" ht="26" x14ac:dyDescent="0.3">
      <c r="A916" s="188">
        <v>31090300700</v>
      </c>
      <c r="B916" s="43" t="s">
        <v>6859</v>
      </c>
      <c r="C916" s="186"/>
      <c r="D916" s="53" t="s">
        <v>6860</v>
      </c>
      <c r="E916" s="53" t="s">
        <v>20</v>
      </c>
      <c r="F916" s="189">
        <v>520</v>
      </c>
      <c r="G916" s="186"/>
      <c r="H916" s="53" t="s">
        <v>149</v>
      </c>
      <c r="I916" s="197">
        <v>0.1</v>
      </c>
      <c r="J916" s="186"/>
      <c r="K916" s="186" t="s">
        <v>6861</v>
      </c>
      <c r="L916" s="186" t="s">
        <v>6859</v>
      </c>
      <c r="M916" s="193" t="s">
        <v>95</v>
      </c>
      <c r="N916" s="193"/>
      <c r="O916" s="193"/>
      <c r="P916" s="194"/>
    </row>
    <row r="917" spans="1:16" ht="26" x14ac:dyDescent="0.3">
      <c r="A917" s="188">
        <v>31090300800</v>
      </c>
      <c r="B917" s="43" t="s">
        <v>6862</v>
      </c>
      <c r="C917" s="186"/>
      <c r="D917" s="53" t="s">
        <v>6329</v>
      </c>
      <c r="E917" s="53" t="s">
        <v>20</v>
      </c>
      <c r="F917" s="189">
        <v>585</v>
      </c>
      <c r="G917" s="186"/>
      <c r="H917" s="53" t="s">
        <v>149</v>
      </c>
      <c r="I917" s="197">
        <v>0.1</v>
      </c>
      <c r="J917" s="43" t="s">
        <v>6863</v>
      </c>
      <c r="K917" s="43" t="s">
        <v>6864</v>
      </c>
      <c r="L917" s="43" t="s">
        <v>6862</v>
      </c>
      <c r="M917" s="193" t="s">
        <v>95</v>
      </c>
      <c r="N917" s="193"/>
      <c r="O917" s="193"/>
      <c r="P917" s="194"/>
    </row>
    <row r="918" spans="1:16" ht="26" x14ac:dyDescent="0.3">
      <c r="A918" s="188">
        <v>31090300801</v>
      </c>
      <c r="B918" s="43" t="s">
        <v>6865</v>
      </c>
      <c r="C918" s="186"/>
      <c r="D918" s="187"/>
      <c r="E918" s="53" t="s">
        <v>20</v>
      </c>
      <c r="F918" s="189">
        <v>585</v>
      </c>
      <c r="G918" s="186"/>
      <c r="H918" s="53" t="s">
        <v>149</v>
      </c>
      <c r="I918" s="197">
        <v>0.1</v>
      </c>
      <c r="J918" s="43" t="s">
        <v>6863</v>
      </c>
      <c r="K918" s="43" t="s">
        <v>6866</v>
      </c>
      <c r="L918" s="43" t="s">
        <v>6867</v>
      </c>
      <c r="M918" s="193" t="s">
        <v>95</v>
      </c>
      <c r="N918" s="193"/>
      <c r="O918" s="193"/>
      <c r="P918" s="194"/>
    </row>
    <row r="919" spans="1:16" ht="52" x14ac:dyDescent="0.3">
      <c r="A919" s="188">
        <v>31090300900</v>
      </c>
      <c r="B919" s="43" t="s">
        <v>6868</v>
      </c>
      <c r="C919" s="43" t="s">
        <v>6869</v>
      </c>
      <c r="D919" s="187"/>
      <c r="E919" s="53" t="s">
        <v>20</v>
      </c>
      <c r="F919" s="189">
        <v>200</v>
      </c>
      <c r="G919" s="186"/>
      <c r="H919" s="53" t="s">
        <v>35</v>
      </c>
      <c r="I919" s="187"/>
      <c r="J919" s="186"/>
      <c r="K919" s="186" t="s">
        <v>6870</v>
      </c>
      <c r="L919" s="186" t="s">
        <v>6868</v>
      </c>
      <c r="M919" s="193" t="s">
        <v>95</v>
      </c>
      <c r="N919" s="193"/>
      <c r="O919" s="193"/>
      <c r="P919" s="194"/>
    </row>
    <row r="920" spans="1:16" ht="52" x14ac:dyDescent="0.3">
      <c r="A920" s="188">
        <v>31090300901</v>
      </c>
      <c r="B920" s="43" t="s">
        <v>6871</v>
      </c>
      <c r="C920" s="43" t="s">
        <v>6869</v>
      </c>
      <c r="D920" s="187"/>
      <c r="E920" s="53" t="s">
        <v>20</v>
      </c>
      <c r="F920" s="189">
        <v>200</v>
      </c>
      <c r="G920" s="186"/>
      <c r="H920" s="53" t="s">
        <v>35</v>
      </c>
      <c r="I920" s="187"/>
      <c r="J920" s="186"/>
      <c r="K920" s="186" t="s">
        <v>6872</v>
      </c>
      <c r="L920" s="186" t="s">
        <v>6873</v>
      </c>
      <c r="M920" s="193" t="s">
        <v>95</v>
      </c>
      <c r="N920" s="193"/>
      <c r="O920" s="193"/>
      <c r="P920" s="194"/>
    </row>
    <row r="921" spans="1:16" x14ac:dyDescent="0.3">
      <c r="A921" s="188">
        <v>31090301000</v>
      </c>
      <c r="B921" s="43" t="s">
        <v>6874</v>
      </c>
      <c r="C921" s="186"/>
      <c r="D921" s="187"/>
      <c r="E921" s="53" t="s">
        <v>20</v>
      </c>
      <c r="F921" s="190">
        <v>540</v>
      </c>
      <c r="G921" s="186"/>
      <c r="H921" s="53" t="s">
        <v>35</v>
      </c>
      <c r="I921" s="187"/>
      <c r="J921" s="186"/>
      <c r="K921" s="186" t="s">
        <v>6872</v>
      </c>
      <c r="L921" s="186" t="s">
        <v>6873</v>
      </c>
      <c r="M921" s="193" t="s">
        <v>95</v>
      </c>
      <c r="N921" s="193"/>
      <c r="O921" s="193"/>
      <c r="P921" s="194"/>
    </row>
    <row r="922" spans="1:16" x14ac:dyDescent="0.3">
      <c r="A922" s="188">
        <v>31090301001</v>
      </c>
      <c r="B922" s="43" t="s">
        <v>6875</v>
      </c>
      <c r="C922" s="186"/>
      <c r="D922" s="187"/>
      <c r="E922" s="53" t="s">
        <v>20</v>
      </c>
      <c r="F922" s="190">
        <v>540</v>
      </c>
      <c r="G922" s="186"/>
      <c r="H922" s="53" t="s">
        <v>35</v>
      </c>
      <c r="I922" s="187"/>
      <c r="J922" s="186"/>
      <c r="K922" s="186" t="s">
        <v>6872</v>
      </c>
      <c r="L922" s="186" t="s">
        <v>6873</v>
      </c>
      <c r="M922" s="193" t="s">
        <v>95</v>
      </c>
      <c r="N922" s="193"/>
      <c r="O922" s="193"/>
      <c r="P922" s="194"/>
    </row>
    <row r="923" spans="1:16" x14ac:dyDescent="0.3">
      <c r="A923" s="188">
        <v>31090301002</v>
      </c>
      <c r="B923" s="43" t="s">
        <v>6876</v>
      </c>
      <c r="C923" s="186"/>
      <c r="D923" s="187"/>
      <c r="E923" s="53" t="s">
        <v>20</v>
      </c>
      <c r="F923" s="190">
        <v>540</v>
      </c>
      <c r="G923" s="186"/>
      <c r="H923" s="53" t="s">
        <v>35</v>
      </c>
      <c r="I923" s="187"/>
      <c r="J923" s="186"/>
      <c r="K923" s="186" t="s">
        <v>6872</v>
      </c>
      <c r="L923" s="186" t="s">
        <v>6873</v>
      </c>
      <c r="M923" s="193" t="s">
        <v>95</v>
      </c>
      <c r="N923" s="193"/>
      <c r="O923" s="193"/>
      <c r="P923" s="194"/>
    </row>
    <row r="924" spans="1:16" x14ac:dyDescent="0.3">
      <c r="A924" s="188">
        <v>31090301003</v>
      </c>
      <c r="B924" s="43" t="s">
        <v>6877</v>
      </c>
      <c r="C924" s="186"/>
      <c r="D924" s="187"/>
      <c r="E924" s="53" t="s">
        <v>20</v>
      </c>
      <c r="F924" s="190">
        <v>540</v>
      </c>
      <c r="G924" s="186"/>
      <c r="H924" s="53" t="s">
        <v>35</v>
      </c>
      <c r="I924" s="187"/>
      <c r="J924" s="186"/>
      <c r="K924" s="186" t="s">
        <v>6872</v>
      </c>
      <c r="L924" s="186" t="s">
        <v>6873</v>
      </c>
      <c r="M924" s="193" t="s">
        <v>95</v>
      </c>
      <c r="N924" s="193"/>
      <c r="O924" s="193"/>
      <c r="P924" s="194"/>
    </row>
    <row r="925" spans="1:16" ht="26" x14ac:dyDescent="0.3">
      <c r="A925" s="188">
        <v>31090301100</v>
      </c>
      <c r="B925" s="43" t="s">
        <v>6878</v>
      </c>
      <c r="C925" s="43" t="s">
        <v>6879</v>
      </c>
      <c r="D925" s="187"/>
      <c r="E925" s="53" t="s">
        <v>20</v>
      </c>
      <c r="F925" s="189">
        <v>250</v>
      </c>
      <c r="G925" s="186"/>
      <c r="H925" s="53" t="s">
        <v>35</v>
      </c>
      <c r="I925" s="187"/>
      <c r="J925" s="186"/>
      <c r="K925" s="186" t="s">
        <v>6880</v>
      </c>
      <c r="L925" s="186" t="s">
        <v>6878</v>
      </c>
      <c r="M925" s="193" t="s">
        <v>95</v>
      </c>
      <c r="N925" s="193"/>
      <c r="O925" s="193"/>
      <c r="P925" s="194"/>
    </row>
    <row r="926" spans="1:16" ht="39" x14ac:dyDescent="0.3">
      <c r="A926" s="188">
        <v>31090301200</v>
      </c>
      <c r="B926" s="43" t="s">
        <v>6881</v>
      </c>
      <c r="C926" s="186"/>
      <c r="D926" s="187"/>
      <c r="E926" s="53" t="s">
        <v>20</v>
      </c>
      <c r="F926" s="189">
        <v>78</v>
      </c>
      <c r="G926" s="43" t="s">
        <v>211</v>
      </c>
      <c r="H926" s="53" t="s">
        <v>35</v>
      </c>
      <c r="I926" s="187"/>
      <c r="J926" s="186"/>
      <c r="K926" s="186" t="s">
        <v>6882</v>
      </c>
      <c r="L926" s="186" t="s">
        <v>6881</v>
      </c>
      <c r="M926" s="193" t="s">
        <v>95</v>
      </c>
      <c r="N926" s="193"/>
      <c r="O926" s="193"/>
      <c r="P926" s="194"/>
    </row>
    <row r="927" spans="1:16" ht="39" x14ac:dyDescent="0.3">
      <c r="A927" s="188">
        <v>31090301201</v>
      </c>
      <c r="B927" s="43" t="s">
        <v>6883</v>
      </c>
      <c r="C927" s="186"/>
      <c r="D927" s="187"/>
      <c r="E927" s="53" t="s">
        <v>20</v>
      </c>
      <c r="F927" s="189">
        <v>78</v>
      </c>
      <c r="G927" s="43" t="s">
        <v>211</v>
      </c>
      <c r="H927" s="53" t="s">
        <v>35</v>
      </c>
      <c r="I927" s="187"/>
      <c r="J927" s="186"/>
      <c r="K927" s="186" t="s">
        <v>6884</v>
      </c>
      <c r="L927" s="186" t="s">
        <v>6885</v>
      </c>
      <c r="M927" s="193" t="s">
        <v>95</v>
      </c>
      <c r="N927" s="193"/>
      <c r="O927" s="193"/>
      <c r="P927" s="194"/>
    </row>
    <row r="928" spans="1:16" ht="39" x14ac:dyDescent="0.3">
      <c r="A928" s="188">
        <v>31090301300</v>
      </c>
      <c r="B928" s="43" t="s">
        <v>6886</v>
      </c>
      <c r="C928" s="43" t="s">
        <v>6887</v>
      </c>
      <c r="D928" s="187"/>
      <c r="E928" s="53" t="s">
        <v>20</v>
      </c>
      <c r="F928" s="189">
        <v>430</v>
      </c>
      <c r="G928" s="43" t="s">
        <v>211</v>
      </c>
      <c r="H928" s="53" t="s">
        <v>35</v>
      </c>
      <c r="I928" s="187"/>
      <c r="J928" s="186"/>
      <c r="K928" s="186" t="s">
        <v>6888</v>
      </c>
      <c r="L928" s="186" t="s">
        <v>6886</v>
      </c>
      <c r="M928" s="193" t="s">
        <v>95</v>
      </c>
      <c r="N928" s="193"/>
      <c r="O928" s="193"/>
      <c r="P928" s="194"/>
    </row>
    <row r="929" spans="1:16" ht="39" x14ac:dyDescent="0.3">
      <c r="A929" s="188">
        <v>31090301400</v>
      </c>
      <c r="B929" s="43" t="s">
        <v>6889</v>
      </c>
      <c r="C929" s="186"/>
      <c r="D929" s="53" t="s">
        <v>6334</v>
      </c>
      <c r="E929" s="53" t="s">
        <v>20</v>
      </c>
      <c r="F929" s="190">
        <v>135</v>
      </c>
      <c r="G929" s="186"/>
      <c r="H929" s="53" t="s">
        <v>35</v>
      </c>
      <c r="I929" s="187"/>
      <c r="J929" s="186"/>
      <c r="K929" s="186" t="s">
        <v>6828</v>
      </c>
      <c r="L929" s="186" t="s">
        <v>6829</v>
      </c>
      <c r="M929" s="193" t="s">
        <v>95</v>
      </c>
      <c r="N929" s="193">
        <v>105</v>
      </c>
      <c r="O929" s="198">
        <v>135</v>
      </c>
      <c r="P929" s="194" t="s">
        <v>389</v>
      </c>
    </row>
    <row r="930" spans="1:16" x14ac:dyDescent="0.3">
      <c r="A930" s="185">
        <v>310904</v>
      </c>
      <c r="B930" s="44" t="s">
        <v>6890</v>
      </c>
      <c r="C930" s="186"/>
      <c r="D930" s="187"/>
      <c r="E930" s="187"/>
      <c r="F930" s="187"/>
      <c r="G930" s="186"/>
      <c r="H930" s="187"/>
      <c r="I930" s="187"/>
      <c r="J930" s="186"/>
      <c r="K930" s="186"/>
      <c r="L930" s="186"/>
      <c r="M930" s="193"/>
      <c r="N930" s="193"/>
      <c r="O930" s="193"/>
      <c r="P930" s="194"/>
    </row>
    <row r="931" spans="1:16" x14ac:dyDescent="0.3">
      <c r="A931" s="188">
        <v>31090400100</v>
      </c>
      <c r="B931" s="43" t="s">
        <v>6891</v>
      </c>
      <c r="C931" s="186"/>
      <c r="D931" s="187"/>
      <c r="E931" s="53" t="s">
        <v>20</v>
      </c>
      <c r="F931" s="189">
        <v>40</v>
      </c>
      <c r="G931" s="186"/>
      <c r="H931" s="53" t="s">
        <v>35</v>
      </c>
      <c r="I931" s="187"/>
      <c r="J931" s="186"/>
      <c r="K931" s="186" t="s">
        <v>6892</v>
      </c>
      <c r="L931" s="186" t="s">
        <v>6891</v>
      </c>
      <c r="M931" s="193" t="s">
        <v>105</v>
      </c>
      <c r="N931" s="193"/>
      <c r="O931" s="193"/>
      <c r="P931" s="194"/>
    </row>
    <row r="932" spans="1:16" ht="91" x14ac:dyDescent="0.3">
      <c r="A932" s="188">
        <v>31090400200</v>
      </c>
      <c r="B932" s="43" t="s">
        <v>6893</v>
      </c>
      <c r="C932" s="43" t="s">
        <v>6894</v>
      </c>
      <c r="D932" s="187"/>
      <c r="E932" s="53" t="s">
        <v>20</v>
      </c>
      <c r="F932" s="189">
        <v>60</v>
      </c>
      <c r="G932" s="186"/>
      <c r="H932" s="53" t="s">
        <v>35</v>
      </c>
      <c r="I932" s="187"/>
      <c r="J932" s="186"/>
      <c r="K932" s="186" t="s">
        <v>6895</v>
      </c>
      <c r="L932" s="186" t="s">
        <v>6893</v>
      </c>
      <c r="M932" s="193" t="s">
        <v>105</v>
      </c>
      <c r="N932" s="193"/>
      <c r="O932" s="193"/>
      <c r="P932" s="194"/>
    </row>
    <row r="933" spans="1:16" ht="91" x14ac:dyDescent="0.3">
      <c r="A933" s="188">
        <v>31090400201</v>
      </c>
      <c r="B933" s="43" t="s">
        <v>6896</v>
      </c>
      <c r="C933" s="43" t="s">
        <v>6897</v>
      </c>
      <c r="D933" s="187"/>
      <c r="E933" s="53" t="s">
        <v>79</v>
      </c>
      <c r="F933" s="189">
        <v>790</v>
      </c>
      <c r="G933" s="186"/>
      <c r="H933" s="187"/>
      <c r="I933" s="187"/>
      <c r="J933" s="186"/>
      <c r="K933" s="186" t="s">
        <v>6895</v>
      </c>
      <c r="L933" s="186" t="s">
        <v>6893</v>
      </c>
      <c r="M933" s="193" t="s">
        <v>105</v>
      </c>
      <c r="N933" s="193"/>
      <c r="O933" s="193"/>
      <c r="P933" s="194"/>
    </row>
    <row r="934" spans="1:16" x14ac:dyDescent="0.3">
      <c r="A934" s="188">
        <v>31090400300</v>
      </c>
      <c r="B934" s="43" t="s">
        <v>6898</v>
      </c>
      <c r="C934" s="43" t="s">
        <v>6718</v>
      </c>
      <c r="D934" s="187"/>
      <c r="E934" s="53" t="s">
        <v>20</v>
      </c>
      <c r="F934" s="189">
        <v>20</v>
      </c>
      <c r="G934" s="186"/>
      <c r="H934" s="53" t="s">
        <v>35</v>
      </c>
      <c r="I934" s="187"/>
      <c r="J934" s="186"/>
      <c r="K934" s="186" t="s">
        <v>6899</v>
      </c>
      <c r="L934" s="186" t="s">
        <v>6898</v>
      </c>
      <c r="M934" s="193" t="s">
        <v>105</v>
      </c>
      <c r="N934" s="193"/>
      <c r="O934" s="193"/>
      <c r="P934" s="194"/>
    </row>
    <row r="935" spans="1:16" x14ac:dyDescent="0.3">
      <c r="A935" s="188">
        <v>31090400400</v>
      </c>
      <c r="B935" s="43" t="s">
        <v>6900</v>
      </c>
      <c r="C935" s="186"/>
      <c r="D935" s="187"/>
      <c r="E935" s="53" t="s">
        <v>20</v>
      </c>
      <c r="F935" s="189">
        <v>3</v>
      </c>
      <c r="G935" s="186"/>
      <c r="H935" s="53" t="s">
        <v>35</v>
      </c>
      <c r="I935" s="187"/>
      <c r="J935" s="186"/>
      <c r="K935" s="186" t="s">
        <v>6901</v>
      </c>
      <c r="L935" s="186" t="s">
        <v>6900</v>
      </c>
      <c r="M935" s="193" t="s">
        <v>105</v>
      </c>
      <c r="N935" s="193"/>
      <c r="O935" s="193"/>
      <c r="P935" s="194"/>
    </row>
    <row r="936" spans="1:16" x14ac:dyDescent="0.3">
      <c r="A936" s="188">
        <v>31090400401</v>
      </c>
      <c r="B936" s="43" t="s">
        <v>6902</v>
      </c>
      <c r="C936" s="186"/>
      <c r="D936" s="187"/>
      <c r="E936" s="53" t="s">
        <v>20</v>
      </c>
      <c r="F936" s="189">
        <v>3</v>
      </c>
      <c r="G936" s="186"/>
      <c r="H936" s="53" t="s">
        <v>35</v>
      </c>
      <c r="I936" s="187"/>
      <c r="J936" s="186"/>
      <c r="K936" s="186" t="s">
        <v>6901</v>
      </c>
      <c r="L936" s="186" t="s">
        <v>6900</v>
      </c>
      <c r="M936" s="193" t="s">
        <v>105</v>
      </c>
      <c r="N936" s="193"/>
      <c r="O936" s="193"/>
      <c r="P936" s="194"/>
    </row>
    <row r="937" spans="1:16" x14ac:dyDescent="0.3">
      <c r="A937" s="188">
        <v>31090400500</v>
      </c>
      <c r="B937" s="43" t="s">
        <v>6903</v>
      </c>
      <c r="C937" s="186"/>
      <c r="D937" s="187"/>
      <c r="E937" s="53" t="s">
        <v>20</v>
      </c>
      <c r="F937" s="189">
        <v>50</v>
      </c>
      <c r="G937" s="186"/>
      <c r="H937" s="53" t="s">
        <v>35</v>
      </c>
      <c r="I937" s="187"/>
      <c r="J937" s="186"/>
      <c r="K937" s="186" t="s">
        <v>6904</v>
      </c>
      <c r="L937" s="186" t="s">
        <v>6903</v>
      </c>
      <c r="M937" s="193" t="s">
        <v>105</v>
      </c>
      <c r="N937" s="193"/>
      <c r="O937" s="193"/>
      <c r="P937" s="194"/>
    </row>
    <row r="938" spans="1:16" x14ac:dyDescent="0.3">
      <c r="A938" s="188">
        <v>31090400600</v>
      </c>
      <c r="B938" s="43" t="s">
        <v>6905</v>
      </c>
      <c r="C938" s="186"/>
      <c r="D938" s="187"/>
      <c r="E938" s="53" t="s">
        <v>20</v>
      </c>
      <c r="F938" s="189">
        <v>91</v>
      </c>
      <c r="G938" s="186"/>
      <c r="H938" s="53" t="s">
        <v>35</v>
      </c>
      <c r="I938" s="187"/>
      <c r="J938" s="186"/>
      <c r="K938" s="186" t="s">
        <v>6906</v>
      </c>
      <c r="L938" s="186" t="s">
        <v>6907</v>
      </c>
      <c r="M938" s="193" t="s">
        <v>95</v>
      </c>
      <c r="N938" s="193"/>
      <c r="O938" s="193"/>
      <c r="P938" s="194"/>
    </row>
    <row r="939" spans="1:16" x14ac:dyDescent="0.3">
      <c r="A939" s="188">
        <v>31090400601</v>
      </c>
      <c r="B939" s="43" t="s">
        <v>6908</v>
      </c>
      <c r="C939" s="186"/>
      <c r="D939" s="187"/>
      <c r="E939" s="53" t="s">
        <v>20</v>
      </c>
      <c r="F939" s="189">
        <v>91</v>
      </c>
      <c r="G939" s="186"/>
      <c r="H939" s="53" t="s">
        <v>35</v>
      </c>
      <c r="I939" s="187"/>
      <c r="J939" s="186"/>
      <c r="K939" s="186" t="s">
        <v>6909</v>
      </c>
      <c r="L939" s="186" t="s">
        <v>6910</v>
      </c>
      <c r="M939" s="193" t="s">
        <v>95</v>
      </c>
      <c r="N939" s="193"/>
      <c r="O939" s="193"/>
      <c r="P939" s="194"/>
    </row>
    <row r="940" spans="1:16" x14ac:dyDescent="0.3">
      <c r="A940" s="188">
        <v>31090400602</v>
      </c>
      <c r="B940" s="43" t="s">
        <v>6911</v>
      </c>
      <c r="C940" s="186"/>
      <c r="D940" s="187"/>
      <c r="E940" s="53" t="s">
        <v>20</v>
      </c>
      <c r="F940" s="189">
        <v>91</v>
      </c>
      <c r="G940" s="186"/>
      <c r="H940" s="53" t="s">
        <v>35</v>
      </c>
      <c r="I940" s="187"/>
      <c r="J940" s="186"/>
      <c r="K940" s="186" t="s">
        <v>6912</v>
      </c>
      <c r="L940" s="186" t="s">
        <v>6913</v>
      </c>
      <c r="M940" s="193" t="s">
        <v>95</v>
      </c>
      <c r="N940" s="193"/>
      <c r="O940" s="193"/>
      <c r="P940" s="194"/>
    </row>
    <row r="941" spans="1:16" ht="26" x14ac:dyDescent="0.3">
      <c r="A941" s="188">
        <v>31090400700</v>
      </c>
      <c r="B941" s="43" t="s">
        <v>6914</v>
      </c>
      <c r="C941" s="186"/>
      <c r="D941" s="187"/>
      <c r="E941" s="53" t="s">
        <v>20</v>
      </c>
      <c r="F941" s="189">
        <v>52</v>
      </c>
      <c r="G941" s="186"/>
      <c r="H941" s="53" t="s">
        <v>35</v>
      </c>
      <c r="I941" s="187"/>
      <c r="J941" s="186"/>
      <c r="K941" s="186" t="s">
        <v>6915</v>
      </c>
      <c r="L941" s="186" t="s">
        <v>6914</v>
      </c>
      <c r="M941" s="193" t="s">
        <v>95</v>
      </c>
      <c r="N941" s="193"/>
      <c r="O941" s="193"/>
      <c r="P941" s="194"/>
    </row>
    <row r="942" spans="1:16" ht="26" x14ac:dyDescent="0.3">
      <c r="A942" s="188">
        <v>31090400800</v>
      </c>
      <c r="B942" s="43" t="s">
        <v>6916</v>
      </c>
      <c r="C942" s="186"/>
      <c r="D942" s="187"/>
      <c r="E942" s="53" t="s">
        <v>20</v>
      </c>
      <c r="F942" s="189">
        <v>26</v>
      </c>
      <c r="G942" s="186"/>
      <c r="H942" s="187"/>
      <c r="I942" s="187"/>
      <c r="J942" s="186"/>
      <c r="K942" s="186" t="s">
        <v>6917</v>
      </c>
      <c r="L942" s="186" t="s">
        <v>6916</v>
      </c>
      <c r="M942" s="193" t="s">
        <v>95</v>
      </c>
      <c r="N942" s="193"/>
      <c r="O942" s="193"/>
      <c r="P942" s="194"/>
    </row>
    <row r="943" spans="1:16" ht="39" x14ac:dyDescent="0.3">
      <c r="A943" s="185">
        <v>310905</v>
      </c>
      <c r="B943" s="44" t="s">
        <v>6918</v>
      </c>
      <c r="C943" s="186"/>
      <c r="D943" s="53" t="s">
        <v>6919</v>
      </c>
      <c r="E943" s="187"/>
      <c r="F943" s="187"/>
      <c r="G943" s="186"/>
      <c r="H943" s="187"/>
      <c r="I943" s="187"/>
      <c r="J943" s="186"/>
      <c r="K943" s="186"/>
      <c r="L943" s="186"/>
      <c r="M943" s="193"/>
      <c r="N943" s="193"/>
      <c r="O943" s="193"/>
      <c r="P943" s="194"/>
    </row>
    <row r="944" spans="1:16" ht="39" x14ac:dyDescent="0.3">
      <c r="A944" s="188">
        <v>31090500100</v>
      </c>
      <c r="B944" s="43" t="s">
        <v>6920</v>
      </c>
      <c r="C944" s="186"/>
      <c r="D944" s="187"/>
      <c r="E944" s="53" t="s">
        <v>20</v>
      </c>
      <c r="F944" s="189">
        <v>20</v>
      </c>
      <c r="G944" s="43" t="s">
        <v>211</v>
      </c>
      <c r="H944" s="53" t="s">
        <v>35</v>
      </c>
      <c r="I944" s="187"/>
      <c r="J944" s="186"/>
      <c r="K944" s="186" t="s">
        <v>6921</v>
      </c>
      <c r="L944" s="186" t="s">
        <v>6920</v>
      </c>
      <c r="M944" s="193" t="s">
        <v>95</v>
      </c>
      <c r="N944" s="193"/>
      <c r="O944" s="193"/>
      <c r="P944" s="194"/>
    </row>
    <row r="945" spans="1:16" x14ac:dyDescent="0.3">
      <c r="A945" s="188">
        <v>31090500101</v>
      </c>
      <c r="B945" s="43" t="s">
        <v>6922</v>
      </c>
      <c r="C945" s="186"/>
      <c r="D945" s="187"/>
      <c r="E945" s="53" t="s">
        <v>20</v>
      </c>
      <c r="F945" s="189">
        <v>26</v>
      </c>
      <c r="G945" s="186"/>
      <c r="H945" s="53" t="s">
        <v>35</v>
      </c>
      <c r="I945" s="187"/>
      <c r="J945" s="186"/>
      <c r="K945" s="186" t="s">
        <v>6923</v>
      </c>
      <c r="L945" s="186" t="s">
        <v>6924</v>
      </c>
      <c r="M945" s="193" t="s">
        <v>95</v>
      </c>
      <c r="N945" s="193"/>
      <c r="O945" s="193"/>
      <c r="P945" s="194"/>
    </row>
    <row r="946" spans="1:16" ht="26" x14ac:dyDescent="0.3">
      <c r="A946" s="188">
        <v>31090500200</v>
      </c>
      <c r="B946" s="43" t="s">
        <v>6925</v>
      </c>
      <c r="C946" s="43" t="s">
        <v>6926</v>
      </c>
      <c r="D946" s="53" t="s">
        <v>6927</v>
      </c>
      <c r="E946" s="53" t="s">
        <v>20</v>
      </c>
      <c r="F946" s="189">
        <v>260</v>
      </c>
      <c r="G946" s="186"/>
      <c r="H946" s="187"/>
      <c r="I946" s="187"/>
      <c r="J946" s="186"/>
      <c r="K946" s="186" t="s">
        <v>6928</v>
      </c>
      <c r="L946" s="186" t="s">
        <v>6925</v>
      </c>
      <c r="M946" s="193" t="s">
        <v>95</v>
      </c>
      <c r="N946" s="193"/>
      <c r="O946" s="193"/>
      <c r="P946" s="194"/>
    </row>
    <row r="947" spans="1:16" ht="26" x14ac:dyDescent="0.3">
      <c r="A947" s="188">
        <v>31090500201</v>
      </c>
      <c r="B947" s="43" t="s">
        <v>6929</v>
      </c>
      <c r="C947" s="43" t="s">
        <v>6926</v>
      </c>
      <c r="D947" s="53" t="s">
        <v>6927</v>
      </c>
      <c r="E947" s="53" t="s">
        <v>20</v>
      </c>
      <c r="F947" s="189">
        <v>130</v>
      </c>
      <c r="G947" s="186"/>
      <c r="H947" s="187"/>
      <c r="I947" s="187"/>
      <c r="J947" s="186"/>
      <c r="K947" s="186" t="s">
        <v>6930</v>
      </c>
      <c r="L947" s="186" t="s">
        <v>6931</v>
      </c>
      <c r="M947" s="193" t="s">
        <v>95</v>
      </c>
      <c r="N947" s="193"/>
      <c r="O947" s="193"/>
      <c r="P947" s="194"/>
    </row>
    <row r="948" spans="1:16" ht="39" x14ac:dyDescent="0.3">
      <c r="A948" s="188">
        <v>31090500300</v>
      </c>
      <c r="B948" s="43" t="s">
        <v>6932</v>
      </c>
      <c r="C948" s="186"/>
      <c r="D948" s="187"/>
      <c r="E948" s="53" t="s">
        <v>20</v>
      </c>
      <c r="F948" s="190">
        <v>312</v>
      </c>
      <c r="G948" s="43" t="s">
        <v>211</v>
      </c>
      <c r="H948" s="53" t="s">
        <v>35</v>
      </c>
      <c r="I948" s="187"/>
      <c r="J948" s="186"/>
      <c r="K948" s="186" t="s">
        <v>6933</v>
      </c>
      <c r="L948" s="186" t="s">
        <v>6932</v>
      </c>
      <c r="M948" s="193" t="s">
        <v>95</v>
      </c>
      <c r="N948" s="193">
        <v>260</v>
      </c>
      <c r="O948" s="198">
        <v>312</v>
      </c>
      <c r="P948" s="194" t="s">
        <v>389</v>
      </c>
    </row>
    <row r="949" spans="1:16" ht="39" x14ac:dyDescent="0.3">
      <c r="A949" s="188">
        <v>31090500301</v>
      </c>
      <c r="B949" s="43" t="s">
        <v>6934</v>
      </c>
      <c r="C949" s="186"/>
      <c r="D949" s="187"/>
      <c r="E949" s="53" t="s">
        <v>20</v>
      </c>
      <c r="F949" s="189">
        <v>260</v>
      </c>
      <c r="G949" s="43" t="s">
        <v>211</v>
      </c>
      <c r="H949" s="53" t="s">
        <v>35</v>
      </c>
      <c r="I949" s="187"/>
      <c r="J949" s="186"/>
      <c r="K949" s="186" t="s">
        <v>6933</v>
      </c>
      <c r="L949" s="186" t="s">
        <v>6932</v>
      </c>
      <c r="M949" s="193" t="s">
        <v>95</v>
      </c>
      <c r="N949" s="193"/>
      <c r="O949" s="193"/>
      <c r="P949" s="194"/>
    </row>
    <row r="950" spans="1:16" x14ac:dyDescent="0.3">
      <c r="A950" s="188">
        <v>31090590300</v>
      </c>
      <c r="B950" s="43" t="s">
        <v>6935</v>
      </c>
      <c r="C950" s="186"/>
      <c r="D950" s="187"/>
      <c r="E950" s="53" t="s">
        <v>20</v>
      </c>
      <c r="F950" s="189">
        <v>520</v>
      </c>
      <c r="G950" s="186"/>
      <c r="H950" s="53" t="s">
        <v>35</v>
      </c>
      <c r="I950" s="187"/>
      <c r="J950" s="186"/>
      <c r="K950" s="186" t="s">
        <v>6936</v>
      </c>
      <c r="L950" s="186" t="s">
        <v>6935</v>
      </c>
      <c r="M950" s="193" t="s">
        <v>95</v>
      </c>
      <c r="N950" s="193"/>
      <c r="O950" s="193"/>
      <c r="P950" s="194"/>
    </row>
    <row r="951" spans="1:16" ht="26" x14ac:dyDescent="0.3">
      <c r="A951" s="188">
        <v>31090500400</v>
      </c>
      <c r="B951" s="43" t="s">
        <v>6937</v>
      </c>
      <c r="C951" s="186"/>
      <c r="D951" s="187"/>
      <c r="E951" s="53" t="s">
        <v>20</v>
      </c>
      <c r="F951" s="189">
        <v>390</v>
      </c>
      <c r="G951" s="186"/>
      <c r="H951" s="53" t="s">
        <v>35</v>
      </c>
      <c r="I951" s="187"/>
      <c r="J951" s="186"/>
      <c r="K951" s="186" t="s">
        <v>6938</v>
      </c>
      <c r="L951" s="186" t="s">
        <v>6937</v>
      </c>
      <c r="M951" s="193" t="s">
        <v>95</v>
      </c>
      <c r="N951" s="193"/>
      <c r="O951" s="193"/>
      <c r="P951" s="194"/>
    </row>
    <row r="952" spans="1:16" ht="26" x14ac:dyDescent="0.3">
      <c r="A952" s="188">
        <v>31090500401</v>
      </c>
      <c r="B952" s="43" t="s">
        <v>6939</v>
      </c>
      <c r="C952" s="186"/>
      <c r="D952" s="187"/>
      <c r="E952" s="53" t="s">
        <v>20</v>
      </c>
      <c r="F952" s="189">
        <v>390</v>
      </c>
      <c r="G952" s="186"/>
      <c r="H952" s="53" t="s">
        <v>35</v>
      </c>
      <c r="I952" s="187"/>
      <c r="J952" s="186"/>
      <c r="K952" s="186" t="s">
        <v>6940</v>
      </c>
      <c r="L952" s="186" t="s">
        <v>6941</v>
      </c>
      <c r="M952" s="193" t="s">
        <v>95</v>
      </c>
      <c r="N952" s="193"/>
      <c r="O952" s="193"/>
      <c r="P952" s="194"/>
    </row>
    <row r="953" spans="1:16" ht="26" x14ac:dyDescent="0.3">
      <c r="A953" s="188">
        <v>31090500402</v>
      </c>
      <c r="B953" s="43" t="s">
        <v>6942</v>
      </c>
      <c r="C953" s="186"/>
      <c r="D953" s="187"/>
      <c r="E953" s="53" t="s">
        <v>20</v>
      </c>
      <c r="F953" s="189">
        <v>390</v>
      </c>
      <c r="G953" s="186"/>
      <c r="H953" s="53" t="s">
        <v>35</v>
      </c>
      <c r="I953" s="187"/>
      <c r="J953" s="186"/>
      <c r="K953" s="186" t="s">
        <v>6943</v>
      </c>
      <c r="L953" s="186" t="s">
        <v>6944</v>
      </c>
      <c r="M953" s="193" t="s">
        <v>95</v>
      </c>
      <c r="N953" s="193"/>
      <c r="O953" s="193"/>
      <c r="P953" s="194"/>
    </row>
    <row r="954" spans="1:16" ht="26" x14ac:dyDescent="0.3">
      <c r="A954" s="188">
        <v>31090500500</v>
      </c>
      <c r="B954" s="43" t="s">
        <v>6945</v>
      </c>
      <c r="C954" s="43" t="s">
        <v>6946</v>
      </c>
      <c r="D954" s="187"/>
      <c r="E954" s="53" t="s">
        <v>20</v>
      </c>
      <c r="F954" s="189">
        <v>390</v>
      </c>
      <c r="G954" s="186"/>
      <c r="H954" s="187"/>
      <c r="I954" s="187"/>
      <c r="J954" s="186"/>
      <c r="K954" s="186" t="s">
        <v>6947</v>
      </c>
      <c r="L954" s="186" t="s">
        <v>6948</v>
      </c>
      <c r="M954" s="193" t="s">
        <v>95</v>
      </c>
      <c r="N954" s="193"/>
      <c r="O954" s="193"/>
      <c r="P954" s="194"/>
    </row>
    <row r="955" spans="1:16" ht="26" x14ac:dyDescent="0.3">
      <c r="A955" s="188">
        <v>31090500501</v>
      </c>
      <c r="B955" s="43" t="s">
        <v>6949</v>
      </c>
      <c r="C955" s="186"/>
      <c r="D955" s="187"/>
      <c r="E955" s="53" t="s">
        <v>20</v>
      </c>
      <c r="F955" s="189">
        <v>390</v>
      </c>
      <c r="G955" s="186"/>
      <c r="H955" s="187"/>
      <c r="I955" s="187"/>
      <c r="J955" s="186"/>
      <c r="K955" s="186" t="s">
        <v>6950</v>
      </c>
      <c r="L955" s="186" t="s">
        <v>6951</v>
      </c>
      <c r="M955" s="193" t="s">
        <v>95</v>
      </c>
      <c r="N955" s="193"/>
      <c r="O955" s="193"/>
      <c r="P955" s="194"/>
    </row>
    <row r="956" spans="1:16" ht="26" x14ac:dyDescent="0.3">
      <c r="A956" s="188">
        <v>31090500502</v>
      </c>
      <c r="B956" s="43" t="s">
        <v>6952</v>
      </c>
      <c r="C956" s="186"/>
      <c r="D956" s="187"/>
      <c r="E956" s="53" t="s">
        <v>20</v>
      </c>
      <c r="F956" s="189">
        <v>390</v>
      </c>
      <c r="G956" s="186"/>
      <c r="H956" s="187"/>
      <c r="I956" s="187"/>
      <c r="J956" s="186"/>
      <c r="K956" s="186" t="s">
        <v>6953</v>
      </c>
      <c r="L956" s="186" t="s">
        <v>6954</v>
      </c>
      <c r="M956" s="193" t="s">
        <v>95</v>
      </c>
      <c r="N956" s="193"/>
      <c r="O956" s="193"/>
      <c r="P956" s="194"/>
    </row>
    <row r="957" spans="1:16" x14ac:dyDescent="0.3">
      <c r="A957" s="188">
        <v>31090500600</v>
      </c>
      <c r="B957" s="43" t="s">
        <v>6955</v>
      </c>
      <c r="C957" s="186"/>
      <c r="D957" s="187"/>
      <c r="E957" s="53" t="s">
        <v>20</v>
      </c>
      <c r="F957" s="189">
        <v>200</v>
      </c>
      <c r="G957" s="186"/>
      <c r="H957" s="53" t="s">
        <v>35</v>
      </c>
      <c r="I957" s="187"/>
      <c r="J957" s="186"/>
      <c r="K957" s="186" t="s">
        <v>6956</v>
      </c>
      <c r="L957" s="186" t="s">
        <v>6955</v>
      </c>
      <c r="M957" s="193" t="s">
        <v>105</v>
      </c>
      <c r="N957" s="193"/>
      <c r="O957" s="193"/>
      <c r="P957" s="194"/>
    </row>
    <row r="958" spans="1:16" x14ac:dyDescent="0.3">
      <c r="A958" s="188">
        <v>31090500601</v>
      </c>
      <c r="B958" s="43" t="s">
        <v>6957</v>
      </c>
      <c r="C958" s="186"/>
      <c r="D958" s="187"/>
      <c r="E958" s="53" t="s">
        <v>20</v>
      </c>
      <c r="F958" s="189">
        <v>100</v>
      </c>
      <c r="G958" s="186"/>
      <c r="H958" s="187"/>
      <c r="I958" s="187"/>
      <c r="J958" s="186"/>
      <c r="K958" s="186" t="s">
        <v>6956</v>
      </c>
      <c r="L958" s="186" t="s">
        <v>6955</v>
      </c>
      <c r="M958" s="193" t="s">
        <v>105</v>
      </c>
      <c r="N958" s="193"/>
      <c r="O958" s="193"/>
      <c r="P958" s="194"/>
    </row>
    <row r="959" spans="1:16" ht="26" x14ac:dyDescent="0.3">
      <c r="A959" s="188">
        <v>31090500602</v>
      </c>
      <c r="B959" s="43" t="s">
        <v>6958</v>
      </c>
      <c r="C959" s="186"/>
      <c r="D959" s="187"/>
      <c r="E959" s="53" t="s">
        <v>20</v>
      </c>
      <c r="F959" s="189">
        <v>50</v>
      </c>
      <c r="G959" s="186"/>
      <c r="H959" s="53" t="s">
        <v>35</v>
      </c>
      <c r="I959" s="187"/>
      <c r="J959" s="186"/>
      <c r="K959" s="186" t="s">
        <v>6959</v>
      </c>
      <c r="L959" s="186" t="s">
        <v>6960</v>
      </c>
      <c r="M959" s="193" t="s">
        <v>105</v>
      </c>
      <c r="N959" s="193"/>
      <c r="O959" s="193"/>
      <c r="P959" s="194"/>
    </row>
    <row r="960" spans="1:16" x14ac:dyDescent="0.3">
      <c r="A960" s="188">
        <v>31090500700</v>
      </c>
      <c r="B960" s="43" t="s">
        <v>6961</v>
      </c>
      <c r="C960" s="186"/>
      <c r="D960" s="187"/>
      <c r="E960" s="53" t="s">
        <v>20</v>
      </c>
      <c r="F960" s="189">
        <v>300</v>
      </c>
      <c r="G960" s="186"/>
      <c r="H960" s="53" t="s">
        <v>35</v>
      </c>
      <c r="I960" s="187"/>
      <c r="J960" s="186"/>
      <c r="K960" s="186" t="s">
        <v>6962</v>
      </c>
      <c r="L960" s="186" t="s">
        <v>6961</v>
      </c>
      <c r="M960" s="193" t="s">
        <v>105</v>
      </c>
      <c r="N960" s="193"/>
      <c r="O960" s="193"/>
      <c r="P960" s="194"/>
    </row>
    <row r="961" spans="1:16" x14ac:dyDescent="0.3">
      <c r="A961" s="188">
        <v>31090500800</v>
      </c>
      <c r="B961" s="43" t="s">
        <v>6963</v>
      </c>
      <c r="C961" s="186"/>
      <c r="D961" s="187"/>
      <c r="E961" s="53" t="s">
        <v>20</v>
      </c>
      <c r="F961" s="189">
        <v>310</v>
      </c>
      <c r="G961" s="186"/>
      <c r="H961" s="53" t="s">
        <v>35</v>
      </c>
      <c r="I961" s="187"/>
      <c r="J961" s="186"/>
      <c r="K961" s="186" t="s">
        <v>6964</v>
      </c>
      <c r="L961" s="186" t="s">
        <v>6963</v>
      </c>
      <c r="M961" s="193" t="s">
        <v>95</v>
      </c>
      <c r="N961" s="193"/>
      <c r="O961" s="193"/>
      <c r="P961" s="194"/>
    </row>
    <row r="962" spans="1:16" ht="26" x14ac:dyDescent="0.3">
      <c r="A962" s="188">
        <v>31090500801</v>
      </c>
      <c r="B962" s="43" t="s">
        <v>6965</v>
      </c>
      <c r="C962" s="186"/>
      <c r="D962" s="187"/>
      <c r="E962" s="53" t="s">
        <v>20</v>
      </c>
      <c r="F962" s="189">
        <v>310</v>
      </c>
      <c r="G962" s="186"/>
      <c r="H962" s="53" t="s">
        <v>35</v>
      </c>
      <c r="I962" s="187"/>
      <c r="J962" s="186"/>
      <c r="K962" s="186" t="s">
        <v>6966</v>
      </c>
      <c r="L962" s="186" t="s">
        <v>6967</v>
      </c>
      <c r="M962" s="193" t="s">
        <v>95</v>
      </c>
      <c r="N962" s="193"/>
      <c r="O962" s="193"/>
      <c r="P962" s="194"/>
    </row>
    <row r="963" spans="1:16" ht="26" x14ac:dyDescent="0.3">
      <c r="A963" s="188">
        <v>31090500802</v>
      </c>
      <c r="B963" s="43" t="s">
        <v>6968</v>
      </c>
      <c r="C963" s="186"/>
      <c r="D963" s="187"/>
      <c r="E963" s="53" t="s">
        <v>20</v>
      </c>
      <c r="F963" s="189">
        <v>310</v>
      </c>
      <c r="G963" s="186"/>
      <c r="H963" s="53" t="s">
        <v>35</v>
      </c>
      <c r="I963" s="187"/>
      <c r="J963" s="186"/>
      <c r="K963" s="186" t="s">
        <v>6969</v>
      </c>
      <c r="L963" s="186" t="s">
        <v>6970</v>
      </c>
      <c r="M963" s="193" t="s">
        <v>95</v>
      </c>
      <c r="N963" s="193"/>
      <c r="O963" s="193"/>
      <c r="P963" s="194"/>
    </row>
    <row r="964" spans="1:16" ht="26" x14ac:dyDescent="0.3">
      <c r="A964" s="188">
        <v>31090500900</v>
      </c>
      <c r="B964" s="43" t="s">
        <v>6971</v>
      </c>
      <c r="C964" s="186"/>
      <c r="D964" s="187"/>
      <c r="E964" s="53" t="s">
        <v>20</v>
      </c>
      <c r="F964" s="189">
        <v>260</v>
      </c>
      <c r="G964" s="186"/>
      <c r="H964" s="53" t="s">
        <v>35</v>
      </c>
      <c r="I964" s="187"/>
      <c r="J964" s="186"/>
      <c r="K964" s="186" t="s">
        <v>6972</v>
      </c>
      <c r="L964" s="186" t="s">
        <v>6971</v>
      </c>
      <c r="M964" s="193" t="s">
        <v>95</v>
      </c>
      <c r="N964" s="193"/>
      <c r="O964" s="193"/>
      <c r="P964" s="194"/>
    </row>
    <row r="965" spans="1:16" ht="39" x14ac:dyDescent="0.3">
      <c r="A965" s="188">
        <v>31090501000</v>
      </c>
      <c r="B965" s="43" t="s">
        <v>6973</v>
      </c>
      <c r="C965" s="186"/>
      <c r="D965" s="187"/>
      <c r="E965" s="53" t="s">
        <v>20</v>
      </c>
      <c r="F965" s="190">
        <v>642</v>
      </c>
      <c r="G965" s="186"/>
      <c r="H965" s="53" t="s">
        <v>35</v>
      </c>
      <c r="I965" s="187"/>
      <c r="J965" s="186"/>
      <c r="K965" s="186" t="s">
        <v>6974</v>
      </c>
      <c r="L965" s="186" t="s">
        <v>6975</v>
      </c>
      <c r="M965" s="193" t="s">
        <v>95</v>
      </c>
      <c r="N965" s="193">
        <v>520</v>
      </c>
      <c r="O965" s="198">
        <v>642</v>
      </c>
      <c r="P965" s="194" t="s">
        <v>389</v>
      </c>
    </row>
    <row r="966" spans="1:16" ht="26" x14ac:dyDescent="0.3">
      <c r="A966" s="188">
        <v>31090501100</v>
      </c>
      <c r="B966" s="43" t="s">
        <v>6976</v>
      </c>
      <c r="C966" s="186"/>
      <c r="D966" s="187"/>
      <c r="E966" s="53" t="s">
        <v>20</v>
      </c>
      <c r="F966" s="189">
        <v>1040</v>
      </c>
      <c r="G966" s="186"/>
      <c r="H966" s="53" t="s">
        <v>149</v>
      </c>
      <c r="I966" s="197">
        <v>0.1</v>
      </c>
      <c r="J966" s="186"/>
      <c r="K966" s="186" t="s">
        <v>6977</v>
      </c>
      <c r="L966" s="186" t="s">
        <v>6976</v>
      </c>
      <c r="M966" s="193" t="s">
        <v>95</v>
      </c>
      <c r="N966" s="193"/>
      <c r="O966" s="193"/>
      <c r="P966" s="194"/>
    </row>
    <row r="967" spans="1:16" ht="39" x14ac:dyDescent="0.3">
      <c r="A967" s="188">
        <v>31090501200</v>
      </c>
      <c r="B967" s="43" t="s">
        <v>6978</v>
      </c>
      <c r="C967" s="186"/>
      <c r="D967" s="187"/>
      <c r="E967" s="53" t="s">
        <v>20</v>
      </c>
      <c r="F967" s="190">
        <v>780</v>
      </c>
      <c r="G967" s="186"/>
      <c r="H967" s="53" t="s">
        <v>149</v>
      </c>
      <c r="I967" s="197">
        <v>0.1</v>
      </c>
      <c r="J967" s="186"/>
      <c r="K967" s="186" t="s">
        <v>6979</v>
      </c>
      <c r="L967" s="186" t="s">
        <v>6980</v>
      </c>
      <c r="M967" s="193" t="s">
        <v>95</v>
      </c>
      <c r="N967" s="193">
        <v>650</v>
      </c>
      <c r="O967" s="198">
        <v>780</v>
      </c>
      <c r="P967" s="194" t="s">
        <v>389</v>
      </c>
    </row>
    <row r="968" spans="1:16" ht="26" x14ac:dyDescent="0.3">
      <c r="A968" s="188">
        <v>31090501300</v>
      </c>
      <c r="B968" s="43" t="s">
        <v>6981</v>
      </c>
      <c r="C968" s="186"/>
      <c r="D968" s="187"/>
      <c r="E968" s="53" t="s">
        <v>20</v>
      </c>
      <c r="F968" s="189">
        <v>1040</v>
      </c>
      <c r="G968" s="186"/>
      <c r="H968" s="53" t="s">
        <v>35</v>
      </c>
      <c r="I968" s="187"/>
      <c r="J968" s="186"/>
      <c r="K968" s="186" t="s">
        <v>6982</v>
      </c>
      <c r="L968" s="186" t="s">
        <v>6983</v>
      </c>
      <c r="M968" s="193" t="s">
        <v>95</v>
      </c>
      <c r="N968" s="193"/>
      <c r="O968" s="193"/>
      <c r="P968" s="194"/>
    </row>
    <row r="969" spans="1:16" x14ac:dyDescent="0.3">
      <c r="A969" s="188">
        <v>31090501301</v>
      </c>
      <c r="B969" s="43" t="s">
        <v>6984</v>
      </c>
      <c r="C969" s="186"/>
      <c r="D969" s="187"/>
      <c r="E969" s="53" t="s">
        <v>20</v>
      </c>
      <c r="F969" s="189">
        <v>1040</v>
      </c>
      <c r="G969" s="186"/>
      <c r="H969" s="53" t="s">
        <v>35</v>
      </c>
      <c r="I969" s="187"/>
      <c r="J969" s="186"/>
      <c r="K969" s="186" t="s">
        <v>6985</v>
      </c>
      <c r="L969" s="186" t="s">
        <v>6984</v>
      </c>
      <c r="M969" s="193" t="s">
        <v>95</v>
      </c>
      <c r="N969" s="193"/>
      <c r="O969" s="193"/>
      <c r="P969" s="194"/>
    </row>
    <row r="970" spans="1:16" ht="26" x14ac:dyDescent="0.3">
      <c r="A970" s="188">
        <v>31090501302</v>
      </c>
      <c r="B970" s="43" t="s">
        <v>6986</v>
      </c>
      <c r="C970" s="186"/>
      <c r="D970" s="187"/>
      <c r="E970" s="53" t="s">
        <v>20</v>
      </c>
      <c r="F970" s="189">
        <v>1040</v>
      </c>
      <c r="G970" s="186"/>
      <c r="H970" s="53" t="s">
        <v>35</v>
      </c>
      <c r="I970" s="187"/>
      <c r="J970" s="186"/>
      <c r="K970" s="186" t="s">
        <v>6987</v>
      </c>
      <c r="L970" s="186" t="s">
        <v>6988</v>
      </c>
      <c r="M970" s="193" t="s">
        <v>95</v>
      </c>
      <c r="N970" s="193"/>
      <c r="O970" s="193"/>
      <c r="P970" s="194"/>
    </row>
    <row r="971" spans="1:16" ht="26" x14ac:dyDescent="0.3">
      <c r="A971" s="188">
        <v>31090501400</v>
      </c>
      <c r="B971" s="43" t="s">
        <v>6989</v>
      </c>
      <c r="C971" s="43" t="s">
        <v>6990</v>
      </c>
      <c r="D971" s="187"/>
      <c r="E971" s="53" t="s">
        <v>20</v>
      </c>
      <c r="F971" s="189">
        <v>1040</v>
      </c>
      <c r="G971" s="186"/>
      <c r="H971" s="53" t="s">
        <v>35</v>
      </c>
      <c r="I971" s="187"/>
      <c r="J971" s="186"/>
      <c r="K971" s="186" t="s">
        <v>6991</v>
      </c>
      <c r="L971" s="186" t="s">
        <v>6989</v>
      </c>
      <c r="M971" s="193" t="s">
        <v>95</v>
      </c>
      <c r="N971" s="193"/>
      <c r="O971" s="193"/>
      <c r="P971" s="194"/>
    </row>
    <row r="972" spans="1:16" ht="26" x14ac:dyDescent="0.3">
      <c r="A972" s="188">
        <v>31090501500</v>
      </c>
      <c r="B972" s="43" t="s">
        <v>6992</v>
      </c>
      <c r="C972" s="43" t="s">
        <v>6993</v>
      </c>
      <c r="D972" s="187"/>
      <c r="E972" s="53" t="s">
        <v>20</v>
      </c>
      <c r="F972" s="189">
        <v>780</v>
      </c>
      <c r="G972" s="186"/>
      <c r="H972" s="53" t="s">
        <v>35</v>
      </c>
      <c r="I972" s="187"/>
      <c r="J972" s="43" t="s">
        <v>6994</v>
      </c>
      <c r="K972" s="43" t="s">
        <v>6995</v>
      </c>
      <c r="L972" s="43" t="s">
        <v>6992</v>
      </c>
      <c r="M972" s="193" t="s">
        <v>95</v>
      </c>
      <c r="N972" s="193"/>
      <c r="O972" s="193"/>
      <c r="P972" s="194"/>
    </row>
    <row r="973" spans="1:16" ht="26" x14ac:dyDescent="0.3">
      <c r="A973" s="188">
        <v>31090501600</v>
      </c>
      <c r="B973" s="43" t="s">
        <v>6996</v>
      </c>
      <c r="C973" s="186"/>
      <c r="D973" s="187"/>
      <c r="E973" s="53" t="s">
        <v>20</v>
      </c>
      <c r="F973" s="189">
        <v>1170</v>
      </c>
      <c r="G973" s="186"/>
      <c r="H973" s="53" t="s">
        <v>35</v>
      </c>
      <c r="I973" s="187"/>
      <c r="J973" s="186"/>
      <c r="K973" s="186" t="s">
        <v>6997</v>
      </c>
      <c r="L973" s="186" t="s">
        <v>6996</v>
      </c>
      <c r="M973" s="193" t="s">
        <v>95</v>
      </c>
      <c r="N973" s="193"/>
      <c r="O973" s="193"/>
      <c r="P973" s="194"/>
    </row>
    <row r="974" spans="1:16" ht="39" x14ac:dyDescent="0.3">
      <c r="A974" s="188">
        <v>31090501601</v>
      </c>
      <c r="B974" s="43" t="s">
        <v>6998</v>
      </c>
      <c r="C974" s="186"/>
      <c r="D974" s="187"/>
      <c r="E974" s="53" t="s">
        <v>20</v>
      </c>
      <c r="F974" s="190">
        <v>1421</v>
      </c>
      <c r="G974" s="186"/>
      <c r="H974" s="53" t="s">
        <v>35</v>
      </c>
      <c r="I974" s="187"/>
      <c r="J974" s="186"/>
      <c r="K974" s="186" t="s">
        <v>6997</v>
      </c>
      <c r="L974" s="186" t="s">
        <v>6996</v>
      </c>
      <c r="M974" s="193" t="s">
        <v>95</v>
      </c>
      <c r="N974" s="193">
        <v>1170</v>
      </c>
      <c r="O974" s="198">
        <v>1421</v>
      </c>
      <c r="P974" s="194" t="s">
        <v>389</v>
      </c>
    </row>
    <row r="975" spans="1:16" ht="26" x14ac:dyDescent="0.3">
      <c r="A975" s="188">
        <v>31090501700</v>
      </c>
      <c r="B975" s="43" t="s">
        <v>6999</v>
      </c>
      <c r="C975" s="186"/>
      <c r="D975" s="187"/>
      <c r="E975" s="53" t="s">
        <v>20</v>
      </c>
      <c r="F975" s="189">
        <v>780</v>
      </c>
      <c r="G975" s="186"/>
      <c r="H975" s="53" t="s">
        <v>35</v>
      </c>
      <c r="I975" s="187"/>
      <c r="J975" s="186"/>
      <c r="K975" s="186" t="s">
        <v>7000</v>
      </c>
      <c r="L975" s="186" t="s">
        <v>6999</v>
      </c>
      <c r="M975" s="193" t="s">
        <v>95</v>
      </c>
      <c r="N975" s="193"/>
      <c r="O975" s="193"/>
      <c r="P975" s="194"/>
    </row>
    <row r="976" spans="1:16" ht="26" x14ac:dyDescent="0.3">
      <c r="A976" s="188">
        <v>31090501800</v>
      </c>
      <c r="B976" s="43" t="s">
        <v>7001</v>
      </c>
      <c r="C976" s="186"/>
      <c r="D976" s="187"/>
      <c r="E976" s="53" t="s">
        <v>20</v>
      </c>
      <c r="F976" s="189">
        <v>1040</v>
      </c>
      <c r="G976" s="186"/>
      <c r="H976" s="53" t="s">
        <v>149</v>
      </c>
      <c r="I976" s="197">
        <v>0.1</v>
      </c>
      <c r="J976" s="186"/>
      <c r="K976" s="186" t="s">
        <v>7002</v>
      </c>
      <c r="L976" s="186" t="s">
        <v>7001</v>
      </c>
      <c r="M976" s="193" t="s">
        <v>95</v>
      </c>
      <c r="N976" s="193"/>
      <c r="O976" s="193"/>
      <c r="P976" s="194"/>
    </row>
    <row r="977" spans="1:16" x14ac:dyDescent="0.3">
      <c r="A977" s="188">
        <v>31090501900</v>
      </c>
      <c r="B977" s="43" t="s">
        <v>7003</v>
      </c>
      <c r="C977" s="186"/>
      <c r="D977" s="187"/>
      <c r="E977" s="53" t="s">
        <v>20</v>
      </c>
      <c r="F977" s="189">
        <v>650</v>
      </c>
      <c r="G977" s="186"/>
      <c r="H977" s="53" t="s">
        <v>35</v>
      </c>
      <c r="I977" s="187"/>
      <c r="J977" s="186"/>
      <c r="K977" s="186" t="s">
        <v>7004</v>
      </c>
      <c r="L977" s="186" t="s">
        <v>7003</v>
      </c>
      <c r="M977" s="193" t="s">
        <v>95</v>
      </c>
      <c r="N977" s="193"/>
      <c r="O977" s="193"/>
      <c r="P977" s="194"/>
    </row>
    <row r="978" spans="1:16" ht="26" x14ac:dyDescent="0.3">
      <c r="A978" s="188">
        <v>31090501901</v>
      </c>
      <c r="B978" s="43" t="s">
        <v>7005</v>
      </c>
      <c r="C978" s="186"/>
      <c r="D978" s="187"/>
      <c r="E978" s="53" t="s">
        <v>20</v>
      </c>
      <c r="F978" s="189">
        <v>650</v>
      </c>
      <c r="G978" s="186"/>
      <c r="H978" s="53" t="s">
        <v>35</v>
      </c>
      <c r="I978" s="187"/>
      <c r="J978" s="186"/>
      <c r="K978" s="186" t="s">
        <v>7006</v>
      </c>
      <c r="L978" s="186" t="s">
        <v>7007</v>
      </c>
      <c r="M978" s="193" t="s">
        <v>95</v>
      </c>
      <c r="N978" s="193"/>
      <c r="O978" s="193"/>
      <c r="P978" s="194"/>
    </row>
    <row r="979" spans="1:16" ht="39" x14ac:dyDescent="0.3">
      <c r="A979" s="188">
        <v>31090502000</v>
      </c>
      <c r="B979" s="43" t="s">
        <v>7008</v>
      </c>
      <c r="C979" s="186"/>
      <c r="D979" s="187"/>
      <c r="E979" s="53" t="s">
        <v>20</v>
      </c>
      <c r="F979" s="190">
        <v>1329</v>
      </c>
      <c r="G979" s="186"/>
      <c r="H979" s="53" t="s">
        <v>149</v>
      </c>
      <c r="I979" s="197">
        <v>0.1</v>
      </c>
      <c r="J979" s="186"/>
      <c r="K979" s="186" t="s">
        <v>7009</v>
      </c>
      <c r="L979" s="186" t="s">
        <v>7008</v>
      </c>
      <c r="M979" s="193" t="s">
        <v>95</v>
      </c>
      <c r="N979" s="193">
        <v>1040</v>
      </c>
      <c r="O979" s="198">
        <v>1329</v>
      </c>
      <c r="P979" s="194" t="s">
        <v>389</v>
      </c>
    </row>
    <row r="980" spans="1:16" x14ac:dyDescent="0.3">
      <c r="A980" s="188">
        <v>31090502100</v>
      </c>
      <c r="B980" s="43" t="s">
        <v>7010</v>
      </c>
      <c r="C980" s="186"/>
      <c r="D980" s="53" t="s">
        <v>6860</v>
      </c>
      <c r="E980" s="53" t="s">
        <v>20</v>
      </c>
      <c r="F980" s="189">
        <v>455</v>
      </c>
      <c r="G980" s="186"/>
      <c r="H980" s="53" t="s">
        <v>149</v>
      </c>
      <c r="I980" s="197">
        <v>0.1</v>
      </c>
      <c r="J980" s="186"/>
      <c r="K980" s="186" t="s">
        <v>7011</v>
      </c>
      <c r="L980" s="186" t="s">
        <v>7010</v>
      </c>
      <c r="M980" s="193" t="s">
        <v>95</v>
      </c>
      <c r="N980" s="193"/>
      <c r="O980" s="193"/>
      <c r="P980" s="194"/>
    </row>
    <row r="981" spans="1:16" x14ac:dyDescent="0.3">
      <c r="A981" s="188">
        <v>31090502200</v>
      </c>
      <c r="B981" s="43" t="s">
        <v>7012</v>
      </c>
      <c r="C981" s="186"/>
      <c r="D981" s="187"/>
      <c r="E981" s="53" t="s">
        <v>20</v>
      </c>
      <c r="F981" s="189">
        <v>195</v>
      </c>
      <c r="G981" s="186"/>
      <c r="H981" s="53" t="s">
        <v>149</v>
      </c>
      <c r="I981" s="197">
        <v>0.1</v>
      </c>
      <c r="J981" s="186"/>
      <c r="K981" s="186" t="s">
        <v>7013</v>
      </c>
      <c r="L981" s="186" t="s">
        <v>7012</v>
      </c>
      <c r="M981" s="193" t="s">
        <v>95</v>
      </c>
      <c r="N981" s="193"/>
      <c r="O981" s="193"/>
      <c r="P981" s="194"/>
    </row>
    <row r="982" spans="1:16" ht="65" x14ac:dyDescent="0.3">
      <c r="A982" s="188">
        <v>31090502300</v>
      </c>
      <c r="B982" s="43" t="s">
        <v>7014</v>
      </c>
      <c r="C982" s="43" t="s">
        <v>7015</v>
      </c>
      <c r="D982" s="53" t="s">
        <v>7016</v>
      </c>
      <c r="E982" s="53" t="s">
        <v>20</v>
      </c>
      <c r="F982" s="189">
        <v>1950</v>
      </c>
      <c r="G982" s="43" t="s">
        <v>7017</v>
      </c>
      <c r="H982" s="53" t="s">
        <v>149</v>
      </c>
      <c r="I982" s="197">
        <v>0.2</v>
      </c>
      <c r="J982" s="43" t="s">
        <v>7018</v>
      </c>
      <c r="K982" s="43" t="s">
        <v>7019</v>
      </c>
      <c r="L982" s="43" t="s">
        <v>7014</v>
      </c>
      <c r="M982" s="193" t="s">
        <v>95</v>
      </c>
      <c r="N982" s="193"/>
      <c r="O982" s="193"/>
      <c r="P982" s="194"/>
    </row>
    <row r="983" spans="1:16" ht="26" x14ac:dyDescent="0.3">
      <c r="A983" s="188">
        <v>31090502400</v>
      </c>
      <c r="B983" s="43" t="s">
        <v>7020</v>
      </c>
      <c r="C983" s="186"/>
      <c r="D983" s="187"/>
      <c r="E983" s="53" t="s">
        <v>20</v>
      </c>
      <c r="F983" s="189">
        <v>520</v>
      </c>
      <c r="G983" s="186"/>
      <c r="H983" s="187"/>
      <c r="I983" s="187"/>
      <c r="J983" s="186"/>
      <c r="K983" s="186" t="s">
        <v>7021</v>
      </c>
      <c r="L983" s="186" t="s">
        <v>7022</v>
      </c>
      <c r="M983" s="193" t="s">
        <v>95</v>
      </c>
      <c r="N983" s="193"/>
      <c r="O983" s="193"/>
      <c r="P983" s="194"/>
    </row>
    <row r="984" spans="1:16" ht="26" x14ac:dyDescent="0.3">
      <c r="A984" s="188">
        <v>31090502500</v>
      </c>
      <c r="B984" s="43" t="s">
        <v>7023</v>
      </c>
      <c r="C984" s="43" t="s">
        <v>7024</v>
      </c>
      <c r="D984" s="187"/>
      <c r="E984" s="53" t="s">
        <v>20</v>
      </c>
      <c r="F984" s="189">
        <v>310</v>
      </c>
      <c r="G984" s="186"/>
      <c r="H984" s="53" t="s">
        <v>35</v>
      </c>
      <c r="I984" s="187"/>
      <c r="J984" s="186"/>
      <c r="K984" s="186" t="s">
        <v>6921</v>
      </c>
      <c r="L984" s="186" t="s">
        <v>6920</v>
      </c>
      <c r="M984" s="193" t="s">
        <v>95</v>
      </c>
      <c r="N984" s="193"/>
      <c r="O984" s="193"/>
      <c r="P984" s="194"/>
    </row>
    <row r="985" spans="1:16" x14ac:dyDescent="0.3">
      <c r="A985" s="188">
        <v>31090590100</v>
      </c>
      <c r="B985" s="43" t="s">
        <v>7025</v>
      </c>
      <c r="C985" s="43" t="s">
        <v>361</v>
      </c>
      <c r="D985" s="187"/>
      <c r="E985" s="53" t="s">
        <v>20</v>
      </c>
      <c r="F985" s="189">
        <v>180</v>
      </c>
      <c r="G985" s="186"/>
      <c r="H985" s="187"/>
      <c r="I985" s="187"/>
      <c r="J985" s="186"/>
      <c r="K985" s="186" t="s">
        <v>7026</v>
      </c>
      <c r="L985" s="186" t="s">
        <v>7025</v>
      </c>
      <c r="M985" s="193" t="s">
        <v>105</v>
      </c>
      <c r="N985" s="193"/>
      <c r="O985" s="193"/>
      <c r="P985" s="194"/>
    </row>
    <row r="986" spans="1:16" ht="26" x14ac:dyDescent="0.3">
      <c r="A986" s="185">
        <v>3110</v>
      </c>
      <c r="B986" s="44" t="s">
        <v>7027</v>
      </c>
      <c r="C986" s="186"/>
      <c r="D986" s="53" t="s">
        <v>7028</v>
      </c>
      <c r="E986" s="187"/>
      <c r="F986" s="187"/>
      <c r="G986" s="186"/>
      <c r="H986" s="187"/>
      <c r="I986" s="187"/>
      <c r="J986" s="186"/>
      <c r="K986" s="186"/>
      <c r="L986" s="186"/>
      <c r="M986" s="193"/>
      <c r="N986" s="193"/>
      <c r="O986" s="193"/>
      <c r="P986" s="194"/>
    </row>
    <row r="987" spans="1:16" ht="26" x14ac:dyDescent="0.3">
      <c r="A987" s="188">
        <v>31100000100</v>
      </c>
      <c r="B987" s="43" t="s">
        <v>7029</v>
      </c>
      <c r="C987" s="43" t="s">
        <v>7030</v>
      </c>
      <c r="D987" s="187"/>
      <c r="E987" s="53" t="s">
        <v>20</v>
      </c>
      <c r="F987" s="189">
        <v>520</v>
      </c>
      <c r="G987" s="186"/>
      <c r="H987" s="53" t="s">
        <v>35</v>
      </c>
      <c r="I987" s="187"/>
      <c r="J987" s="43" t="s">
        <v>7031</v>
      </c>
      <c r="K987" s="43" t="s">
        <v>7032</v>
      </c>
      <c r="L987" s="43" t="s">
        <v>7029</v>
      </c>
      <c r="M987" s="193" t="s">
        <v>95</v>
      </c>
      <c r="N987" s="193"/>
      <c r="O987" s="193"/>
      <c r="P987" s="194"/>
    </row>
    <row r="988" spans="1:16" ht="26" x14ac:dyDescent="0.3">
      <c r="A988" s="188">
        <v>31100000101</v>
      </c>
      <c r="B988" s="43" t="s">
        <v>7033</v>
      </c>
      <c r="C988" s="43" t="s">
        <v>7030</v>
      </c>
      <c r="D988" s="187"/>
      <c r="E988" s="53" t="s">
        <v>20</v>
      </c>
      <c r="F988" s="189">
        <v>260</v>
      </c>
      <c r="G988" s="186"/>
      <c r="H988" s="53" t="s">
        <v>35</v>
      </c>
      <c r="I988" s="187"/>
      <c r="J988" s="43" t="s">
        <v>7031</v>
      </c>
      <c r="K988" s="43" t="s">
        <v>7034</v>
      </c>
      <c r="L988" s="43" t="s">
        <v>7035</v>
      </c>
      <c r="M988" s="193" t="s">
        <v>95</v>
      </c>
      <c r="N988" s="193"/>
      <c r="O988" s="193"/>
      <c r="P988" s="194"/>
    </row>
    <row r="989" spans="1:16" ht="26" x14ac:dyDescent="0.3">
      <c r="A989" s="188">
        <v>31100000102</v>
      </c>
      <c r="B989" s="43" t="s">
        <v>7036</v>
      </c>
      <c r="C989" s="43" t="s">
        <v>7030</v>
      </c>
      <c r="D989" s="187"/>
      <c r="E989" s="53" t="s">
        <v>20</v>
      </c>
      <c r="F989" s="189">
        <v>520</v>
      </c>
      <c r="G989" s="186"/>
      <c r="H989" s="53" t="s">
        <v>35</v>
      </c>
      <c r="I989" s="187"/>
      <c r="J989" s="43" t="s">
        <v>7031</v>
      </c>
      <c r="K989" s="43" t="s">
        <v>7034</v>
      </c>
      <c r="L989" s="43" t="s">
        <v>7035</v>
      </c>
      <c r="M989" s="193" t="s">
        <v>95</v>
      </c>
      <c r="N989" s="193"/>
      <c r="O989" s="193"/>
      <c r="P989" s="194"/>
    </row>
    <row r="990" spans="1:16" ht="26" x14ac:dyDescent="0.3">
      <c r="A990" s="188">
        <v>31100000103</v>
      </c>
      <c r="B990" s="43" t="s">
        <v>7037</v>
      </c>
      <c r="C990" s="43" t="s">
        <v>7030</v>
      </c>
      <c r="D990" s="187"/>
      <c r="E990" s="53" t="s">
        <v>20</v>
      </c>
      <c r="F990" s="189">
        <v>260</v>
      </c>
      <c r="G990" s="186"/>
      <c r="H990" s="53" t="s">
        <v>35</v>
      </c>
      <c r="I990" s="187"/>
      <c r="J990" s="43" t="s">
        <v>7031</v>
      </c>
      <c r="K990" s="43" t="s">
        <v>7034</v>
      </c>
      <c r="L990" s="43" t="s">
        <v>7035</v>
      </c>
      <c r="M990" s="193" t="s">
        <v>95</v>
      </c>
      <c r="N990" s="193"/>
      <c r="O990" s="193"/>
      <c r="P990" s="194"/>
    </row>
    <row r="991" spans="1:16" ht="26" x14ac:dyDescent="0.3">
      <c r="A991" s="188">
        <v>31100000200</v>
      </c>
      <c r="B991" s="43" t="s">
        <v>7038</v>
      </c>
      <c r="C991" s="43" t="s">
        <v>7039</v>
      </c>
      <c r="D991" s="53" t="s">
        <v>7040</v>
      </c>
      <c r="E991" s="53" t="s">
        <v>319</v>
      </c>
      <c r="F991" s="189">
        <v>130</v>
      </c>
      <c r="G991" s="186"/>
      <c r="H991" s="53" t="s">
        <v>35</v>
      </c>
      <c r="I991" s="187"/>
      <c r="J991" s="43" t="s">
        <v>7031</v>
      </c>
      <c r="K991" s="43" t="s">
        <v>7041</v>
      </c>
      <c r="L991" s="43" t="s">
        <v>7042</v>
      </c>
      <c r="M991" s="193" t="s">
        <v>95</v>
      </c>
      <c r="N991" s="193"/>
      <c r="O991" s="193"/>
      <c r="P991" s="194"/>
    </row>
    <row r="992" spans="1:16" ht="26" x14ac:dyDescent="0.3">
      <c r="A992" s="188">
        <v>31100000201</v>
      </c>
      <c r="B992" s="43" t="s">
        <v>7043</v>
      </c>
      <c r="C992" s="186"/>
      <c r="D992" s="187"/>
      <c r="E992" s="53" t="s">
        <v>20</v>
      </c>
      <c r="F992" s="189">
        <v>33</v>
      </c>
      <c r="G992" s="186"/>
      <c r="H992" s="53" t="s">
        <v>35</v>
      </c>
      <c r="I992" s="187"/>
      <c r="J992" s="43" t="s">
        <v>7031</v>
      </c>
      <c r="K992" s="43" t="s">
        <v>7044</v>
      </c>
      <c r="L992" s="43" t="s">
        <v>7045</v>
      </c>
      <c r="M992" s="193" t="s">
        <v>95</v>
      </c>
      <c r="N992" s="193"/>
      <c r="O992" s="193"/>
      <c r="P992" s="194"/>
    </row>
    <row r="993" spans="1:16" ht="26" x14ac:dyDescent="0.3">
      <c r="A993" s="188">
        <v>31100000202</v>
      </c>
      <c r="B993" s="43" t="s">
        <v>7046</v>
      </c>
      <c r="C993" s="186"/>
      <c r="D993" s="187"/>
      <c r="E993" s="53" t="s">
        <v>20</v>
      </c>
      <c r="F993" s="189">
        <v>78</v>
      </c>
      <c r="G993" s="186"/>
      <c r="H993" s="53" t="s">
        <v>35</v>
      </c>
      <c r="I993" s="187"/>
      <c r="J993" s="43" t="s">
        <v>7031</v>
      </c>
      <c r="K993" s="43" t="s">
        <v>7047</v>
      </c>
      <c r="L993" s="43" t="s">
        <v>7046</v>
      </c>
      <c r="M993" s="193" t="s">
        <v>95</v>
      </c>
      <c r="N993" s="193"/>
      <c r="O993" s="193"/>
      <c r="P993" s="194"/>
    </row>
    <row r="994" spans="1:16" ht="26" x14ac:dyDescent="0.3">
      <c r="A994" s="188">
        <v>31100000203</v>
      </c>
      <c r="B994" s="43" t="s">
        <v>7048</v>
      </c>
      <c r="C994" s="186"/>
      <c r="D994" s="187"/>
      <c r="E994" s="53" t="s">
        <v>319</v>
      </c>
      <c r="F994" s="189">
        <v>91</v>
      </c>
      <c r="G994" s="186"/>
      <c r="H994" s="53" t="s">
        <v>35</v>
      </c>
      <c r="I994" s="187"/>
      <c r="J994" s="43" t="s">
        <v>7031</v>
      </c>
      <c r="K994" s="43" t="s">
        <v>7047</v>
      </c>
      <c r="L994" s="43" t="s">
        <v>7046</v>
      </c>
      <c r="M994" s="193" t="s">
        <v>95</v>
      </c>
      <c r="N994" s="193"/>
      <c r="O994" s="193"/>
      <c r="P994" s="194"/>
    </row>
    <row r="995" spans="1:16" ht="26" x14ac:dyDescent="0.3">
      <c r="A995" s="188">
        <v>31100000204</v>
      </c>
      <c r="B995" s="43" t="s">
        <v>7049</v>
      </c>
      <c r="C995" s="186"/>
      <c r="D995" s="187"/>
      <c r="E995" s="53" t="s">
        <v>52</v>
      </c>
      <c r="F995" s="189">
        <v>39</v>
      </c>
      <c r="G995" s="186"/>
      <c r="H995" s="53" t="s">
        <v>35</v>
      </c>
      <c r="I995" s="187"/>
      <c r="J995" s="43" t="s">
        <v>7050</v>
      </c>
      <c r="K995" s="43" t="s">
        <v>7047</v>
      </c>
      <c r="L995" s="43" t="s">
        <v>7046</v>
      </c>
      <c r="M995" s="193" t="s">
        <v>95</v>
      </c>
      <c r="N995" s="193"/>
      <c r="O995" s="193"/>
      <c r="P995" s="194"/>
    </row>
    <row r="996" spans="1:16" ht="169" x14ac:dyDescent="0.3">
      <c r="A996" s="188">
        <v>31100000205</v>
      </c>
      <c r="B996" s="43" t="s">
        <v>7051</v>
      </c>
      <c r="C996" s="43" t="s">
        <v>7052</v>
      </c>
      <c r="D996" s="53" t="s">
        <v>7040</v>
      </c>
      <c r="E996" s="53" t="s">
        <v>7053</v>
      </c>
      <c r="F996" s="189">
        <v>200</v>
      </c>
      <c r="G996" s="186"/>
      <c r="H996" s="53" t="s">
        <v>35</v>
      </c>
      <c r="I996" s="187"/>
      <c r="J996" s="186"/>
      <c r="K996" s="186" t="s">
        <v>7054</v>
      </c>
      <c r="L996" s="186" t="s">
        <v>7055</v>
      </c>
      <c r="M996" s="193" t="s">
        <v>95</v>
      </c>
      <c r="N996" s="193"/>
      <c r="O996" s="193"/>
      <c r="P996" s="194"/>
    </row>
    <row r="997" spans="1:16" ht="39" x14ac:dyDescent="0.3">
      <c r="A997" s="188">
        <v>31100000600</v>
      </c>
      <c r="B997" s="43" t="s">
        <v>7056</v>
      </c>
      <c r="C997" s="43" t="s">
        <v>7057</v>
      </c>
      <c r="D997" s="53" t="s">
        <v>7058</v>
      </c>
      <c r="E997" s="53" t="s">
        <v>20</v>
      </c>
      <c r="F997" s="189">
        <v>300</v>
      </c>
      <c r="G997" s="186"/>
      <c r="H997" s="53" t="s">
        <v>149</v>
      </c>
      <c r="I997" s="217">
        <v>0</v>
      </c>
      <c r="J997" s="43" t="s">
        <v>7031</v>
      </c>
      <c r="K997" s="43" t="s">
        <v>7059</v>
      </c>
      <c r="L997" s="43" t="s">
        <v>7056</v>
      </c>
      <c r="M997" s="193" t="s">
        <v>95</v>
      </c>
      <c r="N997" s="193"/>
      <c r="O997" s="193"/>
      <c r="P997" s="194"/>
    </row>
    <row r="998" spans="1:16" ht="91" x14ac:dyDescent="0.3">
      <c r="A998" s="188">
        <v>31100000700</v>
      </c>
      <c r="B998" s="43" t="s">
        <v>7060</v>
      </c>
      <c r="C998" s="43" t="s">
        <v>7061</v>
      </c>
      <c r="D998" s="53" t="s">
        <v>7062</v>
      </c>
      <c r="E998" s="53" t="s">
        <v>20</v>
      </c>
      <c r="F998" s="189">
        <v>420</v>
      </c>
      <c r="G998" s="186"/>
      <c r="H998" s="53" t="s">
        <v>149</v>
      </c>
      <c r="I998" s="217">
        <v>0</v>
      </c>
      <c r="J998" s="43" t="s">
        <v>7063</v>
      </c>
      <c r="K998" s="43" t="s">
        <v>7064</v>
      </c>
      <c r="L998" s="43" t="s">
        <v>7060</v>
      </c>
      <c r="M998" s="193" t="s">
        <v>95</v>
      </c>
      <c r="N998" s="193"/>
      <c r="O998" s="193"/>
      <c r="P998" s="194"/>
    </row>
    <row r="999" spans="1:16" ht="169" x14ac:dyDescent="0.3">
      <c r="A999" s="188">
        <v>31100000900</v>
      </c>
      <c r="B999" s="43" t="s">
        <v>7065</v>
      </c>
      <c r="C999" s="186"/>
      <c r="D999" s="53" t="s">
        <v>7066</v>
      </c>
      <c r="E999" s="53" t="s">
        <v>20</v>
      </c>
      <c r="F999" s="189">
        <v>1040</v>
      </c>
      <c r="G999" s="186"/>
      <c r="H999" s="53" t="s">
        <v>149</v>
      </c>
      <c r="I999" s="197">
        <v>0.2</v>
      </c>
      <c r="J999" s="43" t="s">
        <v>6617</v>
      </c>
      <c r="K999" s="43" t="s">
        <v>7067</v>
      </c>
      <c r="L999" s="43" t="s">
        <v>7068</v>
      </c>
      <c r="M999" s="193" t="s">
        <v>95</v>
      </c>
      <c r="N999" s="193"/>
      <c r="O999" s="193"/>
      <c r="P999" s="194"/>
    </row>
    <row r="1000" spans="1:16" ht="169" x14ac:dyDescent="0.3">
      <c r="A1000" s="188">
        <v>31100000901</v>
      </c>
      <c r="B1000" s="43" t="s">
        <v>7069</v>
      </c>
      <c r="C1000" s="186"/>
      <c r="D1000" s="53" t="s">
        <v>7066</v>
      </c>
      <c r="E1000" s="53" t="s">
        <v>20</v>
      </c>
      <c r="F1000" s="189">
        <v>1040</v>
      </c>
      <c r="G1000" s="186"/>
      <c r="H1000" s="53" t="s">
        <v>149</v>
      </c>
      <c r="I1000" s="197">
        <v>0.2</v>
      </c>
      <c r="J1000" s="43" t="s">
        <v>6617</v>
      </c>
      <c r="K1000" s="43" t="s">
        <v>7067</v>
      </c>
      <c r="L1000" s="43" t="s">
        <v>7068</v>
      </c>
      <c r="M1000" s="193" t="s">
        <v>95</v>
      </c>
      <c r="N1000" s="193"/>
      <c r="O1000" s="193"/>
      <c r="P1000" s="194"/>
    </row>
    <row r="1001" spans="1:16" ht="26" x14ac:dyDescent="0.3">
      <c r="A1001" s="188">
        <v>31100000902</v>
      </c>
      <c r="B1001" s="43" t="s">
        <v>7070</v>
      </c>
      <c r="C1001" s="186"/>
      <c r="D1001" s="53" t="s">
        <v>7066</v>
      </c>
      <c r="E1001" s="53" t="s">
        <v>20</v>
      </c>
      <c r="F1001" s="189">
        <v>1040</v>
      </c>
      <c r="G1001" s="186"/>
      <c r="H1001" s="187"/>
      <c r="I1001" s="187"/>
      <c r="J1001" s="186"/>
      <c r="K1001" s="186" t="s">
        <v>7071</v>
      </c>
      <c r="L1001" s="186" t="s">
        <v>7072</v>
      </c>
      <c r="M1001" s="193" t="s">
        <v>95</v>
      </c>
      <c r="N1001" s="193"/>
      <c r="O1001" s="193"/>
      <c r="P1001" s="194"/>
    </row>
    <row r="1002" spans="1:16" ht="130" x14ac:dyDescent="0.3">
      <c r="A1002" s="188">
        <v>31100001000</v>
      </c>
      <c r="B1002" s="43" t="s">
        <v>7073</v>
      </c>
      <c r="C1002" s="43" t="s">
        <v>7074</v>
      </c>
      <c r="D1002" s="53" t="s">
        <v>7075</v>
      </c>
      <c r="E1002" s="53" t="s">
        <v>20</v>
      </c>
      <c r="F1002" s="189">
        <v>1040</v>
      </c>
      <c r="G1002" s="64" t="s">
        <v>7076</v>
      </c>
      <c r="H1002" s="53" t="s">
        <v>149</v>
      </c>
      <c r="I1002" s="197">
        <v>0.1</v>
      </c>
      <c r="J1002" s="43" t="s">
        <v>7077</v>
      </c>
      <c r="K1002" s="43" t="s">
        <v>7078</v>
      </c>
      <c r="L1002" s="43" t="s">
        <v>7073</v>
      </c>
      <c r="M1002" s="193" t="s">
        <v>95</v>
      </c>
      <c r="N1002" s="193"/>
      <c r="O1002" s="193"/>
      <c r="P1002" s="194"/>
    </row>
    <row r="1003" spans="1:16" ht="54.75" customHeight="1" x14ac:dyDescent="0.3">
      <c r="A1003" s="216">
        <v>31100001001</v>
      </c>
      <c r="B1003" s="64" t="s">
        <v>7079</v>
      </c>
      <c r="C1003" s="64" t="s">
        <v>7074</v>
      </c>
      <c r="D1003" s="199" t="s">
        <v>7075</v>
      </c>
      <c r="E1003" s="199" t="s">
        <v>20</v>
      </c>
      <c r="F1003" s="190">
        <v>520</v>
      </c>
      <c r="G1003" s="64"/>
      <c r="H1003" s="199" t="s">
        <v>149</v>
      </c>
      <c r="I1003" s="212">
        <v>0.1</v>
      </c>
      <c r="J1003" s="64" t="s">
        <v>7080</v>
      </c>
      <c r="K1003" s="64" t="s">
        <v>7078</v>
      </c>
      <c r="L1003" s="64" t="s">
        <v>7073</v>
      </c>
      <c r="M1003" s="213" t="s">
        <v>95</v>
      </c>
      <c r="N1003" s="213"/>
      <c r="O1003" s="193"/>
      <c r="P1003" s="194"/>
    </row>
    <row r="1004" spans="1:16" ht="78" x14ac:dyDescent="0.3">
      <c r="A1004" s="188">
        <v>31100001100</v>
      </c>
      <c r="B1004" s="43" t="s">
        <v>7081</v>
      </c>
      <c r="C1004" s="43" t="s">
        <v>7082</v>
      </c>
      <c r="D1004" s="53" t="s">
        <v>7083</v>
      </c>
      <c r="E1004" s="53" t="s">
        <v>244</v>
      </c>
      <c r="F1004" s="189">
        <v>80</v>
      </c>
      <c r="G1004" s="186"/>
      <c r="H1004" s="53" t="s">
        <v>149</v>
      </c>
      <c r="I1004" s="197">
        <v>0.1</v>
      </c>
      <c r="J1004" s="43" t="s">
        <v>7084</v>
      </c>
      <c r="K1004" s="43" t="s">
        <v>7085</v>
      </c>
      <c r="L1004" s="43" t="s">
        <v>7081</v>
      </c>
      <c r="M1004" s="193" t="s">
        <v>95</v>
      </c>
      <c r="N1004" s="193"/>
      <c r="O1004" s="193"/>
      <c r="P1004" s="194"/>
    </row>
    <row r="1005" spans="1:16" x14ac:dyDescent="0.3">
      <c r="A1005" s="188">
        <v>31100001300</v>
      </c>
      <c r="B1005" s="43" t="s">
        <v>7086</v>
      </c>
      <c r="C1005" s="43" t="s">
        <v>7087</v>
      </c>
      <c r="D1005" s="187"/>
      <c r="E1005" s="53" t="s">
        <v>20</v>
      </c>
      <c r="F1005" s="189">
        <v>52</v>
      </c>
      <c r="G1005" s="186"/>
      <c r="H1005" s="53" t="s">
        <v>35</v>
      </c>
      <c r="I1005" s="187"/>
      <c r="J1005" s="186"/>
      <c r="K1005" s="186" t="s">
        <v>7088</v>
      </c>
      <c r="L1005" s="186" t="s">
        <v>7086</v>
      </c>
      <c r="M1005" s="193" t="s">
        <v>95</v>
      </c>
      <c r="N1005" s="193"/>
      <c r="O1005" s="193"/>
      <c r="P1005" s="194"/>
    </row>
    <row r="1006" spans="1:16" x14ac:dyDescent="0.3">
      <c r="A1006" s="188">
        <v>31100001400</v>
      </c>
      <c r="B1006" s="43" t="s">
        <v>7089</v>
      </c>
      <c r="C1006" s="186"/>
      <c r="D1006" s="187"/>
      <c r="E1006" s="53" t="s">
        <v>20</v>
      </c>
      <c r="F1006" s="189">
        <v>200</v>
      </c>
      <c r="G1006" s="186"/>
      <c r="H1006" s="53" t="s">
        <v>35</v>
      </c>
      <c r="I1006" s="187"/>
      <c r="J1006" s="43" t="s">
        <v>7090</v>
      </c>
      <c r="K1006" s="43" t="s">
        <v>7091</v>
      </c>
      <c r="L1006" s="43" t="s">
        <v>7092</v>
      </c>
      <c r="M1006" s="193" t="s">
        <v>105</v>
      </c>
      <c r="N1006" s="193"/>
      <c r="O1006" s="193"/>
      <c r="P1006" s="194"/>
    </row>
    <row r="1007" spans="1:16" x14ac:dyDescent="0.3">
      <c r="A1007" s="188">
        <v>31100001401</v>
      </c>
      <c r="B1007" s="43" t="s">
        <v>7093</v>
      </c>
      <c r="C1007" s="186"/>
      <c r="D1007" s="187"/>
      <c r="E1007" s="53" t="s">
        <v>20</v>
      </c>
      <c r="F1007" s="189">
        <v>400</v>
      </c>
      <c r="G1007" s="186"/>
      <c r="H1007" s="53" t="s">
        <v>35</v>
      </c>
      <c r="I1007" s="187"/>
      <c r="J1007" s="43" t="s">
        <v>7090</v>
      </c>
      <c r="K1007" s="43" t="s">
        <v>7091</v>
      </c>
      <c r="L1007" s="43" t="s">
        <v>7092</v>
      </c>
      <c r="M1007" s="193" t="s">
        <v>105</v>
      </c>
      <c r="N1007" s="193"/>
      <c r="O1007" s="193"/>
      <c r="P1007" s="194"/>
    </row>
    <row r="1008" spans="1:16" ht="39" x14ac:dyDescent="0.3">
      <c r="A1008" s="188">
        <v>31100001500</v>
      </c>
      <c r="B1008" s="43" t="s">
        <v>7094</v>
      </c>
      <c r="C1008" s="186"/>
      <c r="D1008" s="187"/>
      <c r="E1008" s="53" t="s">
        <v>20</v>
      </c>
      <c r="F1008" s="189">
        <v>260</v>
      </c>
      <c r="G1008" s="43" t="s">
        <v>211</v>
      </c>
      <c r="H1008" s="53" t="s">
        <v>35</v>
      </c>
      <c r="I1008" s="187"/>
      <c r="J1008" s="186"/>
      <c r="K1008" s="186" t="s">
        <v>7095</v>
      </c>
      <c r="L1008" s="186" t="s">
        <v>7096</v>
      </c>
      <c r="M1008" s="193" t="s">
        <v>95</v>
      </c>
      <c r="N1008" s="193"/>
      <c r="O1008" s="193"/>
      <c r="P1008" s="194"/>
    </row>
    <row r="1009" spans="1:16" ht="39" x14ac:dyDescent="0.3">
      <c r="A1009" s="188">
        <v>31100001501</v>
      </c>
      <c r="B1009" s="43" t="s">
        <v>7097</v>
      </c>
      <c r="C1009" s="186"/>
      <c r="D1009" s="187"/>
      <c r="E1009" s="53" t="s">
        <v>20</v>
      </c>
      <c r="F1009" s="189">
        <v>520</v>
      </c>
      <c r="G1009" s="43" t="s">
        <v>211</v>
      </c>
      <c r="H1009" s="53" t="s">
        <v>35</v>
      </c>
      <c r="I1009" s="187"/>
      <c r="J1009" s="186"/>
      <c r="K1009" s="186" t="s">
        <v>7095</v>
      </c>
      <c r="L1009" s="186" t="s">
        <v>7096</v>
      </c>
      <c r="M1009" s="193" t="s">
        <v>95</v>
      </c>
      <c r="N1009" s="193"/>
      <c r="O1009" s="193"/>
      <c r="P1009" s="194"/>
    </row>
    <row r="1010" spans="1:16" x14ac:dyDescent="0.3">
      <c r="A1010" s="188">
        <v>31100001502</v>
      </c>
      <c r="B1010" s="43" t="s">
        <v>7098</v>
      </c>
      <c r="C1010" s="186"/>
      <c r="D1010" s="187"/>
      <c r="E1010" s="53" t="s">
        <v>20</v>
      </c>
      <c r="F1010" s="189">
        <v>260</v>
      </c>
      <c r="G1010" s="186"/>
      <c r="H1010" s="53" t="s">
        <v>35</v>
      </c>
      <c r="I1010" s="187"/>
      <c r="J1010" s="186"/>
      <c r="K1010" s="186" t="s">
        <v>7099</v>
      </c>
      <c r="L1010" s="186" t="s">
        <v>7100</v>
      </c>
      <c r="M1010" s="193" t="s">
        <v>95</v>
      </c>
      <c r="N1010" s="193"/>
      <c r="O1010" s="193"/>
      <c r="P1010" s="194"/>
    </row>
    <row r="1011" spans="1:16" x14ac:dyDescent="0.3">
      <c r="A1011" s="188">
        <v>31100001503</v>
      </c>
      <c r="B1011" s="43" t="s">
        <v>7101</v>
      </c>
      <c r="C1011" s="186"/>
      <c r="D1011" s="187"/>
      <c r="E1011" s="53" t="s">
        <v>20</v>
      </c>
      <c r="F1011" s="189">
        <v>520</v>
      </c>
      <c r="G1011" s="186"/>
      <c r="H1011" s="53" t="s">
        <v>35</v>
      </c>
      <c r="I1011" s="187"/>
      <c r="J1011" s="186"/>
      <c r="K1011" s="186" t="s">
        <v>7099</v>
      </c>
      <c r="L1011" s="186" t="s">
        <v>7100</v>
      </c>
      <c r="M1011" s="193" t="s">
        <v>95</v>
      </c>
      <c r="N1011" s="193"/>
      <c r="O1011" s="193"/>
      <c r="P1011" s="194"/>
    </row>
    <row r="1012" spans="1:16" ht="26" x14ac:dyDescent="0.3">
      <c r="A1012" s="188">
        <v>31100001504</v>
      </c>
      <c r="B1012" s="43" t="s">
        <v>7102</v>
      </c>
      <c r="C1012" s="186"/>
      <c r="D1012" s="187"/>
      <c r="E1012" s="53" t="s">
        <v>20</v>
      </c>
      <c r="F1012" s="189">
        <v>260</v>
      </c>
      <c r="G1012" s="186"/>
      <c r="H1012" s="53" t="s">
        <v>35</v>
      </c>
      <c r="I1012" s="187"/>
      <c r="J1012" s="186"/>
      <c r="K1012" s="186" t="s">
        <v>7103</v>
      </c>
      <c r="L1012" s="186" t="s">
        <v>7104</v>
      </c>
      <c r="M1012" s="193" t="s">
        <v>95</v>
      </c>
      <c r="N1012" s="193"/>
      <c r="O1012" s="193"/>
      <c r="P1012" s="194"/>
    </row>
    <row r="1013" spans="1:16" ht="26" x14ac:dyDescent="0.3">
      <c r="A1013" s="188">
        <v>31100001505</v>
      </c>
      <c r="B1013" s="43" t="s">
        <v>7105</v>
      </c>
      <c r="C1013" s="186"/>
      <c r="D1013" s="187"/>
      <c r="E1013" s="53" t="s">
        <v>20</v>
      </c>
      <c r="F1013" s="189">
        <v>520</v>
      </c>
      <c r="G1013" s="186"/>
      <c r="H1013" s="53" t="s">
        <v>35</v>
      </c>
      <c r="I1013" s="187"/>
      <c r="J1013" s="186"/>
      <c r="K1013" s="186" t="s">
        <v>7103</v>
      </c>
      <c r="L1013" s="186" t="s">
        <v>7104</v>
      </c>
      <c r="M1013" s="193" t="s">
        <v>95</v>
      </c>
      <c r="N1013" s="193"/>
      <c r="O1013" s="193"/>
      <c r="P1013" s="194"/>
    </row>
    <row r="1014" spans="1:16" x14ac:dyDescent="0.3">
      <c r="A1014" s="188">
        <v>31100001600</v>
      </c>
      <c r="B1014" s="43" t="s">
        <v>7106</v>
      </c>
      <c r="C1014" s="186"/>
      <c r="D1014" s="187"/>
      <c r="E1014" s="53" t="s">
        <v>20</v>
      </c>
      <c r="F1014" s="189">
        <v>130</v>
      </c>
      <c r="G1014" s="186"/>
      <c r="H1014" s="53" t="s">
        <v>35</v>
      </c>
      <c r="I1014" s="187"/>
      <c r="J1014" s="186"/>
      <c r="K1014" s="186" t="s">
        <v>7107</v>
      </c>
      <c r="L1014" s="186" t="s">
        <v>7106</v>
      </c>
      <c r="M1014" s="193" t="s">
        <v>95</v>
      </c>
      <c r="N1014" s="193"/>
      <c r="O1014" s="193"/>
      <c r="P1014" s="194"/>
    </row>
    <row r="1015" spans="1:16" ht="39" x14ac:dyDescent="0.3">
      <c r="A1015" s="188">
        <v>31100001601</v>
      </c>
      <c r="B1015" s="43" t="s">
        <v>7108</v>
      </c>
      <c r="C1015" s="186"/>
      <c r="D1015" s="187"/>
      <c r="E1015" s="53" t="s">
        <v>20</v>
      </c>
      <c r="F1015" s="189">
        <v>130</v>
      </c>
      <c r="G1015" s="43" t="s">
        <v>211</v>
      </c>
      <c r="H1015" s="53" t="s">
        <v>35</v>
      </c>
      <c r="I1015" s="187"/>
      <c r="J1015" s="186"/>
      <c r="K1015" s="186" t="s">
        <v>7107</v>
      </c>
      <c r="L1015" s="186" t="s">
        <v>7106</v>
      </c>
      <c r="M1015" s="193" t="s">
        <v>95</v>
      </c>
      <c r="N1015" s="193"/>
      <c r="O1015" s="193"/>
      <c r="P1015" s="194"/>
    </row>
    <row r="1016" spans="1:16" x14ac:dyDescent="0.3">
      <c r="A1016" s="188">
        <v>31100001700</v>
      </c>
      <c r="B1016" s="43" t="s">
        <v>7109</v>
      </c>
      <c r="C1016" s="186"/>
      <c r="D1016" s="187"/>
      <c r="E1016" s="53" t="s">
        <v>20</v>
      </c>
      <c r="F1016" s="189">
        <v>390</v>
      </c>
      <c r="G1016" s="186"/>
      <c r="H1016" s="53" t="s">
        <v>35</v>
      </c>
      <c r="I1016" s="187"/>
      <c r="J1016" s="186"/>
      <c r="K1016" s="186" t="s">
        <v>7110</v>
      </c>
      <c r="L1016" s="186" t="s">
        <v>7109</v>
      </c>
      <c r="M1016" s="193" t="s">
        <v>95</v>
      </c>
      <c r="N1016" s="193"/>
      <c r="O1016" s="193"/>
      <c r="P1016" s="194"/>
    </row>
    <row r="1017" spans="1:16" ht="26" x14ac:dyDescent="0.3">
      <c r="A1017" s="188">
        <v>31100001701</v>
      </c>
      <c r="B1017" s="43" t="s">
        <v>7111</v>
      </c>
      <c r="C1017" s="186"/>
      <c r="D1017" s="187"/>
      <c r="E1017" s="53" t="s">
        <v>20</v>
      </c>
      <c r="F1017" s="189">
        <v>390</v>
      </c>
      <c r="G1017" s="186"/>
      <c r="H1017" s="53" t="s">
        <v>35</v>
      </c>
      <c r="I1017" s="187"/>
      <c r="J1017" s="186"/>
      <c r="K1017" s="186" t="s">
        <v>7112</v>
      </c>
      <c r="L1017" s="186" t="s">
        <v>7113</v>
      </c>
      <c r="M1017" s="193" t="s">
        <v>95</v>
      </c>
      <c r="N1017" s="193"/>
      <c r="O1017" s="193"/>
      <c r="P1017" s="194"/>
    </row>
    <row r="1018" spans="1:16" ht="26" x14ac:dyDescent="0.3">
      <c r="A1018" s="188">
        <v>31100001800</v>
      </c>
      <c r="B1018" s="43" t="s">
        <v>7114</v>
      </c>
      <c r="C1018" s="43" t="s">
        <v>7115</v>
      </c>
      <c r="D1018" s="187"/>
      <c r="E1018" s="53" t="s">
        <v>20</v>
      </c>
      <c r="F1018" s="189">
        <v>400</v>
      </c>
      <c r="G1018" s="186"/>
      <c r="H1018" s="53" t="s">
        <v>35</v>
      </c>
      <c r="I1018" s="187"/>
      <c r="J1018" s="186"/>
      <c r="K1018" s="186" t="s">
        <v>7116</v>
      </c>
      <c r="L1018" s="186" t="s">
        <v>7117</v>
      </c>
      <c r="M1018" s="193" t="s">
        <v>105</v>
      </c>
      <c r="N1018" s="193"/>
      <c r="O1018" s="193"/>
      <c r="P1018" s="194"/>
    </row>
    <row r="1019" spans="1:16" ht="26" x14ac:dyDescent="0.3">
      <c r="A1019" s="188">
        <v>31100001801</v>
      </c>
      <c r="B1019" s="43" t="s">
        <v>7118</v>
      </c>
      <c r="C1019" s="43" t="s">
        <v>7115</v>
      </c>
      <c r="D1019" s="187"/>
      <c r="E1019" s="53" t="s">
        <v>20</v>
      </c>
      <c r="F1019" s="189">
        <v>800</v>
      </c>
      <c r="G1019" s="186"/>
      <c r="H1019" s="53" t="s">
        <v>35</v>
      </c>
      <c r="I1019" s="187"/>
      <c r="J1019" s="186"/>
      <c r="K1019" s="186" t="s">
        <v>7116</v>
      </c>
      <c r="L1019" s="186" t="s">
        <v>7117</v>
      </c>
      <c r="M1019" s="193" t="s">
        <v>105</v>
      </c>
      <c r="N1019" s="193"/>
      <c r="O1019" s="193"/>
      <c r="P1019" s="194"/>
    </row>
    <row r="1020" spans="1:16" x14ac:dyDescent="0.3">
      <c r="A1020" s="188">
        <v>31100001900</v>
      </c>
      <c r="B1020" s="43" t="s">
        <v>7119</v>
      </c>
      <c r="C1020" s="186"/>
      <c r="D1020" s="187"/>
      <c r="E1020" s="53" t="s">
        <v>20</v>
      </c>
      <c r="F1020" s="189">
        <v>1040</v>
      </c>
      <c r="G1020" s="186"/>
      <c r="H1020" s="53" t="s">
        <v>35</v>
      </c>
      <c r="I1020" s="187"/>
      <c r="J1020" s="186"/>
      <c r="K1020" s="186" t="s">
        <v>7120</v>
      </c>
      <c r="L1020" s="186" t="s">
        <v>7119</v>
      </c>
      <c r="M1020" s="193" t="s">
        <v>95</v>
      </c>
      <c r="N1020" s="193"/>
      <c r="O1020" s="193"/>
      <c r="P1020" s="194"/>
    </row>
    <row r="1021" spans="1:16" ht="26" x14ac:dyDescent="0.3">
      <c r="A1021" s="188">
        <v>31100001901</v>
      </c>
      <c r="B1021" s="43" t="s">
        <v>7121</v>
      </c>
      <c r="C1021" s="186"/>
      <c r="D1021" s="187"/>
      <c r="E1021" s="53" t="s">
        <v>20</v>
      </c>
      <c r="F1021" s="189">
        <v>1040</v>
      </c>
      <c r="G1021" s="186"/>
      <c r="H1021" s="53" t="s">
        <v>35</v>
      </c>
      <c r="I1021" s="187"/>
      <c r="J1021" s="186"/>
      <c r="K1021" s="186" t="s">
        <v>7122</v>
      </c>
      <c r="L1021" s="186" t="s">
        <v>7123</v>
      </c>
      <c r="M1021" s="193" t="s">
        <v>95</v>
      </c>
      <c r="N1021" s="193"/>
      <c r="O1021" s="193"/>
      <c r="P1021" s="194"/>
    </row>
    <row r="1022" spans="1:16" x14ac:dyDescent="0.3">
      <c r="A1022" s="188">
        <v>31100001902</v>
      </c>
      <c r="B1022" s="43" t="s">
        <v>7124</v>
      </c>
      <c r="C1022" s="186"/>
      <c r="D1022" s="187"/>
      <c r="E1022" s="53" t="s">
        <v>20</v>
      </c>
      <c r="F1022" s="189">
        <v>1040</v>
      </c>
      <c r="G1022" s="186"/>
      <c r="H1022" s="53" t="s">
        <v>35</v>
      </c>
      <c r="I1022" s="187"/>
      <c r="J1022" s="186"/>
      <c r="K1022" s="186" t="s">
        <v>7125</v>
      </c>
      <c r="L1022" s="186" t="s">
        <v>7126</v>
      </c>
      <c r="M1022" s="193" t="s">
        <v>95</v>
      </c>
      <c r="N1022" s="193"/>
      <c r="O1022" s="193"/>
      <c r="P1022" s="194"/>
    </row>
    <row r="1023" spans="1:16" ht="26" x14ac:dyDescent="0.3">
      <c r="A1023" s="188">
        <v>31100002000</v>
      </c>
      <c r="B1023" s="43" t="s">
        <v>7127</v>
      </c>
      <c r="C1023" s="186"/>
      <c r="D1023" s="187"/>
      <c r="E1023" s="53" t="s">
        <v>20</v>
      </c>
      <c r="F1023" s="189">
        <v>300</v>
      </c>
      <c r="G1023" s="186"/>
      <c r="H1023" s="53" t="s">
        <v>35</v>
      </c>
      <c r="I1023" s="187"/>
      <c r="J1023" s="186"/>
      <c r="K1023" s="186" t="s">
        <v>7128</v>
      </c>
      <c r="L1023" s="186" t="s">
        <v>7129</v>
      </c>
      <c r="M1023" s="193" t="s">
        <v>105</v>
      </c>
      <c r="N1023" s="193"/>
      <c r="O1023" s="193"/>
      <c r="P1023" s="194"/>
    </row>
    <row r="1024" spans="1:16" ht="26" x14ac:dyDescent="0.3">
      <c r="A1024" s="188">
        <v>31100002001</v>
      </c>
      <c r="B1024" s="43" t="s">
        <v>7130</v>
      </c>
      <c r="C1024" s="186"/>
      <c r="D1024" s="187"/>
      <c r="E1024" s="53" t="s">
        <v>20</v>
      </c>
      <c r="F1024" s="189">
        <v>600</v>
      </c>
      <c r="G1024" s="186"/>
      <c r="H1024" s="53" t="s">
        <v>35</v>
      </c>
      <c r="I1024" s="187"/>
      <c r="J1024" s="186"/>
      <c r="K1024" s="186" t="s">
        <v>7128</v>
      </c>
      <c r="L1024" s="186" t="s">
        <v>7129</v>
      </c>
      <c r="M1024" s="193" t="s">
        <v>105</v>
      </c>
      <c r="N1024" s="193"/>
      <c r="O1024" s="193"/>
      <c r="P1024" s="194"/>
    </row>
    <row r="1025" spans="1:16" ht="26" x14ac:dyDescent="0.3">
      <c r="A1025" s="188">
        <v>31100002002</v>
      </c>
      <c r="B1025" s="43" t="s">
        <v>7131</v>
      </c>
      <c r="C1025" s="186"/>
      <c r="D1025" s="187"/>
      <c r="E1025" s="53" t="s">
        <v>20</v>
      </c>
      <c r="F1025" s="189">
        <v>390</v>
      </c>
      <c r="G1025" s="186"/>
      <c r="H1025" s="53" t="s">
        <v>35</v>
      </c>
      <c r="I1025" s="187"/>
      <c r="J1025" s="186"/>
      <c r="K1025" s="186" t="s">
        <v>7132</v>
      </c>
      <c r="L1025" s="186" t="s">
        <v>7133</v>
      </c>
      <c r="M1025" s="193" t="s">
        <v>95</v>
      </c>
      <c r="N1025" s="193"/>
      <c r="O1025" s="193"/>
      <c r="P1025" s="194"/>
    </row>
    <row r="1026" spans="1:16" ht="26" x14ac:dyDescent="0.3">
      <c r="A1026" s="188">
        <v>31100002003</v>
      </c>
      <c r="B1026" s="43" t="s">
        <v>7134</v>
      </c>
      <c r="C1026" s="186"/>
      <c r="D1026" s="187"/>
      <c r="E1026" s="53" t="s">
        <v>20</v>
      </c>
      <c r="F1026" s="189">
        <v>780</v>
      </c>
      <c r="G1026" s="186"/>
      <c r="H1026" s="53" t="s">
        <v>35</v>
      </c>
      <c r="I1026" s="187"/>
      <c r="J1026" s="186"/>
      <c r="K1026" s="186" t="s">
        <v>7132</v>
      </c>
      <c r="L1026" s="186" t="s">
        <v>7133</v>
      </c>
      <c r="M1026" s="193" t="s">
        <v>95</v>
      </c>
      <c r="N1026" s="193"/>
      <c r="O1026" s="193"/>
      <c r="P1026" s="194"/>
    </row>
    <row r="1027" spans="1:16" ht="26" x14ac:dyDescent="0.3">
      <c r="A1027" s="188">
        <v>31100002100</v>
      </c>
      <c r="B1027" s="43" t="s">
        <v>7135</v>
      </c>
      <c r="C1027" s="186"/>
      <c r="D1027" s="187"/>
      <c r="E1027" s="53" t="s">
        <v>20</v>
      </c>
      <c r="F1027" s="189">
        <v>310</v>
      </c>
      <c r="G1027" s="186"/>
      <c r="H1027" s="53" t="s">
        <v>35</v>
      </c>
      <c r="I1027" s="187"/>
      <c r="J1027" s="186"/>
      <c r="K1027" s="186" t="s">
        <v>7136</v>
      </c>
      <c r="L1027" s="186" t="s">
        <v>7137</v>
      </c>
      <c r="M1027" s="193" t="s">
        <v>95</v>
      </c>
      <c r="N1027" s="193"/>
      <c r="O1027" s="193"/>
      <c r="P1027" s="194"/>
    </row>
    <row r="1028" spans="1:16" ht="26" x14ac:dyDescent="0.3">
      <c r="A1028" s="188">
        <v>31100002101</v>
      </c>
      <c r="B1028" s="43" t="s">
        <v>7138</v>
      </c>
      <c r="C1028" s="186"/>
      <c r="D1028" s="187"/>
      <c r="E1028" s="53" t="s">
        <v>20</v>
      </c>
      <c r="F1028" s="189">
        <v>625</v>
      </c>
      <c r="G1028" s="186"/>
      <c r="H1028" s="53" t="s">
        <v>35</v>
      </c>
      <c r="I1028" s="187"/>
      <c r="J1028" s="186"/>
      <c r="K1028" s="186" t="s">
        <v>7136</v>
      </c>
      <c r="L1028" s="186" t="s">
        <v>7137</v>
      </c>
      <c r="M1028" s="193" t="s">
        <v>95</v>
      </c>
      <c r="N1028" s="193"/>
      <c r="O1028" s="193"/>
      <c r="P1028" s="194"/>
    </row>
    <row r="1029" spans="1:16" ht="26" x14ac:dyDescent="0.3">
      <c r="A1029" s="188">
        <v>31100002200</v>
      </c>
      <c r="B1029" s="43" t="s">
        <v>7139</v>
      </c>
      <c r="C1029" s="186"/>
      <c r="D1029" s="187"/>
      <c r="E1029" s="53" t="s">
        <v>20</v>
      </c>
      <c r="F1029" s="189">
        <v>310</v>
      </c>
      <c r="G1029" s="186"/>
      <c r="H1029" s="53" t="s">
        <v>35</v>
      </c>
      <c r="I1029" s="187"/>
      <c r="J1029" s="186"/>
      <c r="K1029" s="186" t="s">
        <v>7140</v>
      </c>
      <c r="L1029" s="186" t="s">
        <v>7139</v>
      </c>
      <c r="M1029" s="193" t="s">
        <v>95</v>
      </c>
      <c r="N1029" s="193"/>
      <c r="O1029" s="193"/>
      <c r="P1029" s="194"/>
    </row>
    <row r="1030" spans="1:16" ht="26" x14ac:dyDescent="0.3">
      <c r="A1030" s="188">
        <v>31100002300</v>
      </c>
      <c r="B1030" s="43" t="s">
        <v>7141</v>
      </c>
      <c r="C1030" s="43" t="s">
        <v>7142</v>
      </c>
      <c r="D1030" s="187"/>
      <c r="E1030" s="53" t="s">
        <v>20</v>
      </c>
      <c r="F1030" s="189">
        <v>1040</v>
      </c>
      <c r="G1030" s="186"/>
      <c r="H1030" s="53" t="s">
        <v>35</v>
      </c>
      <c r="I1030" s="187"/>
      <c r="J1030" s="43" t="s">
        <v>7143</v>
      </c>
      <c r="K1030" s="43" t="s">
        <v>7144</v>
      </c>
      <c r="L1030" s="43" t="s">
        <v>7141</v>
      </c>
      <c r="M1030" s="193" t="s">
        <v>95</v>
      </c>
      <c r="N1030" s="193"/>
      <c r="O1030" s="193"/>
      <c r="P1030" s="194"/>
    </row>
    <row r="1031" spans="1:16" ht="26" x14ac:dyDescent="0.3">
      <c r="A1031" s="188">
        <v>31100002400</v>
      </c>
      <c r="B1031" s="43" t="s">
        <v>7145</v>
      </c>
      <c r="C1031" s="186"/>
      <c r="D1031" s="187"/>
      <c r="E1031" s="53" t="s">
        <v>20</v>
      </c>
      <c r="F1031" s="189">
        <v>455</v>
      </c>
      <c r="G1031" s="186"/>
      <c r="H1031" s="53" t="s">
        <v>35</v>
      </c>
      <c r="I1031" s="187"/>
      <c r="J1031" s="186"/>
      <c r="K1031" s="186" t="s">
        <v>7146</v>
      </c>
      <c r="L1031" s="186" t="s">
        <v>7145</v>
      </c>
      <c r="M1031" s="193" t="s">
        <v>95</v>
      </c>
      <c r="N1031" s="193"/>
      <c r="O1031" s="193"/>
      <c r="P1031" s="194"/>
    </row>
    <row r="1032" spans="1:16" ht="26" x14ac:dyDescent="0.3">
      <c r="A1032" s="188">
        <v>31100002500</v>
      </c>
      <c r="B1032" s="43" t="s">
        <v>7147</v>
      </c>
      <c r="C1032" s="186"/>
      <c r="D1032" s="187"/>
      <c r="E1032" s="53" t="s">
        <v>20</v>
      </c>
      <c r="F1032" s="189">
        <v>650</v>
      </c>
      <c r="G1032" s="186"/>
      <c r="H1032" s="53" t="s">
        <v>35</v>
      </c>
      <c r="I1032" s="187"/>
      <c r="J1032" s="186"/>
      <c r="K1032" s="186" t="s">
        <v>7148</v>
      </c>
      <c r="L1032" s="186" t="s">
        <v>7147</v>
      </c>
      <c r="M1032" s="193" t="s">
        <v>95</v>
      </c>
      <c r="N1032" s="193"/>
      <c r="O1032" s="193"/>
      <c r="P1032" s="194"/>
    </row>
    <row r="1033" spans="1:16" ht="26" x14ac:dyDescent="0.3">
      <c r="A1033" s="188">
        <v>31100002600</v>
      </c>
      <c r="B1033" s="43" t="s">
        <v>7149</v>
      </c>
      <c r="C1033" s="43" t="s">
        <v>7150</v>
      </c>
      <c r="D1033" s="53" t="s">
        <v>7151</v>
      </c>
      <c r="E1033" s="53" t="s">
        <v>20</v>
      </c>
      <c r="F1033" s="189">
        <v>1105</v>
      </c>
      <c r="G1033" s="186"/>
      <c r="H1033" s="53" t="s">
        <v>149</v>
      </c>
      <c r="I1033" s="197">
        <v>0.1</v>
      </c>
      <c r="J1033" s="186"/>
      <c r="K1033" s="186" t="s">
        <v>7152</v>
      </c>
      <c r="L1033" s="186" t="s">
        <v>7153</v>
      </c>
      <c r="M1033" s="193" t="s">
        <v>95</v>
      </c>
      <c r="N1033" s="193"/>
      <c r="O1033" s="193"/>
      <c r="P1033" s="194"/>
    </row>
    <row r="1034" spans="1:16" ht="26" x14ac:dyDescent="0.3">
      <c r="A1034" s="188">
        <v>31100002601</v>
      </c>
      <c r="B1034" s="43" t="s">
        <v>7154</v>
      </c>
      <c r="C1034" s="186"/>
      <c r="D1034" s="187"/>
      <c r="E1034" s="53" t="s">
        <v>20</v>
      </c>
      <c r="F1034" s="190">
        <v>780</v>
      </c>
      <c r="G1034" s="186"/>
      <c r="H1034" s="53" t="s">
        <v>149</v>
      </c>
      <c r="I1034" s="197">
        <v>0.1</v>
      </c>
      <c r="J1034" s="186"/>
      <c r="K1034" s="186" t="s">
        <v>7152</v>
      </c>
      <c r="L1034" s="186" t="s">
        <v>7153</v>
      </c>
      <c r="M1034" s="193" t="s">
        <v>95</v>
      </c>
      <c r="N1034" s="193"/>
      <c r="O1034" s="193"/>
      <c r="P1034" s="194"/>
    </row>
    <row r="1035" spans="1:16" ht="39" x14ac:dyDescent="0.3">
      <c r="A1035" s="188">
        <v>31100002700</v>
      </c>
      <c r="B1035" s="43" t="s">
        <v>7155</v>
      </c>
      <c r="C1035" s="186"/>
      <c r="D1035" s="187"/>
      <c r="E1035" s="53" t="s">
        <v>20</v>
      </c>
      <c r="F1035" s="190">
        <v>535</v>
      </c>
      <c r="G1035" s="186"/>
      <c r="H1035" s="53" t="s">
        <v>149</v>
      </c>
      <c r="I1035" s="197">
        <v>0.1</v>
      </c>
      <c r="J1035" s="186"/>
      <c r="K1035" s="186" t="s">
        <v>7156</v>
      </c>
      <c r="L1035" s="186" t="s">
        <v>7155</v>
      </c>
      <c r="M1035" s="193" t="s">
        <v>95</v>
      </c>
      <c r="N1035" s="193">
        <v>455</v>
      </c>
      <c r="O1035" s="198">
        <v>535</v>
      </c>
      <c r="P1035" s="194" t="s">
        <v>389</v>
      </c>
    </row>
    <row r="1036" spans="1:16" ht="39" x14ac:dyDescent="0.3">
      <c r="A1036" s="188">
        <v>31100002701</v>
      </c>
      <c r="B1036" s="43" t="s">
        <v>7157</v>
      </c>
      <c r="C1036" s="186"/>
      <c r="D1036" s="187"/>
      <c r="E1036" s="53" t="s">
        <v>20</v>
      </c>
      <c r="F1036" s="190">
        <v>500</v>
      </c>
      <c r="G1036" s="186"/>
      <c r="H1036" s="53" t="s">
        <v>149</v>
      </c>
      <c r="I1036" s="197">
        <v>0.1</v>
      </c>
      <c r="J1036" s="186"/>
      <c r="K1036" s="186" t="s">
        <v>7158</v>
      </c>
      <c r="L1036" s="186" t="s">
        <v>7159</v>
      </c>
      <c r="M1036" s="193" t="s">
        <v>95</v>
      </c>
      <c r="N1036" s="193">
        <v>455</v>
      </c>
      <c r="O1036" s="198">
        <v>500</v>
      </c>
      <c r="P1036" s="194" t="s">
        <v>389</v>
      </c>
    </row>
    <row r="1037" spans="1:16" ht="26" x14ac:dyDescent="0.3">
      <c r="A1037" s="188">
        <v>31100002800</v>
      </c>
      <c r="B1037" s="43" t="s">
        <v>7160</v>
      </c>
      <c r="C1037" s="186"/>
      <c r="D1037" s="187"/>
      <c r="E1037" s="199" t="s">
        <v>6379</v>
      </c>
      <c r="F1037" s="189">
        <v>455</v>
      </c>
      <c r="G1037" s="186"/>
      <c r="H1037" s="53" t="s">
        <v>149</v>
      </c>
      <c r="I1037" s="197">
        <v>0.1</v>
      </c>
      <c r="J1037" s="186"/>
      <c r="K1037" s="186" t="s">
        <v>7161</v>
      </c>
      <c r="L1037" s="186" t="s">
        <v>7160</v>
      </c>
      <c r="M1037" s="193" t="s">
        <v>95</v>
      </c>
      <c r="N1037" s="193"/>
      <c r="O1037" s="193"/>
      <c r="P1037" s="194"/>
    </row>
    <row r="1038" spans="1:16" ht="26" x14ac:dyDescent="0.3">
      <c r="A1038" s="188">
        <v>31100002801</v>
      </c>
      <c r="B1038" s="43" t="s">
        <v>7162</v>
      </c>
      <c r="C1038" s="186"/>
      <c r="D1038" s="187"/>
      <c r="E1038" s="53" t="s">
        <v>20</v>
      </c>
      <c r="F1038" s="189">
        <v>455</v>
      </c>
      <c r="G1038" s="186"/>
      <c r="H1038" s="53" t="s">
        <v>149</v>
      </c>
      <c r="I1038" s="197">
        <v>0.1</v>
      </c>
      <c r="J1038" s="186"/>
      <c r="K1038" s="186" t="s">
        <v>7163</v>
      </c>
      <c r="L1038" s="186" t="s">
        <v>7164</v>
      </c>
      <c r="M1038" s="193" t="s">
        <v>95</v>
      </c>
      <c r="N1038" s="193"/>
      <c r="O1038" s="193"/>
      <c r="P1038" s="194"/>
    </row>
    <row r="1039" spans="1:16" x14ac:dyDescent="0.3">
      <c r="A1039" s="188">
        <v>31100002900</v>
      </c>
      <c r="B1039" s="43" t="s">
        <v>7165</v>
      </c>
      <c r="C1039" s="186"/>
      <c r="D1039" s="187"/>
      <c r="E1039" s="53" t="s">
        <v>20</v>
      </c>
      <c r="F1039" s="189">
        <v>12</v>
      </c>
      <c r="G1039" s="186"/>
      <c r="H1039" s="53" t="s">
        <v>149</v>
      </c>
      <c r="I1039" s="197">
        <v>0.1</v>
      </c>
      <c r="J1039" s="186"/>
      <c r="K1039" s="186" t="s">
        <v>7166</v>
      </c>
      <c r="L1039" s="186" t="s">
        <v>7165</v>
      </c>
      <c r="M1039" s="193" t="s">
        <v>95</v>
      </c>
      <c r="N1039" s="193"/>
      <c r="O1039" s="193"/>
      <c r="P1039" s="194"/>
    </row>
    <row r="1040" spans="1:16" x14ac:dyDescent="0.3">
      <c r="A1040" s="188">
        <v>31100003000</v>
      </c>
      <c r="B1040" s="43" t="s">
        <v>7167</v>
      </c>
      <c r="C1040" s="186"/>
      <c r="D1040" s="187"/>
      <c r="E1040" s="53" t="s">
        <v>20</v>
      </c>
      <c r="F1040" s="189">
        <v>20</v>
      </c>
      <c r="G1040" s="186"/>
      <c r="H1040" s="53" t="s">
        <v>35</v>
      </c>
      <c r="I1040" s="187"/>
      <c r="J1040" s="186"/>
      <c r="K1040" s="186" t="s">
        <v>7168</v>
      </c>
      <c r="L1040" s="186" t="s">
        <v>7167</v>
      </c>
      <c r="M1040" s="193" t="s">
        <v>95</v>
      </c>
      <c r="N1040" s="193"/>
      <c r="O1040" s="193"/>
      <c r="P1040" s="194"/>
    </row>
    <row r="1041" spans="1:16" x14ac:dyDescent="0.3">
      <c r="A1041" s="188">
        <v>31100003001</v>
      </c>
      <c r="B1041" s="43" t="s">
        <v>7169</v>
      </c>
      <c r="C1041" s="186"/>
      <c r="D1041" s="53" t="s">
        <v>7170</v>
      </c>
      <c r="E1041" s="53" t="s">
        <v>79</v>
      </c>
      <c r="F1041" s="189">
        <v>26</v>
      </c>
      <c r="G1041" s="186"/>
      <c r="H1041" s="53" t="s">
        <v>35</v>
      </c>
      <c r="I1041" s="187"/>
      <c r="J1041" s="186"/>
      <c r="K1041" s="186" t="s">
        <v>7171</v>
      </c>
      <c r="L1041" s="186" t="s">
        <v>7172</v>
      </c>
      <c r="M1041" s="193" t="s">
        <v>95</v>
      </c>
      <c r="N1041" s="193"/>
      <c r="O1041" s="193"/>
      <c r="P1041" s="194"/>
    </row>
    <row r="1042" spans="1:16" ht="39" x14ac:dyDescent="0.3">
      <c r="A1042" s="188">
        <v>31100003004</v>
      </c>
      <c r="B1042" s="43" t="s">
        <v>7173</v>
      </c>
      <c r="C1042" s="186"/>
      <c r="D1042" s="187"/>
      <c r="E1042" s="53" t="s">
        <v>20</v>
      </c>
      <c r="F1042" s="189">
        <v>20</v>
      </c>
      <c r="G1042" s="43" t="s">
        <v>211</v>
      </c>
      <c r="H1042" s="53" t="s">
        <v>35</v>
      </c>
      <c r="I1042" s="187"/>
      <c r="J1042" s="186"/>
      <c r="K1042" s="186" t="s">
        <v>7168</v>
      </c>
      <c r="L1042" s="186" t="s">
        <v>7167</v>
      </c>
      <c r="M1042" s="193" t="s">
        <v>95</v>
      </c>
      <c r="N1042" s="193"/>
      <c r="O1042" s="193"/>
      <c r="P1042" s="194"/>
    </row>
    <row r="1043" spans="1:16" x14ac:dyDescent="0.3">
      <c r="A1043" s="188">
        <v>31100003005</v>
      </c>
      <c r="B1043" s="43" t="s">
        <v>7172</v>
      </c>
      <c r="C1043" s="186"/>
      <c r="D1043" s="187"/>
      <c r="E1043" s="53" t="s">
        <v>20</v>
      </c>
      <c r="F1043" s="189">
        <v>20</v>
      </c>
      <c r="G1043" s="186"/>
      <c r="H1043" s="53" t="s">
        <v>35</v>
      </c>
      <c r="I1043" s="187"/>
      <c r="J1043" s="186"/>
      <c r="K1043" s="186" t="s">
        <v>7171</v>
      </c>
      <c r="L1043" s="186" t="s">
        <v>7172</v>
      </c>
      <c r="M1043" s="193" t="s">
        <v>95</v>
      </c>
      <c r="N1043" s="193"/>
      <c r="O1043" s="193"/>
      <c r="P1043" s="194"/>
    </row>
    <row r="1044" spans="1:16" x14ac:dyDescent="0.3">
      <c r="A1044" s="188">
        <v>31100003006</v>
      </c>
      <c r="B1044" s="43" t="s">
        <v>7174</v>
      </c>
      <c r="C1044" s="186"/>
      <c r="D1044" s="187"/>
      <c r="E1044" s="53" t="s">
        <v>20</v>
      </c>
      <c r="F1044" s="189">
        <v>20</v>
      </c>
      <c r="G1044" s="186"/>
      <c r="H1044" s="53" t="s">
        <v>35</v>
      </c>
      <c r="I1044" s="187"/>
      <c r="J1044" s="186"/>
      <c r="K1044" s="186" t="s">
        <v>7175</v>
      </c>
      <c r="L1044" s="186" t="s">
        <v>7174</v>
      </c>
      <c r="M1044" s="193" t="s">
        <v>95</v>
      </c>
      <c r="N1044" s="193"/>
      <c r="O1044" s="193"/>
      <c r="P1044" s="194"/>
    </row>
    <row r="1045" spans="1:16" x14ac:dyDescent="0.3">
      <c r="A1045" s="188">
        <v>31100003007</v>
      </c>
      <c r="B1045" s="43" t="s">
        <v>7176</v>
      </c>
      <c r="C1045" s="186"/>
      <c r="D1045" s="53" t="s">
        <v>7151</v>
      </c>
      <c r="E1045" s="53" t="s">
        <v>79</v>
      </c>
      <c r="F1045" s="189">
        <v>26</v>
      </c>
      <c r="G1045" s="186"/>
      <c r="H1045" s="53" t="s">
        <v>35</v>
      </c>
      <c r="I1045" s="187"/>
      <c r="J1045" s="186"/>
      <c r="K1045" s="186" t="s">
        <v>7177</v>
      </c>
      <c r="L1045" s="186" t="s">
        <v>7178</v>
      </c>
      <c r="M1045" s="193" t="s">
        <v>95</v>
      </c>
      <c r="N1045" s="193"/>
      <c r="O1045" s="193"/>
      <c r="P1045" s="194"/>
    </row>
    <row r="1046" spans="1:16" x14ac:dyDescent="0.3">
      <c r="A1046" s="188">
        <v>31100003200</v>
      </c>
      <c r="B1046" s="43" t="s">
        <v>7179</v>
      </c>
      <c r="C1046" s="186"/>
      <c r="D1046" s="187"/>
      <c r="E1046" s="53" t="s">
        <v>20</v>
      </c>
      <c r="F1046" s="189">
        <v>20</v>
      </c>
      <c r="G1046" s="186"/>
      <c r="H1046" s="53" t="s">
        <v>35</v>
      </c>
      <c r="I1046" s="187"/>
      <c r="J1046" s="186"/>
      <c r="K1046" s="186" t="s">
        <v>7180</v>
      </c>
      <c r="L1046" s="186" t="s">
        <v>7179</v>
      </c>
      <c r="M1046" s="193" t="s">
        <v>95</v>
      </c>
      <c r="N1046" s="193"/>
      <c r="O1046" s="193"/>
      <c r="P1046" s="194"/>
    </row>
    <row r="1047" spans="1:16" x14ac:dyDescent="0.3">
      <c r="A1047" s="188">
        <v>31100003300</v>
      </c>
      <c r="B1047" s="43" t="s">
        <v>7181</v>
      </c>
      <c r="C1047" s="186"/>
      <c r="D1047" s="187"/>
      <c r="E1047" s="53" t="s">
        <v>20</v>
      </c>
      <c r="F1047" s="189">
        <v>310</v>
      </c>
      <c r="G1047" s="186"/>
      <c r="H1047" s="53" t="s">
        <v>35</v>
      </c>
      <c r="I1047" s="187"/>
      <c r="J1047" s="186"/>
      <c r="K1047" s="186" t="s">
        <v>7182</v>
      </c>
      <c r="L1047" s="186" t="s">
        <v>7181</v>
      </c>
      <c r="M1047" s="193" t="s">
        <v>95</v>
      </c>
      <c r="N1047" s="193"/>
      <c r="O1047" s="193"/>
      <c r="P1047" s="194"/>
    </row>
    <row r="1048" spans="1:16" x14ac:dyDescent="0.3">
      <c r="A1048" s="188">
        <v>31100003400</v>
      </c>
      <c r="B1048" s="43" t="s">
        <v>7183</v>
      </c>
      <c r="C1048" s="64" t="s">
        <v>7184</v>
      </c>
      <c r="D1048" s="187"/>
      <c r="E1048" s="53" t="s">
        <v>20</v>
      </c>
      <c r="F1048" s="189">
        <v>180</v>
      </c>
      <c r="G1048" s="186"/>
      <c r="H1048" s="53" t="s">
        <v>35</v>
      </c>
      <c r="I1048" s="187"/>
      <c r="J1048" s="186"/>
      <c r="K1048" s="186" t="s">
        <v>7185</v>
      </c>
      <c r="L1048" s="186" t="s">
        <v>7183</v>
      </c>
      <c r="M1048" s="193" t="s">
        <v>105</v>
      </c>
      <c r="N1048" s="193"/>
      <c r="O1048" s="193"/>
      <c r="P1048" s="194"/>
    </row>
    <row r="1049" spans="1:16" x14ac:dyDescent="0.3">
      <c r="A1049" s="188">
        <v>31100003401</v>
      </c>
      <c r="B1049" s="43" t="s">
        <v>7186</v>
      </c>
      <c r="C1049" s="43" t="s">
        <v>7030</v>
      </c>
      <c r="D1049" s="187"/>
      <c r="E1049" s="53" t="s">
        <v>20</v>
      </c>
      <c r="F1049" s="189">
        <v>235</v>
      </c>
      <c r="G1049" s="186"/>
      <c r="H1049" s="53" t="s">
        <v>35</v>
      </c>
      <c r="I1049" s="187"/>
      <c r="J1049" s="186"/>
      <c r="K1049" s="186" t="s">
        <v>7187</v>
      </c>
      <c r="L1049" s="186" t="s">
        <v>7188</v>
      </c>
      <c r="M1049" s="193" t="s">
        <v>95</v>
      </c>
      <c r="N1049" s="193"/>
      <c r="O1049" s="193"/>
      <c r="P1049" s="194"/>
    </row>
    <row r="1050" spans="1:16" ht="26" x14ac:dyDescent="0.3">
      <c r="A1050" s="188">
        <v>31100003500</v>
      </c>
      <c r="B1050" s="43" t="s">
        <v>7189</v>
      </c>
      <c r="C1050" s="186"/>
      <c r="D1050" s="187"/>
      <c r="E1050" s="53" t="s">
        <v>20</v>
      </c>
      <c r="F1050" s="189">
        <v>260</v>
      </c>
      <c r="G1050" s="186"/>
      <c r="H1050" s="53" t="s">
        <v>149</v>
      </c>
      <c r="I1050" s="197">
        <v>0.1</v>
      </c>
      <c r="J1050" s="43" t="s">
        <v>7190</v>
      </c>
      <c r="K1050" s="43" t="s">
        <v>7191</v>
      </c>
      <c r="L1050" s="43" t="s">
        <v>7192</v>
      </c>
      <c r="M1050" s="193" t="s">
        <v>95</v>
      </c>
      <c r="N1050" s="193"/>
      <c r="O1050" s="193"/>
      <c r="P1050" s="194"/>
    </row>
    <row r="1051" spans="1:16" ht="26" x14ac:dyDescent="0.3">
      <c r="A1051" s="188">
        <v>31100003501</v>
      </c>
      <c r="B1051" s="43" t="s">
        <v>7193</v>
      </c>
      <c r="C1051" s="186"/>
      <c r="D1051" s="187"/>
      <c r="E1051" s="53" t="s">
        <v>20</v>
      </c>
      <c r="F1051" s="189">
        <v>260</v>
      </c>
      <c r="G1051" s="186"/>
      <c r="H1051" s="53" t="s">
        <v>149</v>
      </c>
      <c r="I1051" s="197">
        <v>0.1</v>
      </c>
      <c r="J1051" s="43" t="s">
        <v>7190</v>
      </c>
      <c r="K1051" s="43" t="s">
        <v>7191</v>
      </c>
      <c r="L1051" s="43" t="s">
        <v>7192</v>
      </c>
      <c r="M1051" s="193" t="s">
        <v>95</v>
      </c>
      <c r="N1051" s="193"/>
      <c r="O1051" s="193"/>
      <c r="P1051" s="194"/>
    </row>
    <row r="1052" spans="1:16" x14ac:dyDescent="0.3">
      <c r="A1052" s="188">
        <v>31100003600</v>
      </c>
      <c r="B1052" s="43" t="s">
        <v>7194</v>
      </c>
      <c r="C1052" s="186"/>
      <c r="D1052" s="53" t="s">
        <v>7195</v>
      </c>
      <c r="E1052" s="53" t="s">
        <v>20</v>
      </c>
      <c r="F1052" s="189">
        <v>78</v>
      </c>
      <c r="G1052" s="186"/>
      <c r="H1052" s="53" t="s">
        <v>35</v>
      </c>
      <c r="I1052" s="187"/>
      <c r="J1052" s="186"/>
      <c r="K1052" s="186" t="s">
        <v>7196</v>
      </c>
      <c r="L1052" s="186" t="s">
        <v>7194</v>
      </c>
      <c r="M1052" s="193" t="s">
        <v>95</v>
      </c>
      <c r="N1052" s="193"/>
      <c r="O1052" s="193"/>
      <c r="P1052" s="194"/>
    </row>
    <row r="1053" spans="1:16" x14ac:dyDescent="0.3">
      <c r="A1053" s="188">
        <v>31100003700</v>
      </c>
      <c r="B1053" s="43" t="s">
        <v>7197</v>
      </c>
      <c r="C1053" s="43" t="s">
        <v>7198</v>
      </c>
      <c r="D1053" s="187"/>
      <c r="E1053" s="53" t="s">
        <v>20</v>
      </c>
      <c r="F1053" s="189">
        <v>260</v>
      </c>
      <c r="G1053" s="186"/>
      <c r="H1053" s="187"/>
      <c r="I1053" s="187"/>
      <c r="J1053" s="186"/>
      <c r="K1053" s="186" t="s">
        <v>7199</v>
      </c>
      <c r="L1053" s="186" t="s">
        <v>7197</v>
      </c>
      <c r="M1053" s="193" t="s">
        <v>95</v>
      </c>
      <c r="N1053" s="193"/>
      <c r="O1053" s="193"/>
      <c r="P1053" s="194"/>
    </row>
    <row r="1054" spans="1:16" x14ac:dyDescent="0.3">
      <c r="A1054" s="188">
        <v>31100003800</v>
      </c>
      <c r="B1054" s="43" t="s">
        <v>7200</v>
      </c>
      <c r="C1054" s="186"/>
      <c r="D1054" s="187"/>
      <c r="E1054" s="53" t="s">
        <v>20</v>
      </c>
      <c r="F1054" s="189">
        <v>30</v>
      </c>
      <c r="G1054" s="186"/>
      <c r="H1054" s="53" t="s">
        <v>35</v>
      </c>
      <c r="I1054" s="187"/>
      <c r="J1054" s="186"/>
      <c r="K1054" s="186" t="s">
        <v>7201</v>
      </c>
      <c r="L1054" s="186" t="s">
        <v>7200</v>
      </c>
      <c r="M1054" s="193" t="s">
        <v>105</v>
      </c>
      <c r="N1054" s="193"/>
      <c r="O1054" s="193"/>
      <c r="P1054" s="194"/>
    </row>
    <row r="1055" spans="1:16" x14ac:dyDescent="0.3">
      <c r="A1055" s="188">
        <v>31100003900</v>
      </c>
      <c r="B1055" s="43" t="s">
        <v>7202</v>
      </c>
      <c r="C1055" s="186"/>
      <c r="D1055" s="53" t="s">
        <v>7203</v>
      </c>
      <c r="E1055" s="53" t="s">
        <v>20</v>
      </c>
      <c r="F1055" s="189">
        <v>240</v>
      </c>
      <c r="G1055" s="186"/>
      <c r="H1055" s="53" t="s">
        <v>35</v>
      </c>
      <c r="I1055" s="187"/>
      <c r="J1055" s="186"/>
      <c r="K1055" s="186" t="s">
        <v>7204</v>
      </c>
      <c r="L1055" s="186" t="s">
        <v>7202</v>
      </c>
      <c r="M1055" s="193" t="s">
        <v>105</v>
      </c>
      <c r="N1055" s="193"/>
      <c r="O1055" s="193"/>
      <c r="P1055" s="194"/>
    </row>
    <row r="1056" spans="1:16" ht="26" x14ac:dyDescent="0.3">
      <c r="A1056" s="188">
        <v>31100004000</v>
      </c>
      <c r="B1056" s="43" t="s">
        <v>7205</v>
      </c>
      <c r="C1056" s="43" t="s">
        <v>7206</v>
      </c>
      <c r="D1056" s="53" t="s">
        <v>7203</v>
      </c>
      <c r="E1056" s="53" t="s">
        <v>20</v>
      </c>
      <c r="F1056" s="189">
        <v>780</v>
      </c>
      <c r="G1056" s="186"/>
      <c r="H1056" s="53" t="s">
        <v>149</v>
      </c>
      <c r="I1056" s="197">
        <v>0.1</v>
      </c>
      <c r="J1056" s="186"/>
      <c r="K1056" s="186" t="s">
        <v>7207</v>
      </c>
      <c r="L1056" s="186" t="s">
        <v>7208</v>
      </c>
      <c r="M1056" s="193" t="s">
        <v>95</v>
      </c>
      <c r="N1056" s="193"/>
      <c r="O1056" s="193"/>
      <c r="P1056" s="194"/>
    </row>
    <row r="1057" spans="1:16" ht="26" x14ac:dyDescent="0.3">
      <c r="A1057" s="188">
        <v>31100004001</v>
      </c>
      <c r="B1057" s="43" t="s">
        <v>7209</v>
      </c>
      <c r="C1057" s="43" t="s">
        <v>7206</v>
      </c>
      <c r="D1057" s="53" t="s">
        <v>7203</v>
      </c>
      <c r="E1057" s="53" t="s">
        <v>20</v>
      </c>
      <c r="F1057" s="189">
        <v>260</v>
      </c>
      <c r="G1057" s="186"/>
      <c r="H1057" s="53" t="s">
        <v>149</v>
      </c>
      <c r="I1057" s="197">
        <v>0.1</v>
      </c>
      <c r="J1057" s="186"/>
      <c r="K1057" s="186" t="s">
        <v>7207</v>
      </c>
      <c r="L1057" s="186" t="s">
        <v>7208</v>
      </c>
      <c r="M1057" s="193" t="s">
        <v>95</v>
      </c>
      <c r="N1057" s="193"/>
      <c r="O1057" s="193"/>
      <c r="P1057" s="194"/>
    </row>
    <row r="1058" spans="1:16" x14ac:dyDescent="0.3">
      <c r="A1058" s="185">
        <v>3111</v>
      </c>
      <c r="B1058" s="44" t="s">
        <v>7210</v>
      </c>
      <c r="C1058" s="186"/>
      <c r="D1058" s="187"/>
      <c r="E1058" s="187"/>
      <c r="F1058" s="187"/>
      <c r="G1058" s="186"/>
      <c r="H1058" s="187"/>
      <c r="I1058" s="187"/>
      <c r="J1058" s="186"/>
      <c r="K1058" s="186"/>
      <c r="L1058" s="186"/>
      <c r="M1058" s="193"/>
      <c r="N1058" s="193"/>
      <c r="O1058" s="193"/>
      <c r="P1058" s="194"/>
    </row>
    <row r="1059" spans="1:16" ht="39" x14ac:dyDescent="0.3">
      <c r="A1059" s="188">
        <v>31110000100</v>
      </c>
      <c r="B1059" s="43" t="s">
        <v>7211</v>
      </c>
      <c r="C1059" s="186"/>
      <c r="D1059" s="53" t="s">
        <v>7212</v>
      </c>
      <c r="E1059" s="53" t="s">
        <v>20</v>
      </c>
      <c r="F1059" s="189">
        <v>59</v>
      </c>
      <c r="G1059" s="43" t="s">
        <v>211</v>
      </c>
      <c r="H1059" s="53" t="s">
        <v>35</v>
      </c>
      <c r="I1059" s="187"/>
      <c r="J1059" s="186"/>
      <c r="K1059" s="186" t="s">
        <v>7213</v>
      </c>
      <c r="L1059" s="186" t="s">
        <v>7214</v>
      </c>
      <c r="M1059" s="193" t="s">
        <v>95</v>
      </c>
      <c r="N1059" s="193"/>
      <c r="O1059" s="193"/>
      <c r="P1059" s="194"/>
    </row>
    <row r="1060" spans="1:16" ht="39" x14ac:dyDescent="0.3">
      <c r="A1060" s="188">
        <v>31110000200</v>
      </c>
      <c r="B1060" s="43" t="s">
        <v>7215</v>
      </c>
      <c r="C1060" s="186"/>
      <c r="D1060" s="187"/>
      <c r="E1060" s="53" t="s">
        <v>20</v>
      </c>
      <c r="F1060" s="189">
        <v>59</v>
      </c>
      <c r="G1060" s="43" t="s">
        <v>211</v>
      </c>
      <c r="H1060" s="53" t="s">
        <v>35</v>
      </c>
      <c r="I1060" s="187"/>
      <c r="J1060" s="186"/>
      <c r="K1060" s="186" t="s">
        <v>7216</v>
      </c>
      <c r="L1060" s="186" t="s">
        <v>7215</v>
      </c>
      <c r="M1060" s="193" t="s">
        <v>95</v>
      </c>
      <c r="N1060" s="193"/>
      <c r="O1060" s="193"/>
      <c r="P1060" s="194"/>
    </row>
    <row r="1061" spans="1:16" x14ac:dyDescent="0.3">
      <c r="A1061" s="188">
        <v>31110000300</v>
      </c>
      <c r="B1061" s="43" t="s">
        <v>7217</v>
      </c>
      <c r="C1061" s="43" t="s">
        <v>7218</v>
      </c>
      <c r="D1061" s="53" t="s">
        <v>7219</v>
      </c>
      <c r="E1061" s="53" t="s">
        <v>20</v>
      </c>
      <c r="F1061" s="189">
        <v>50</v>
      </c>
      <c r="G1061" s="186"/>
      <c r="H1061" s="187"/>
      <c r="I1061" s="187"/>
      <c r="J1061" s="186"/>
      <c r="K1061" s="186" t="s">
        <v>7220</v>
      </c>
      <c r="L1061" s="186" t="s">
        <v>7217</v>
      </c>
      <c r="M1061" s="193" t="s">
        <v>105</v>
      </c>
      <c r="N1061" s="193"/>
      <c r="O1061" s="193"/>
      <c r="P1061" s="194"/>
    </row>
    <row r="1062" spans="1:16" x14ac:dyDescent="0.3">
      <c r="A1062" s="188">
        <v>31110000400</v>
      </c>
      <c r="B1062" s="43" t="s">
        <v>7221</v>
      </c>
      <c r="C1062" s="186"/>
      <c r="D1062" s="187"/>
      <c r="E1062" s="53" t="s">
        <v>20</v>
      </c>
      <c r="F1062" s="189">
        <v>60</v>
      </c>
      <c r="G1062" s="186"/>
      <c r="H1062" s="187"/>
      <c r="I1062" s="187"/>
      <c r="J1062" s="186"/>
      <c r="K1062" s="186" t="s">
        <v>7222</v>
      </c>
      <c r="L1062" s="186" t="s">
        <v>7221</v>
      </c>
      <c r="M1062" s="193" t="s">
        <v>105</v>
      </c>
      <c r="N1062" s="193"/>
      <c r="O1062" s="193"/>
      <c r="P1062" s="194"/>
    </row>
    <row r="1063" spans="1:16" x14ac:dyDescent="0.3">
      <c r="A1063" s="188">
        <v>31110000500</v>
      </c>
      <c r="B1063" s="43" t="s">
        <v>7223</v>
      </c>
      <c r="C1063" s="43" t="s">
        <v>7224</v>
      </c>
      <c r="D1063" s="187"/>
      <c r="E1063" s="53" t="s">
        <v>20</v>
      </c>
      <c r="F1063" s="189">
        <v>70</v>
      </c>
      <c r="G1063" s="186"/>
      <c r="H1063" s="187"/>
      <c r="I1063" s="187"/>
      <c r="J1063" s="186"/>
      <c r="K1063" s="186" t="s">
        <v>7225</v>
      </c>
      <c r="L1063" s="186" t="s">
        <v>7223</v>
      </c>
      <c r="M1063" s="193" t="s">
        <v>105</v>
      </c>
      <c r="N1063" s="193"/>
      <c r="O1063" s="193"/>
      <c r="P1063" s="194"/>
    </row>
    <row r="1064" spans="1:16" ht="26" x14ac:dyDescent="0.3">
      <c r="A1064" s="188">
        <v>31110000600</v>
      </c>
      <c r="B1064" s="43" t="s">
        <v>7226</v>
      </c>
      <c r="C1064" s="43" t="s">
        <v>7227</v>
      </c>
      <c r="D1064" s="187"/>
      <c r="E1064" s="53" t="s">
        <v>20</v>
      </c>
      <c r="F1064" s="189">
        <v>145</v>
      </c>
      <c r="G1064" s="186"/>
      <c r="H1064" s="53" t="s">
        <v>35</v>
      </c>
      <c r="I1064" s="187"/>
      <c r="J1064" s="43" t="s">
        <v>7228</v>
      </c>
      <c r="K1064" s="43" t="s">
        <v>7229</v>
      </c>
      <c r="L1064" s="43" t="s">
        <v>7230</v>
      </c>
      <c r="M1064" s="193" t="s">
        <v>95</v>
      </c>
      <c r="N1064" s="193"/>
      <c r="O1064" s="193"/>
      <c r="P1064" s="194"/>
    </row>
    <row r="1065" spans="1:16" ht="26" x14ac:dyDescent="0.3">
      <c r="A1065" s="188">
        <v>31110000601</v>
      </c>
      <c r="B1065" s="43" t="s">
        <v>7231</v>
      </c>
      <c r="C1065" s="186"/>
      <c r="D1065" s="187"/>
      <c r="E1065" s="53" t="s">
        <v>20</v>
      </c>
      <c r="F1065" s="189">
        <v>145</v>
      </c>
      <c r="G1065" s="186"/>
      <c r="H1065" s="53" t="s">
        <v>35</v>
      </c>
      <c r="I1065" s="187"/>
      <c r="J1065" s="43" t="s">
        <v>7228</v>
      </c>
      <c r="K1065" s="43" t="s">
        <v>7232</v>
      </c>
      <c r="L1065" s="43" t="s">
        <v>7233</v>
      </c>
      <c r="M1065" s="193" t="s">
        <v>95</v>
      </c>
      <c r="N1065" s="193"/>
      <c r="O1065" s="193"/>
      <c r="P1065" s="194"/>
    </row>
    <row r="1066" spans="1:16" x14ac:dyDescent="0.3">
      <c r="A1066" s="188">
        <v>31110000800</v>
      </c>
      <c r="B1066" s="43" t="s">
        <v>7234</v>
      </c>
      <c r="C1066" s="43" t="s">
        <v>7235</v>
      </c>
      <c r="D1066" s="187"/>
      <c r="E1066" s="53" t="s">
        <v>20</v>
      </c>
      <c r="F1066" s="189">
        <v>78</v>
      </c>
      <c r="G1066" s="186"/>
      <c r="H1066" s="187"/>
      <c r="I1066" s="187"/>
      <c r="J1066" s="186"/>
      <c r="K1066" s="186" t="s">
        <v>7236</v>
      </c>
      <c r="L1066" s="186" t="s">
        <v>7234</v>
      </c>
      <c r="M1066" s="193" t="s">
        <v>95</v>
      </c>
      <c r="N1066" s="193"/>
      <c r="O1066" s="193"/>
      <c r="P1066" s="194"/>
    </row>
    <row r="1067" spans="1:16" ht="26" x14ac:dyDescent="0.3">
      <c r="A1067" s="188">
        <v>31110000900</v>
      </c>
      <c r="B1067" s="43" t="s">
        <v>7237</v>
      </c>
      <c r="C1067" s="186"/>
      <c r="D1067" s="187"/>
      <c r="E1067" s="53" t="s">
        <v>20</v>
      </c>
      <c r="F1067" s="189">
        <v>13</v>
      </c>
      <c r="G1067" s="186"/>
      <c r="H1067" s="187"/>
      <c r="I1067" s="187"/>
      <c r="J1067" s="186"/>
      <c r="K1067" s="186" t="s">
        <v>7238</v>
      </c>
      <c r="L1067" s="186" t="s">
        <v>7237</v>
      </c>
      <c r="M1067" s="193" t="s">
        <v>95</v>
      </c>
      <c r="N1067" s="193"/>
      <c r="O1067" s="193"/>
      <c r="P1067" s="194"/>
    </row>
    <row r="1068" spans="1:16" x14ac:dyDescent="0.3">
      <c r="A1068" s="188">
        <v>31110001000</v>
      </c>
      <c r="B1068" s="43" t="s">
        <v>7239</v>
      </c>
      <c r="C1068" s="186"/>
      <c r="D1068" s="187"/>
      <c r="E1068" s="53" t="s">
        <v>20</v>
      </c>
      <c r="F1068" s="189">
        <v>91</v>
      </c>
      <c r="G1068" s="186"/>
      <c r="H1068" s="53" t="s">
        <v>35</v>
      </c>
      <c r="I1068" s="187"/>
      <c r="J1068" s="186"/>
      <c r="K1068" s="186" t="s">
        <v>7240</v>
      </c>
      <c r="L1068" s="186" t="s">
        <v>7239</v>
      </c>
      <c r="M1068" s="193" t="s">
        <v>95</v>
      </c>
      <c r="N1068" s="193"/>
      <c r="O1068" s="193"/>
      <c r="P1068" s="194"/>
    </row>
    <row r="1069" spans="1:16" x14ac:dyDescent="0.3">
      <c r="A1069" s="188">
        <v>31110001001</v>
      </c>
      <c r="B1069" s="43" t="s">
        <v>7241</v>
      </c>
      <c r="C1069" s="186"/>
      <c r="D1069" s="187"/>
      <c r="E1069" s="53" t="s">
        <v>20</v>
      </c>
      <c r="F1069" s="189">
        <v>91</v>
      </c>
      <c r="G1069" s="186"/>
      <c r="H1069" s="53" t="s">
        <v>35</v>
      </c>
      <c r="I1069" s="187"/>
      <c r="J1069" s="186"/>
      <c r="K1069" s="186" t="s">
        <v>7242</v>
      </c>
      <c r="L1069" s="186" t="s">
        <v>7243</v>
      </c>
      <c r="M1069" s="193" t="s">
        <v>95</v>
      </c>
      <c r="N1069" s="193"/>
      <c r="O1069" s="193"/>
      <c r="P1069" s="194"/>
    </row>
    <row r="1070" spans="1:16" x14ac:dyDescent="0.3">
      <c r="A1070" s="188">
        <v>31110001100</v>
      </c>
      <c r="B1070" s="43" t="s">
        <v>7244</v>
      </c>
      <c r="C1070" s="186"/>
      <c r="D1070" s="187"/>
      <c r="E1070" s="53" t="s">
        <v>20</v>
      </c>
      <c r="F1070" s="189">
        <v>235</v>
      </c>
      <c r="G1070" s="186"/>
      <c r="H1070" s="187"/>
      <c r="I1070" s="187"/>
      <c r="J1070" s="186"/>
      <c r="K1070" s="186" t="s">
        <v>7245</v>
      </c>
      <c r="L1070" s="186" t="s">
        <v>7244</v>
      </c>
      <c r="M1070" s="193" t="s">
        <v>95</v>
      </c>
      <c r="N1070" s="193"/>
      <c r="O1070" s="193"/>
      <c r="P1070" s="194"/>
    </row>
    <row r="1071" spans="1:16" ht="26" x14ac:dyDescent="0.3">
      <c r="A1071" s="188">
        <v>31110001200</v>
      </c>
      <c r="B1071" s="43" t="s">
        <v>7246</v>
      </c>
      <c r="C1071" s="186"/>
      <c r="D1071" s="187"/>
      <c r="E1071" s="53" t="s">
        <v>20</v>
      </c>
      <c r="F1071" s="189">
        <v>235</v>
      </c>
      <c r="G1071" s="186"/>
      <c r="H1071" s="187"/>
      <c r="I1071" s="187"/>
      <c r="J1071" s="186"/>
      <c r="K1071" s="186" t="s">
        <v>7247</v>
      </c>
      <c r="L1071" s="186" t="s">
        <v>7246</v>
      </c>
      <c r="M1071" s="193" t="s">
        <v>95</v>
      </c>
      <c r="N1071" s="193"/>
      <c r="O1071" s="193"/>
      <c r="P1071" s="194"/>
    </row>
    <row r="1072" spans="1:16" x14ac:dyDescent="0.3">
      <c r="A1072" s="188">
        <v>31110001300</v>
      </c>
      <c r="B1072" s="43" t="s">
        <v>7248</v>
      </c>
      <c r="C1072" s="186"/>
      <c r="D1072" s="187"/>
      <c r="E1072" s="53" t="s">
        <v>20</v>
      </c>
      <c r="F1072" s="190">
        <v>255</v>
      </c>
      <c r="G1072" s="186"/>
      <c r="H1072" s="53" t="s">
        <v>35</v>
      </c>
      <c r="I1072" s="187"/>
      <c r="J1072" s="186"/>
      <c r="K1072" s="186" t="s">
        <v>7249</v>
      </c>
      <c r="L1072" s="186" t="s">
        <v>7250</v>
      </c>
      <c r="M1072" s="193" t="s">
        <v>95</v>
      </c>
      <c r="N1072" s="193"/>
      <c r="O1072" s="193"/>
      <c r="P1072" s="194"/>
    </row>
    <row r="1073" spans="1:16" ht="39" x14ac:dyDescent="0.3">
      <c r="A1073" s="188">
        <v>31110001301</v>
      </c>
      <c r="B1073" s="43" t="s">
        <v>7251</v>
      </c>
      <c r="C1073" s="186"/>
      <c r="D1073" s="187"/>
      <c r="E1073" s="53" t="s">
        <v>20</v>
      </c>
      <c r="F1073" s="190">
        <v>194</v>
      </c>
      <c r="G1073" s="186"/>
      <c r="H1073" s="53" t="s">
        <v>35</v>
      </c>
      <c r="I1073" s="187"/>
      <c r="J1073" s="186"/>
      <c r="K1073" s="186" t="s">
        <v>7252</v>
      </c>
      <c r="L1073" s="186" t="s">
        <v>7253</v>
      </c>
      <c r="M1073" s="193" t="s">
        <v>95</v>
      </c>
      <c r="N1073" s="193">
        <v>170</v>
      </c>
      <c r="O1073" s="198">
        <v>194</v>
      </c>
      <c r="P1073" s="194" t="s">
        <v>389</v>
      </c>
    </row>
    <row r="1074" spans="1:16" ht="26" x14ac:dyDescent="0.3">
      <c r="A1074" s="188">
        <v>31110001400</v>
      </c>
      <c r="B1074" s="43" t="s">
        <v>7253</v>
      </c>
      <c r="C1074" s="186"/>
      <c r="D1074" s="187"/>
      <c r="E1074" s="53" t="s">
        <v>20</v>
      </c>
      <c r="F1074" s="189">
        <v>59</v>
      </c>
      <c r="G1074" s="186"/>
      <c r="H1074" s="53" t="s">
        <v>35</v>
      </c>
      <c r="I1074" s="187"/>
      <c r="J1074" s="186"/>
      <c r="K1074" s="186" t="s">
        <v>7252</v>
      </c>
      <c r="L1074" s="186" t="s">
        <v>7253</v>
      </c>
      <c r="M1074" s="193" t="s">
        <v>95</v>
      </c>
      <c r="N1074" s="193"/>
      <c r="O1074" s="193"/>
      <c r="P1074" s="194"/>
    </row>
    <row r="1075" spans="1:16" x14ac:dyDescent="0.3">
      <c r="A1075" s="188">
        <v>31110001500</v>
      </c>
      <c r="B1075" s="43" t="s">
        <v>7254</v>
      </c>
      <c r="C1075" s="186"/>
      <c r="D1075" s="187"/>
      <c r="E1075" s="53" t="s">
        <v>20</v>
      </c>
      <c r="F1075" s="189">
        <v>13</v>
      </c>
      <c r="G1075" s="186"/>
      <c r="H1075" s="53" t="s">
        <v>35</v>
      </c>
      <c r="I1075" s="187"/>
      <c r="J1075" s="186"/>
      <c r="K1075" s="186" t="s">
        <v>7255</v>
      </c>
      <c r="L1075" s="186" t="s">
        <v>7254</v>
      </c>
      <c r="M1075" s="193" t="s">
        <v>95</v>
      </c>
      <c r="N1075" s="193"/>
      <c r="O1075" s="193"/>
      <c r="P1075" s="194"/>
    </row>
    <row r="1076" spans="1:16" x14ac:dyDescent="0.3">
      <c r="A1076" s="188">
        <v>31110001600</v>
      </c>
      <c r="B1076" s="43" t="s">
        <v>7256</v>
      </c>
      <c r="C1076" s="186"/>
      <c r="D1076" s="187"/>
      <c r="E1076" s="53" t="s">
        <v>20</v>
      </c>
      <c r="F1076" s="189">
        <v>33</v>
      </c>
      <c r="G1076" s="186"/>
      <c r="H1076" s="53" t="s">
        <v>35</v>
      </c>
      <c r="I1076" s="187"/>
      <c r="J1076" s="186"/>
      <c r="K1076" s="186" t="s">
        <v>7257</v>
      </c>
      <c r="L1076" s="186" t="s">
        <v>7256</v>
      </c>
      <c r="M1076" s="193" t="s">
        <v>95</v>
      </c>
      <c r="N1076" s="193"/>
      <c r="O1076" s="193"/>
      <c r="P1076" s="194"/>
    </row>
    <row r="1077" spans="1:16" x14ac:dyDescent="0.3">
      <c r="A1077" s="188">
        <v>31110001700</v>
      </c>
      <c r="B1077" s="43" t="s">
        <v>7258</v>
      </c>
      <c r="C1077" s="186"/>
      <c r="D1077" s="187"/>
      <c r="E1077" s="53" t="s">
        <v>20</v>
      </c>
      <c r="F1077" s="189">
        <v>78</v>
      </c>
      <c r="G1077" s="186"/>
      <c r="H1077" s="53" t="s">
        <v>35</v>
      </c>
      <c r="I1077" s="187"/>
      <c r="J1077" s="43" t="s">
        <v>7259</v>
      </c>
      <c r="K1077" s="43" t="s">
        <v>7260</v>
      </c>
      <c r="L1077" s="43" t="s">
        <v>7261</v>
      </c>
      <c r="M1077" s="193" t="s">
        <v>95</v>
      </c>
      <c r="N1077" s="193"/>
      <c r="O1077" s="193"/>
      <c r="P1077" s="194"/>
    </row>
    <row r="1078" spans="1:16" x14ac:dyDescent="0.3">
      <c r="A1078" s="188">
        <v>31110001701</v>
      </c>
      <c r="B1078" s="43" t="s">
        <v>7262</v>
      </c>
      <c r="C1078" s="186"/>
      <c r="D1078" s="187"/>
      <c r="E1078" s="53" t="s">
        <v>20</v>
      </c>
      <c r="F1078" s="189">
        <v>78</v>
      </c>
      <c r="G1078" s="186"/>
      <c r="H1078" s="53" t="s">
        <v>35</v>
      </c>
      <c r="I1078" s="187"/>
      <c r="J1078" s="43" t="s">
        <v>7259</v>
      </c>
      <c r="K1078" s="43" t="s">
        <v>7260</v>
      </c>
      <c r="L1078" s="43" t="s">
        <v>7261</v>
      </c>
      <c r="M1078" s="193" t="s">
        <v>95</v>
      </c>
      <c r="N1078" s="193"/>
      <c r="O1078" s="193"/>
      <c r="P1078" s="194"/>
    </row>
    <row r="1079" spans="1:16" x14ac:dyDescent="0.3">
      <c r="A1079" s="188">
        <v>31110001702</v>
      </c>
      <c r="B1079" s="43" t="s">
        <v>7263</v>
      </c>
      <c r="C1079" s="186"/>
      <c r="D1079" s="187"/>
      <c r="E1079" s="53" t="s">
        <v>20</v>
      </c>
      <c r="F1079" s="189">
        <v>78</v>
      </c>
      <c r="G1079" s="186"/>
      <c r="H1079" s="53" t="s">
        <v>35</v>
      </c>
      <c r="I1079" s="187"/>
      <c r="J1079" s="43" t="s">
        <v>7259</v>
      </c>
      <c r="K1079" s="43" t="s">
        <v>7260</v>
      </c>
      <c r="L1079" s="43" t="s">
        <v>7261</v>
      </c>
      <c r="M1079" s="193" t="s">
        <v>95</v>
      </c>
      <c r="N1079" s="193"/>
      <c r="O1079" s="193"/>
      <c r="P1079" s="194"/>
    </row>
    <row r="1080" spans="1:16" x14ac:dyDescent="0.3">
      <c r="A1080" s="188">
        <v>31110001703</v>
      </c>
      <c r="B1080" s="43" t="s">
        <v>7264</v>
      </c>
      <c r="C1080" s="186"/>
      <c r="D1080" s="187"/>
      <c r="E1080" s="53" t="s">
        <v>20</v>
      </c>
      <c r="F1080" s="189">
        <v>78</v>
      </c>
      <c r="G1080" s="186"/>
      <c r="H1080" s="53" t="s">
        <v>35</v>
      </c>
      <c r="I1080" s="187"/>
      <c r="J1080" s="43" t="s">
        <v>7259</v>
      </c>
      <c r="K1080" s="43" t="s">
        <v>7260</v>
      </c>
      <c r="L1080" s="43" t="s">
        <v>7261</v>
      </c>
      <c r="M1080" s="193" t="s">
        <v>95</v>
      </c>
      <c r="N1080" s="193"/>
      <c r="O1080" s="193"/>
      <c r="P1080" s="194"/>
    </row>
    <row r="1081" spans="1:16" x14ac:dyDescent="0.3">
      <c r="A1081" s="188">
        <v>31110001800</v>
      </c>
      <c r="B1081" s="43" t="s">
        <v>7265</v>
      </c>
      <c r="C1081" s="186"/>
      <c r="D1081" s="53" t="s">
        <v>7266</v>
      </c>
      <c r="E1081" s="53" t="s">
        <v>20</v>
      </c>
      <c r="F1081" s="189">
        <v>33</v>
      </c>
      <c r="G1081" s="186"/>
      <c r="H1081" s="53" t="s">
        <v>35</v>
      </c>
      <c r="I1081" s="187"/>
      <c r="J1081" s="186"/>
      <c r="K1081" s="186" t="s">
        <v>7267</v>
      </c>
      <c r="L1081" s="186" t="s">
        <v>7265</v>
      </c>
      <c r="M1081" s="193" t="s">
        <v>95</v>
      </c>
      <c r="N1081" s="193"/>
      <c r="O1081" s="193"/>
      <c r="P1081" s="194"/>
    </row>
    <row r="1082" spans="1:16" ht="78" x14ac:dyDescent="0.3">
      <c r="A1082" s="188" t="s">
        <v>7268</v>
      </c>
      <c r="B1082" s="43" t="s">
        <v>7269</v>
      </c>
      <c r="C1082" s="186" t="s">
        <v>7270</v>
      </c>
      <c r="D1082" s="53"/>
      <c r="E1082" s="53" t="s">
        <v>20</v>
      </c>
      <c r="F1082" s="189">
        <v>1000</v>
      </c>
      <c r="G1082" s="186"/>
      <c r="H1082" s="53" t="s">
        <v>35</v>
      </c>
      <c r="I1082" s="187"/>
      <c r="J1082" s="186"/>
      <c r="K1082" s="186"/>
      <c r="L1082" s="186"/>
      <c r="M1082" s="218" t="s">
        <v>95</v>
      </c>
      <c r="N1082" s="193"/>
      <c r="O1082" s="193"/>
      <c r="P1082" s="194"/>
    </row>
    <row r="1083" spans="1:16" ht="52" x14ac:dyDescent="0.3">
      <c r="A1083" s="188" t="s">
        <v>7271</v>
      </c>
      <c r="B1083" s="43" t="s">
        <v>7272</v>
      </c>
      <c r="C1083" s="186" t="s">
        <v>7273</v>
      </c>
      <c r="D1083" s="53"/>
      <c r="E1083" s="53" t="s">
        <v>20</v>
      </c>
      <c r="F1083" s="189">
        <v>1200</v>
      </c>
      <c r="G1083" s="186"/>
      <c r="H1083" s="53" t="s">
        <v>35</v>
      </c>
      <c r="I1083" s="187"/>
      <c r="J1083" s="186"/>
      <c r="K1083" s="186"/>
      <c r="L1083" s="186"/>
      <c r="M1083" s="218" t="s">
        <v>95</v>
      </c>
      <c r="N1083" s="193"/>
      <c r="O1083" s="193"/>
      <c r="P1083" s="194"/>
    </row>
    <row r="1084" spans="1:16" ht="26" x14ac:dyDescent="0.3">
      <c r="A1084" s="188" t="s">
        <v>7274</v>
      </c>
      <c r="B1084" s="43" t="s">
        <v>7275</v>
      </c>
      <c r="C1084" s="186"/>
      <c r="D1084" s="53"/>
      <c r="E1084" s="53" t="s">
        <v>20</v>
      </c>
      <c r="F1084" s="189">
        <v>3000</v>
      </c>
      <c r="G1084" s="186"/>
      <c r="H1084" s="53" t="s">
        <v>149</v>
      </c>
      <c r="I1084" s="148">
        <v>0.1</v>
      </c>
      <c r="J1084" s="186"/>
      <c r="K1084" s="186"/>
      <c r="L1084" s="186"/>
      <c r="M1084" s="193" t="s">
        <v>95</v>
      </c>
      <c r="N1084" s="193"/>
      <c r="O1084" s="193"/>
      <c r="P1084" s="194"/>
    </row>
    <row r="1085" spans="1:16" ht="39" x14ac:dyDescent="0.3">
      <c r="A1085" s="185">
        <v>3112</v>
      </c>
      <c r="B1085" s="44" t="s">
        <v>7276</v>
      </c>
      <c r="C1085" s="186"/>
      <c r="D1085" s="187"/>
      <c r="E1085" s="187"/>
      <c r="F1085" s="187"/>
      <c r="G1085" s="186"/>
      <c r="H1085" s="187"/>
      <c r="I1085" s="187"/>
      <c r="J1085" s="186"/>
      <c r="K1085" s="186"/>
      <c r="L1085" s="186"/>
      <c r="M1085" s="193"/>
      <c r="N1085" s="193"/>
      <c r="O1085" s="193"/>
      <c r="P1085" s="194"/>
    </row>
    <row r="1086" spans="1:16" ht="52" x14ac:dyDescent="0.3">
      <c r="A1086" s="185">
        <v>311201</v>
      </c>
      <c r="B1086" s="44" t="s">
        <v>7277</v>
      </c>
      <c r="C1086" s="186"/>
      <c r="D1086" s="53" t="s">
        <v>7278</v>
      </c>
      <c r="E1086" s="187"/>
      <c r="F1086" s="187"/>
      <c r="G1086" s="43" t="s">
        <v>7279</v>
      </c>
      <c r="H1086" s="187"/>
      <c r="I1086" s="187"/>
      <c r="J1086" s="186"/>
      <c r="K1086" s="186"/>
      <c r="L1086" s="186"/>
      <c r="M1086" s="193"/>
      <c r="N1086" s="193"/>
      <c r="O1086" s="193"/>
      <c r="P1086" s="194"/>
    </row>
    <row r="1087" spans="1:16" ht="26" x14ac:dyDescent="0.3">
      <c r="A1087" s="188">
        <v>31120100100</v>
      </c>
      <c r="B1087" s="43" t="s">
        <v>7280</v>
      </c>
      <c r="C1087" s="43" t="s">
        <v>7281</v>
      </c>
      <c r="D1087" s="187"/>
      <c r="E1087" s="53" t="s">
        <v>79</v>
      </c>
      <c r="F1087" s="189">
        <v>10</v>
      </c>
      <c r="G1087" s="186"/>
      <c r="H1087" s="53" t="s">
        <v>35</v>
      </c>
      <c r="I1087" s="187"/>
      <c r="J1087" s="186"/>
      <c r="K1087" s="186" t="s">
        <v>7282</v>
      </c>
      <c r="L1087" s="186" t="s">
        <v>7280</v>
      </c>
      <c r="M1087" s="193" t="s">
        <v>105</v>
      </c>
      <c r="N1087" s="193"/>
      <c r="O1087" s="193"/>
      <c r="P1087" s="194"/>
    </row>
    <row r="1088" spans="1:16" ht="39" x14ac:dyDescent="0.3">
      <c r="A1088" s="188">
        <v>31120100101</v>
      </c>
      <c r="B1088" s="43" t="s">
        <v>7283</v>
      </c>
      <c r="C1088" s="43" t="s">
        <v>7284</v>
      </c>
      <c r="D1088" s="187"/>
      <c r="E1088" s="53" t="s">
        <v>79</v>
      </c>
      <c r="F1088" s="189">
        <v>13</v>
      </c>
      <c r="G1088" s="186"/>
      <c r="H1088" s="53" t="s">
        <v>35</v>
      </c>
      <c r="I1088" s="187"/>
      <c r="J1088" s="186"/>
      <c r="K1088" s="186" t="s">
        <v>7285</v>
      </c>
      <c r="L1088" s="186" t="s">
        <v>7286</v>
      </c>
      <c r="M1088" s="193" t="s">
        <v>105</v>
      </c>
      <c r="N1088" s="193"/>
      <c r="O1088" s="193"/>
      <c r="P1088" s="194"/>
    </row>
    <row r="1089" spans="1:16" ht="39" x14ac:dyDescent="0.3">
      <c r="A1089" s="188">
        <v>31120100200</v>
      </c>
      <c r="B1089" s="43" t="s">
        <v>7287</v>
      </c>
      <c r="C1089" s="186"/>
      <c r="D1089" s="187"/>
      <c r="E1089" s="53" t="s">
        <v>20</v>
      </c>
      <c r="F1089" s="189">
        <v>26</v>
      </c>
      <c r="G1089" s="43" t="s">
        <v>211</v>
      </c>
      <c r="H1089" s="53" t="s">
        <v>35</v>
      </c>
      <c r="I1089" s="187"/>
      <c r="J1089" s="186"/>
      <c r="K1089" s="186" t="s">
        <v>7288</v>
      </c>
      <c r="L1089" s="186" t="s">
        <v>7287</v>
      </c>
      <c r="M1089" s="193" t="s">
        <v>95</v>
      </c>
      <c r="N1089" s="193"/>
      <c r="O1089" s="193"/>
      <c r="P1089" s="194"/>
    </row>
    <row r="1090" spans="1:16" x14ac:dyDescent="0.3">
      <c r="A1090" s="188">
        <v>31120100300</v>
      </c>
      <c r="B1090" s="43" t="s">
        <v>7289</v>
      </c>
      <c r="C1090" s="43" t="s">
        <v>7290</v>
      </c>
      <c r="D1090" s="187"/>
      <c r="E1090" s="53" t="s">
        <v>20</v>
      </c>
      <c r="F1090" s="189">
        <v>13</v>
      </c>
      <c r="G1090" s="186"/>
      <c r="H1090" s="187"/>
      <c r="I1090" s="187"/>
      <c r="J1090" s="186"/>
      <c r="K1090" s="186" t="s">
        <v>7291</v>
      </c>
      <c r="L1090" s="186" t="s">
        <v>7289</v>
      </c>
      <c r="M1090" s="193" t="s">
        <v>95</v>
      </c>
      <c r="N1090" s="193"/>
      <c r="O1090" s="193"/>
      <c r="P1090" s="194"/>
    </row>
    <row r="1091" spans="1:16" x14ac:dyDescent="0.3">
      <c r="A1091" s="188">
        <v>31120100400</v>
      </c>
      <c r="B1091" s="43" t="s">
        <v>7292</v>
      </c>
      <c r="C1091" s="186"/>
      <c r="D1091" s="187"/>
      <c r="E1091" s="53" t="s">
        <v>20</v>
      </c>
      <c r="F1091" s="189">
        <v>50</v>
      </c>
      <c r="G1091" s="186"/>
      <c r="H1091" s="53" t="s">
        <v>35</v>
      </c>
      <c r="I1091" s="187"/>
      <c r="J1091" s="186"/>
      <c r="K1091" s="186" t="s">
        <v>7293</v>
      </c>
      <c r="L1091" s="186" t="s">
        <v>7292</v>
      </c>
      <c r="M1091" s="193" t="s">
        <v>105</v>
      </c>
      <c r="N1091" s="193"/>
      <c r="O1091" s="193"/>
      <c r="P1091" s="194"/>
    </row>
    <row r="1092" spans="1:16" ht="39" x14ac:dyDescent="0.3">
      <c r="A1092" s="188">
        <v>31120100500</v>
      </c>
      <c r="B1092" s="43" t="s">
        <v>7294</v>
      </c>
      <c r="C1092" s="43" t="s">
        <v>7295</v>
      </c>
      <c r="D1092" s="187"/>
      <c r="E1092" s="53" t="s">
        <v>20</v>
      </c>
      <c r="F1092" s="190">
        <v>43</v>
      </c>
      <c r="G1092" s="186"/>
      <c r="H1092" s="53" t="s">
        <v>35</v>
      </c>
      <c r="I1092" s="187"/>
      <c r="J1092" s="186"/>
      <c r="K1092" s="186" t="s">
        <v>7296</v>
      </c>
      <c r="L1092" s="186" t="s">
        <v>7294</v>
      </c>
      <c r="M1092" s="193" t="s">
        <v>95</v>
      </c>
      <c r="N1092" s="193">
        <v>39</v>
      </c>
      <c r="O1092" s="198">
        <v>43</v>
      </c>
      <c r="P1092" s="194" t="s">
        <v>389</v>
      </c>
    </row>
    <row r="1093" spans="1:16" ht="39" x14ac:dyDescent="0.3">
      <c r="A1093" s="188">
        <v>31120100501</v>
      </c>
      <c r="B1093" s="43" t="s">
        <v>7297</v>
      </c>
      <c r="C1093" s="186"/>
      <c r="D1093" s="187"/>
      <c r="E1093" s="53" t="s">
        <v>20</v>
      </c>
      <c r="F1093" s="190">
        <v>43</v>
      </c>
      <c r="G1093" s="186"/>
      <c r="H1093" s="53" t="s">
        <v>35</v>
      </c>
      <c r="I1093" s="187"/>
      <c r="J1093" s="186"/>
      <c r="K1093" s="186" t="s">
        <v>7296</v>
      </c>
      <c r="L1093" s="186" t="s">
        <v>7294</v>
      </c>
      <c r="M1093" s="193" t="s">
        <v>95</v>
      </c>
      <c r="N1093" s="193">
        <v>39</v>
      </c>
      <c r="O1093" s="198">
        <v>43</v>
      </c>
      <c r="P1093" s="194" t="s">
        <v>389</v>
      </c>
    </row>
    <row r="1094" spans="1:16" x14ac:dyDescent="0.3">
      <c r="A1094" s="188">
        <v>31120100600</v>
      </c>
      <c r="B1094" s="43" t="s">
        <v>7298</v>
      </c>
      <c r="C1094" s="186"/>
      <c r="D1094" s="187"/>
      <c r="E1094" s="53" t="s">
        <v>20</v>
      </c>
      <c r="F1094" s="189">
        <v>20</v>
      </c>
      <c r="G1094" s="186"/>
      <c r="H1094" s="53" t="s">
        <v>35</v>
      </c>
      <c r="I1094" s="187"/>
      <c r="J1094" s="186"/>
      <c r="K1094" s="186" t="s">
        <v>7299</v>
      </c>
      <c r="L1094" s="186" t="s">
        <v>7298</v>
      </c>
      <c r="M1094" s="193" t="s">
        <v>95</v>
      </c>
      <c r="N1094" s="193"/>
      <c r="O1094" s="193"/>
      <c r="P1094" s="194"/>
    </row>
    <row r="1095" spans="1:16" x14ac:dyDescent="0.3">
      <c r="A1095" s="188">
        <v>31120100700</v>
      </c>
      <c r="B1095" s="43" t="s">
        <v>7300</v>
      </c>
      <c r="C1095" s="186"/>
      <c r="D1095" s="187"/>
      <c r="E1095" s="53" t="s">
        <v>20</v>
      </c>
      <c r="F1095" s="189">
        <v>39</v>
      </c>
      <c r="G1095" s="186"/>
      <c r="H1095" s="53" t="s">
        <v>35</v>
      </c>
      <c r="I1095" s="187"/>
      <c r="J1095" s="186"/>
      <c r="K1095" s="186" t="s">
        <v>7301</v>
      </c>
      <c r="L1095" s="186" t="s">
        <v>7300</v>
      </c>
      <c r="M1095" s="193" t="s">
        <v>95</v>
      </c>
      <c r="N1095" s="193"/>
      <c r="O1095" s="193"/>
      <c r="P1095" s="194"/>
    </row>
    <row r="1096" spans="1:16" x14ac:dyDescent="0.3">
      <c r="A1096" s="188">
        <v>31120100701</v>
      </c>
      <c r="B1096" s="43" t="s">
        <v>7302</v>
      </c>
      <c r="C1096" s="186"/>
      <c r="D1096" s="187"/>
      <c r="E1096" s="53" t="s">
        <v>20</v>
      </c>
      <c r="F1096" s="189">
        <v>39</v>
      </c>
      <c r="G1096" s="186"/>
      <c r="H1096" s="53" t="s">
        <v>35</v>
      </c>
      <c r="I1096" s="187"/>
      <c r="J1096" s="186"/>
      <c r="K1096" s="186" t="s">
        <v>7303</v>
      </c>
      <c r="L1096" s="186" t="s">
        <v>7304</v>
      </c>
      <c r="M1096" s="193" t="s">
        <v>95</v>
      </c>
      <c r="N1096" s="193"/>
      <c r="O1096" s="193"/>
      <c r="P1096" s="194"/>
    </row>
    <row r="1097" spans="1:16" ht="39" x14ac:dyDescent="0.3">
      <c r="A1097" s="188">
        <v>31120100800</v>
      </c>
      <c r="B1097" s="43" t="s">
        <v>7305</v>
      </c>
      <c r="C1097" s="186"/>
      <c r="D1097" s="187"/>
      <c r="E1097" s="53" t="s">
        <v>20</v>
      </c>
      <c r="F1097" s="190">
        <v>58.8</v>
      </c>
      <c r="G1097" s="186"/>
      <c r="H1097" s="53" t="s">
        <v>35</v>
      </c>
      <c r="I1097" s="187"/>
      <c r="J1097" s="186"/>
      <c r="K1097" s="186" t="s">
        <v>7306</v>
      </c>
      <c r="L1097" s="186" t="s">
        <v>7305</v>
      </c>
      <c r="M1097" s="193" t="s">
        <v>95</v>
      </c>
      <c r="N1097" s="193">
        <v>52</v>
      </c>
      <c r="O1097" s="198">
        <v>58.8</v>
      </c>
      <c r="P1097" s="194" t="s">
        <v>389</v>
      </c>
    </row>
    <row r="1098" spans="1:16" ht="39" x14ac:dyDescent="0.3">
      <c r="A1098" s="188">
        <v>31120100801</v>
      </c>
      <c r="B1098" s="43" t="s">
        <v>7307</v>
      </c>
      <c r="C1098" s="186"/>
      <c r="D1098" s="187"/>
      <c r="E1098" s="53" t="s">
        <v>20</v>
      </c>
      <c r="F1098" s="189">
        <v>52</v>
      </c>
      <c r="G1098" s="43" t="s">
        <v>211</v>
      </c>
      <c r="H1098" s="53" t="s">
        <v>35</v>
      </c>
      <c r="I1098" s="187"/>
      <c r="J1098" s="186"/>
      <c r="K1098" s="186" t="s">
        <v>7308</v>
      </c>
      <c r="L1098" s="186" t="s">
        <v>7309</v>
      </c>
      <c r="M1098" s="193" t="s">
        <v>95</v>
      </c>
      <c r="N1098" s="193"/>
      <c r="O1098" s="193"/>
      <c r="P1098" s="194"/>
    </row>
    <row r="1099" spans="1:16" ht="39" x14ac:dyDescent="0.3">
      <c r="A1099" s="188">
        <v>31120100802</v>
      </c>
      <c r="B1099" s="43" t="s">
        <v>7310</v>
      </c>
      <c r="C1099" s="186"/>
      <c r="D1099" s="187"/>
      <c r="E1099" s="53" t="s">
        <v>20</v>
      </c>
      <c r="F1099" s="189">
        <v>52</v>
      </c>
      <c r="G1099" s="43" t="s">
        <v>211</v>
      </c>
      <c r="H1099" s="53" t="s">
        <v>35</v>
      </c>
      <c r="I1099" s="187"/>
      <c r="J1099" s="186"/>
      <c r="K1099" s="186" t="s">
        <v>7311</v>
      </c>
      <c r="L1099" s="186" t="s">
        <v>7312</v>
      </c>
      <c r="M1099" s="193" t="s">
        <v>95</v>
      </c>
      <c r="N1099" s="193"/>
      <c r="O1099" s="193"/>
      <c r="P1099" s="194"/>
    </row>
    <row r="1100" spans="1:16" x14ac:dyDescent="0.3">
      <c r="A1100" s="188">
        <v>31120100900</v>
      </c>
      <c r="B1100" s="43" t="s">
        <v>7313</v>
      </c>
      <c r="C1100" s="186"/>
      <c r="D1100" s="187"/>
      <c r="E1100" s="53" t="s">
        <v>20</v>
      </c>
      <c r="F1100" s="189">
        <v>13</v>
      </c>
      <c r="G1100" s="186"/>
      <c r="H1100" s="53" t="s">
        <v>35</v>
      </c>
      <c r="I1100" s="187"/>
      <c r="J1100" s="186"/>
      <c r="K1100" s="186" t="s">
        <v>7314</v>
      </c>
      <c r="L1100" s="186" t="s">
        <v>7313</v>
      </c>
      <c r="M1100" s="193" t="s">
        <v>95</v>
      </c>
      <c r="N1100" s="193"/>
      <c r="O1100" s="193"/>
      <c r="P1100" s="194"/>
    </row>
    <row r="1101" spans="1:16" x14ac:dyDescent="0.3">
      <c r="A1101" s="188">
        <v>31120100901</v>
      </c>
      <c r="B1101" s="43" t="s">
        <v>7315</v>
      </c>
      <c r="C1101" s="186"/>
      <c r="D1101" s="187"/>
      <c r="E1101" s="53" t="s">
        <v>20</v>
      </c>
      <c r="F1101" s="189">
        <v>13</v>
      </c>
      <c r="G1101" s="186"/>
      <c r="H1101" s="53" t="s">
        <v>35</v>
      </c>
      <c r="I1101" s="187"/>
      <c r="J1101" s="186"/>
      <c r="K1101" s="186" t="s">
        <v>7316</v>
      </c>
      <c r="L1101" s="186" t="s">
        <v>7317</v>
      </c>
      <c r="M1101" s="193" t="s">
        <v>95</v>
      </c>
      <c r="N1101" s="193"/>
      <c r="O1101" s="193"/>
      <c r="P1101" s="194"/>
    </row>
    <row r="1102" spans="1:16" x14ac:dyDescent="0.3">
      <c r="A1102" s="188">
        <v>31120100902</v>
      </c>
      <c r="B1102" s="43" t="s">
        <v>7318</v>
      </c>
      <c r="C1102" s="186"/>
      <c r="D1102" s="187"/>
      <c r="E1102" s="53" t="s">
        <v>20</v>
      </c>
      <c r="F1102" s="189">
        <v>13</v>
      </c>
      <c r="G1102" s="186"/>
      <c r="H1102" s="53" t="s">
        <v>35</v>
      </c>
      <c r="I1102" s="187"/>
      <c r="J1102" s="186"/>
      <c r="K1102" s="186" t="s">
        <v>7319</v>
      </c>
      <c r="L1102" s="186" t="s">
        <v>7320</v>
      </c>
      <c r="M1102" s="193" t="s">
        <v>95</v>
      </c>
      <c r="N1102" s="193"/>
      <c r="O1102" s="193"/>
      <c r="P1102" s="194"/>
    </row>
    <row r="1103" spans="1:16" x14ac:dyDescent="0.3">
      <c r="A1103" s="188">
        <v>31120100903</v>
      </c>
      <c r="B1103" s="43" t="s">
        <v>7321</v>
      </c>
      <c r="C1103" s="186"/>
      <c r="D1103" s="187"/>
      <c r="E1103" s="53" t="s">
        <v>20</v>
      </c>
      <c r="F1103" s="189">
        <v>13</v>
      </c>
      <c r="G1103" s="186"/>
      <c r="H1103" s="53" t="s">
        <v>35</v>
      </c>
      <c r="I1103" s="187"/>
      <c r="J1103" s="186"/>
      <c r="K1103" s="186" t="s">
        <v>7314</v>
      </c>
      <c r="L1103" s="186" t="s">
        <v>7313</v>
      </c>
      <c r="M1103" s="193" t="s">
        <v>95</v>
      </c>
      <c r="N1103" s="193"/>
      <c r="O1103" s="193"/>
      <c r="P1103" s="194"/>
    </row>
    <row r="1104" spans="1:16" ht="39" x14ac:dyDescent="0.3">
      <c r="A1104" s="188">
        <v>31120100904</v>
      </c>
      <c r="B1104" s="43" t="s">
        <v>7322</v>
      </c>
      <c r="C1104" s="186"/>
      <c r="D1104" s="187"/>
      <c r="E1104" s="53" t="s">
        <v>20</v>
      </c>
      <c r="F1104" s="190">
        <v>15</v>
      </c>
      <c r="G1104" s="186"/>
      <c r="H1104" s="53" t="s">
        <v>35</v>
      </c>
      <c r="I1104" s="187"/>
      <c r="J1104" s="186"/>
      <c r="K1104" s="186" t="s">
        <v>7323</v>
      </c>
      <c r="L1104" s="186" t="s">
        <v>7324</v>
      </c>
      <c r="M1104" s="193" t="s">
        <v>95</v>
      </c>
      <c r="N1104" s="193">
        <v>13</v>
      </c>
      <c r="O1104" s="198">
        <v>15</v>
      </c>
      <c r="P1104" s="194" t="s">
        <v>389</v>
      </c>
    </row>
    <row r="1105" spans="1:16" x14ac:dyDescent="0.3">
      <c r="A1105" s="188">
        <v>31120100905</v>
      </c>
      <c r="B1105" s="43" t="s">
        <v>7325</v>
      </c>
      <c r="C1105" s="186"/>
      <c r="D1105" s="187"/>
      <c r="E1105" s="53" t="s">
        <v>20</v>
      </c>
      <c r="F1105" s="189">
        <v>13</v>
      </c>
      <c r="G1105" s="186"/>
      <c r="H1105" s="53" t="s">
        <v>35</v>
      </c>
      <c r="I1105" s="187"/>
      <c r="J1105" s="186"/>
      <c r="K1105" s="186" t="s">
        <v>7323</v>
      </c>
      <c r="L1105" s="186" t="s">
        <v>7324</v>
      </c>
      <c r="M1105" s="193" t="s">
        <v>95</v>
      </c>
      <c r="N1105" s="193"/>
      <c r="O1105" s="193"/>
      <c r="P1105" s="194"/>
    </row>
    <row r="1106" spans="1:16" x14ac:dyDescent="0.3">
      <c r="A1106" s="188">
        <v>31120101000</v>
      </c>
      <c r="B1106" s="43" t="s">
        <v>7326</v>
      </c>
      <c r="C1106" s="43" t="s">
        <v>7327</v>
      </c>
      <c r="D1106" s="187"/>
      <c r="E1106" s="53" t="s">
        <v>20</v>
      </c>
      <c r="F1106" s="189">
        <v>39</v>
      </c>
      <c r="G1106" s="186"/>
      <c r="H1106" s="53" t="s">
        <v>35</v>
      </c>
      <c r="I1106" s="187"/>
      <c r="J1106" s="186"/>
      <c r="K1106" s="186" t="s">
        <v>7328</v>
      </c>
      <c r="L1106" s="186" t="s">
        <v>7326</v>
      </c>
      <c r="M1106" s="193" t="s">
        <v>95</v>
      </c>
      <c r="N1106" s="193"/>
      <c r="O1106" s="193"/>
      <c r="P1106" s="194"/>
    </row>
    <row r="1107" spans="1:16" ht="39" x14ac:dyDescent="0.3">
      <c r="A1107" s="188">
        <v>31120101100</v>
      </c>
      <c r="B1107" s="43" t="s">
        <v>7329</v>
      </c>
      <c r="C1107" s="43" t="s">
        <v>7330</v>
      </c>
      <c r="D1107" s="187"/>
      <c r="E1107" s="53" t="s">
        <v>20</v>
      </c>
      <c r="F1107" s="190">
        <v>70</v>
      </c>
      <c r="G1107" s="186"/>
      <c r="H1107" s="53" t="s">
        <v>35</v>
      </c>
      <c r="I1107" s="187"/>
      <c r="J1107" s="186"/>
      <c r="K1107" s="186" t="s">
        <v>7331</v>
      </c>
      <c r="L1107" s="186" t="s">
        <v>7329</v>
      </c>
      <c r="M1107" s="193" t="s">
        <v>95</v>
      </c>
      <c r="N1107" s="193">
        <v>65</v>
      </c>
      <c r="O1107" s="198">
        <v>70</v>
      </c>
      <c r="P1107" s="194" t="s">
        <v>389</v>
      </c>
    </row>
    <row r="1108" spans="1:16" ht="39" x14ac:dyDescent="0.3">
      <c r="A1108" s="188">
        <v>31120101200</v>
      </c>
      <c r="B1108" s="43" t="s">
        <v>7332</v>
      </c>
      <c r="C1108" s="43" t="s">
        <v>7333</v>
      </c>
      <c r="D1108" s="53" t="s">
        <v>7334</v>
      </c>
      <c r="E1108" s="53" t="s">
        <v>20</v>
      </c>
      <c r="F1108" s="190">
        <v>43.1</v>
      </c>
      <c r="G1108" s="186"/>
      <c r="H1108" s="53" t="s">
        <v>35</v>
      </c>
      <c r="I1108" s="187"/>
      <c r="J1108" s="186"/>
      <c r="K1108" s="186" t="s">
        <v>7335</v>
      </c>
      <c r="L1108" s="186" t="s">
        <v>7332</v>
      </c>
      <c r="M1108" s="193" t="s">
        <v>95</v>
      </c>
      <c r="N1108" s="193">
        <v>39</v>
      </c>
      <c r="O1108" s="198">
        <v>43.1</v>
      </c>
      <c r="P1108" s="194" t="s">
        <v>389</v>
      </c>
    </row>
    <row r="1109" spans="1:16" ht="39" x14ac:dyDescent="0.3">
      <c r="A1109" s="188">
        <v>31120101300</v>
      </c>
      <c r="B1109" s="43" t="s">
        <v>7336</v>
      </c>
      <c r="C1109" s="43" t="s">
        <v>7337</v>
      </c>
      <c r="D1109" s="187"/>
      <c r="E1109" s="53" t="s">
        <v>20</v>
      </c>
      <c r="F1109" s="190">
        <v>145</v>
      </c>
      <c r="G1109" s="186"/>
      <c r="H1109" s="53" t="s">
        <v>35</v>
      </c>
      <c r="I1109" s="187"/>
      <c r="J1109" s="186"/>
      <c r="K1109" s="186" t="s">
        <v>7338</v>
      </c>
      <c r="L1109" s="186" t="s">
        <v>7336</v>
      </c>
      <c r="M1109" s="193" t="s">
        <v>95</v>
      </c>
      <c r="N1109" s="193">
        <v>130</v>
      </c>
      <c r="O1109" s="198">
        <v>145</v>
      </c>
      <c r="P1109" s="194" t="s">
        <v>389</v>
      </c>
    </row>
    <row r="1110" spans="1:16" x14ac:dyDescent="0.3">
      <c r="A1110" s="188">
        <v>31120101400</v>
      </c>
      <c r="B1110" s="43" t="s">
        <v>7339</v>
      </c>
      <c r="C1110" s="186"/>
      <c r="D1110" s="187"/>
      <c r="E1110" s="53" t="s">
        <v>20</v>
      </c>
      <c r="F1110" s="189">
        <v>39</v>
      </c>
      <c r="G1110" s="186"/>
      <c r="H1110" s="53" t="s">
        <v>35</v>
      </c>
      <c r="I1110" s="187"/>
      <c r="J1110" s="186"/>
      <c r="K1110" s="186" t="s">
        <v>7340</v>
      </c>
      <c r="L1110" s="186" t="s">
        <v>7339</v>
      </c>
      <c r="M1110" s="193" t="s">
        <v>95</v>
      </c>
      <c r="N1110" s="193"/>
      <c r="O1110" s="193"/>
      <c r="P1110" s="194"/>
    </row>
    <row r="1111" spans="1:16" ht="39" x14ac:dyDescent="0.3">
      <c r="A1111" s="188">
        <v>31120101500</v>
      </c>
      <c r="B1111" s="43" t="s">
        <v>7341</v>
      </c>
      <c r="C1111" s="43" t="s">
        <v>7342</v>
      </c>
      <c r="D1111" s="187"/>
      <c r="E1111" s="53" t="s">
        <v>79</v>
      </c>
      <c r="F1111" s="190">
        <v>220</v>
      </c>
      <c r="G1111" s="186"/>
      <c r="H1111" s="53" t="s">
        <v>35</v>
      </c>
      <c r="I1111" s="187"/>
      <c r="J1111" s="186"/>
      <c r="K1111" s="186" t="s">
        <v>7343</v>
      </c>
      <c r="L1111" s="186" t="s">
        <v>7341</v>
      </c>
      <c r="M1111" s="193" t="s">
        <v>95</v>
      </c>
      <c r="N1111" s="193">
        <v>195</v>
      </c>
      <c r="O1111" s="198">
        <v>220</v>
      </c>
      <c r="P1111" s="194" t="s">
        <v>389</v>
      </c>
    </row>
    <row r="1112" spans="1:16" x14ac:dyDescent="0.3">
      <c r="A1112" s="188">
        <v>31120101600</v>
      </c>
      <c r="B1112" s="43" t="s">
        <v>7344</v>
      </c>
      <c r="C1112" s="43" t="s">
        <v>7345</v>
      </c>
      <c r="D1112" s="187"/>
      <c r="E1112" s="53" t="s">
        <v>20</v>
      </c>
      <c r="F1112" s="189">
        <v>310</v>
      </c>
      <c r="G1112" s="186"/>
      <c r="H1112" s="53" t="s">
        <v>35</v>
      </c>
      <c r="I1112" s="187"/>
      <c r="J1112" s="186"/>
      <c r="K1112" s="186" t="s">
        <v>7346</v>
      </c>
      <c r="L1112" s="186" t="s">
        <v>7344</v>
      </c>
      <c r="M1112" s="193" t="s">
        <v>95</v>
      </c>
      <c r="N1112" s="193"/>
      <c r="O1112" s="193"/>
      <c r="P1112" s="194"/>
    </row>
    <row r="1113" spans="1:16" x14ac:dyDescent="0.3">
      <c r="A1113" s="188">
        <v>31120101700</v>
      </c>
      <c r="B1113" s="43" t="s">
        <v>7347</v>
      </c>
      <c r="C1113" s="186"/>
      <c r="D1113" s="187"/>
      <c r="E1113" s="53" t="s">
        <v>20</v>
      </c>
      <c r="F1113" s="189">
        <v>39</v>
      </c>
      <c r="G1113" s="186"/>
      <c r="H1113" s="53" t="s">
        <v>35</v>
      </c>
      <c r="I1113" s="187"/>
      <c r="J1113" s="186"/>
      <c r="K1113" s="186" t="s">
        <v>7348</v>
      </c>
      <c r="L1113" s="186" t="s">
        <v>7349</v>
      </c>
      <c r="M1113" s="193" t="s">
        <v>95</v>
      </c>
      <c r="N1113" s="193"/>
      <c r="O1113" s="193"/>
      <c r="P1113" s="194"/>
    </row>
    <row r="1114" spans="1:16" x14ac:dyDescent="0.3">
      <c r="A1114" s="188">
        <v>31120101800</v>
      </c>
      <c r="B1114" s="43" t="s">
        <v>7350</v>
      </c>
      <c r="C1114" s="186"/>
      <c r="D1114" s="187"/>
      <c r="E1114" s="53" t="s">
        <v>20</v>
      </c>
      <c r="F1114" s="189">
        <v>195</v>
      </c>
      <c r="G1114" s="186"/>
      <c r="H1114" s="53" t="s">
        <v>35</v>
      </c>
      <c r="I1114" s="187"/>
      <c r="J1114" s="186"/>
      <c r="K1114" s="186" t="s">
        <v>7351</v>
      </c>
      <c r="L1114" s="186" t="s">
        <v>7350</v>
      </c>
      <c r="M1114" s="193" t="s">
        <v>95</v>
      </c>
      <c r="N1114" s="193"/>
      <c r="O1114" s="193"/>
      <c r="P1114" s="194"/>
    </row>
    <row r="1115" spans="1:16" ht="39" x14ac:dyDescent="0.3">
      <c r="A1115" s="188">
        <v>31120102000</v>
      </c>
      <c r="B1115" s="43" t="s">
        <v>7352</v>
      </c>
      <c r="C1115" s="186"/>
      <c r="D1115" s="187"/>
      <c r="E1115" s="53" t="s">
        <v>79</v>
      </c>
      <c r="F1115" s="190">
        <v>77</v>
      </c>
      <c r="G1115" s="186"/>
      <c r="H1115" s="53" t="s">
        <v>35</v>
      </c>
      <c r="I1115" s="187"/>
      <c r="J1115" s="43" t="s">
        <v>7353</v>
      </c>
      <c r="K1115" s="43" t="s">
        <v>7354</v>
      </c>
      <c r="L1115" s="43" t="s">
        <v>7355</v>
      </c>
      <c r="M1115" s="193" t="s">
        <v>95</v>
      </c>
      <c r="N1115" s="193">
        <v>65</v>
      </c>
      <c r="O1115" s="198">
        <v>77</v>
      </c>
      <c r="P1115" s="194" t="s">
        <v>389</v>
      </c>
    </row>
    <row r="1116" spans="1:16" ht="26" x14ac:dyDescent="0.3">
      <c r="A1116" s="188">
        <v>31120102001</v>
      </c>
      <c r="B1116" s="43" t="s">
        <v>7356</v>
      </c>
      <c r="C1116" s="186"/>
      <c r="D1116" s="187"/>
      <c r="E1116" s="53" t="s">
        <v>79</v>
      </c>
      <c r="F1116" s="189">
        <v>65</v>
      </c>
      <c r="G1116" s="186"/>
      <c r="H1116" s="53" t="s">
        <v>35</v>
      </c>
      <c r="I1116" s="187"/>
      <c r="J1116" s="43" t="s">
        <v>7353</v>
      </c>
      <c r="K1116" s="43" t="s">
        <v>7357</v>
      </c>
      <c r="L1116" s="43" t="s">
        <v>7358</v>
      </c>
      <c r="M1116" s="193" t="s">
        <v>95</v>
      </c>
      <c r="N1116" s="193"/>
      <c r="O1116" s="193"/>
      <c r="P1116" s="194"/>
    </row>
    <row r="1117" spans="1:16" ht="26" x14ac:dyDescent="0.3">
      <c r="A1117" s="188">
        <v>31120102002</v>
      </c>
      <c r="B1117" s="43" t="s">
        <v>7359</v>
      </c>
      <c r="C1117" s="186"/>
      <c r="D1117" s="187"/>
      <c r="E1117" s="53" t="s">
        <v>79</v>
      </c>
      <c r="F1117" s="189">
        <v>65</v>
      </c>
      <c r="G1117" s="186"/>
      <c r="H1117" s="53" t="s">
        <v>35</v>
      </c>
      <c r="I1117" s="187"/>
      <c r="J1117" s="43" t="s">
        <v>7353</v>
      </c>
      <c r="K1117" s="43" t="s">
        <v>7360</v>
      </c>
      <c r="L1117" s="43" t="s">
        <v>7361</v>
      </c>
      <c r="M1117" s="193" t="s">
        <v>95</v>
      </c>
      <c r="N1117" s="193"/>
      <c r="O1117" s="193"/>
      <c r="P1117" s="194"/>
    </row>
    <row r="1118" spans="1:16" ht="26" x14ac:dyDescent="0.3">
      <c r="A1118" s="188">
        <v>31120102003</v>
      </c>
      <c r="B1118" s="43" t="s">
        <v>7362</v>
      </c>
      <c r="C1118" s="186"/>
      <c r="D1118" s="187"/>
      <c r="E1118" s="53" t="s">
        <v>79</v>
      </c>
      <c r="F1118" s="189">
        <v>26</v>
      </c>
      <c r="G1118" s="186"/>
      <c r="H1118" s="53" t="s">
        <v>35</v>
      </c>
      <c r="I1118" s="187"/>
      <c r="J1118" s="43" t="s">
        <v>7353</v>
      </c>
      <c r="K1118" s="43" t="s">
        <v>7363</v>
      </c>
      <c r="L1118" s="43" t="s">
        <v>7364</v>
      </c>
      <c r="M1118" s="193" t="s">
        <v>95</v>
      </c>
      <c r="N1118" s="193"/>
      <c r="O1118" s="193"/>
      <c r="P1118" s="194"/>
    </row>
    <row r="1119" spans="1:16" ht="26" x14ac:dyDescent="0.3">
      <c r="A1119" s="188">
        <v>31120102004</v>
      </c>
      <c r="B1119" s="43" t="s">
        <v>7365</v>
      </c>
      <c r="C1119" s="186"/>
      <c r="D1119" s="187"/>
      <c r="E1119" s="53" t="s">
        <v>79</v>
      </c>
      <c r="F1119" s="189">
        <v>26</v>
      </c>
      <c r="G1119" s="186"/>
      <c r="H1119" s="53" t="s">
        <v>35</v>
      </c>
      <c r="I1119" s="187"/>
      <c r="J1119" s="43" t="s">
        <v>7353</v>
      </c>
      <c r="K1119" s="43" t="s">
        <v>7366</v>
      </c>
      <c r="L1119" s="43" t="s">
        <v>7367</v>
      </c>
      <c r="M1119" s="193" t="s">
        <v>95</v>
      </c>
      <c r="N1119" s="193"/>
      <c r="O1119" s="193"/>
      <c r="P1119" s="194"/>
    </row>
    <row r="1120" spans="1:16" ht="26" x14ac:dyDescent="0.3">
      <c r="A1120" s="188">
        <v>31120102005</v>
      </c>
      <c r="B1120" s="43" t="s">
        <v>7368</v>
      </c>
      <c r="C1120" s="186"/>
      <c r="D1120" s="187"/>
      <c r="E1120" s="53" t="s">
        <v>79</v>
      </c>
      <c r="F1120" s="189">
        <v>26</v>
      </c>
      <c r="G1120" s="186"/>
      <c r="H1120" s="53" t="s">
        <v>35</v>
      </c>
      <c r="I1120" s="187"/>
      <c r="J1120" s="43" t="s">
        <v>7353</v>
      </c>
      <c r="K1120" s="43" t="s">
        <v>7366</v>
      </c>
      <c r="L1120" s="43" t="s">
        <v>7367</v>
      </c>
      <c r="M1120" s="193" t="s">
        <v>95</v>
      </c>
      <c r="N1120" s="193"/>
      <c r="O1120" s="193"/>
      <c r="P1120" s="194"/>
    </row>
    <row r="1121" spans="1:16" ht="26" x14ac:dyDescent="0.3">
      <c r="A1121" s="188">
        <v>31120102100</v>
      </c>
      <c r="B1121" s="43" t="s">
        <v>7369</v>
      </c>
      <c r="C1121" s="186"/>
      <c r="D1121" s="187"/>
      <c r="E1121" s="53" t="s">
        <v>20</v>
      </c>
      <c r="F1121" s="189">
        <v>115</v>
      </c>
      <c r="G1121" s="186"/>
      <c r="H1121" s="53" t="s">
        <v>35</v>
      </c>
      <c r="I1121" s="187"/>
      <c r="J1121" s="186"/>
      <c r="K1121" s="186" t="s">
        <v>7370</v>
      </c>
      <c r="L1121" s="186" t="s">
        <v>7369</v>
      </c>
      <c r="M1121" s="193" t="s">
        <v>95</v>
      </c>
      <c r="N1121" s="193"/>
      <c r="O1121" s="193"/>
      <c r="P1121" s="194"/>
    </row>
    <row r="1122" spans="1:16" x14ac:dyDescent="0.3">
      <c r="A1122" s="188">
        <v>31120103200</v>
      </c>
      <c r="B1122" s="43" t="s">
        <v>7371</v>
      </c>
      <c r="C1122" s="186"/>
      <c r="D1122" s="187"/>
      <c r="E1122" s="53" t="s">
        <v>20</v>
      </c>
      <c r="F1122" s="189">
        <v>10</v>
      </c>
      <c r="G1122" s="186"/>
      <c r="H1122" s="53" t="s">
        <v>35</v>
      </c>
      <c r="I1122" s="187"/>
      <c r="J1122" s="43" t="s">
        <v>1933</v>
      </c>
      <c r="K1122" s="43" t="s">
        <v>7372</v>
      </c>
      <c r="L1122" s="43" t="s">
        <v>7371</v>
      </c>
      <c r="M1122" s="193" t="s">
        <v>1801</v>
      </c>
      <c r="N1122" s="193"/>
      <c r="O1122" s="193"/>
      <c r="P1122" s="194"/>
    </row>
    <row r="1123" spans="1:16" ht="26" x14ac:dyDescent="0.3">
      <c r="A1123" s="188">
        <v>31120103300</v>
      </c>
      <c r="B1123" s="43" t="s">
        <v>7373</v>
      </c>
      <c r="C1123" s="186"/>
      <c r="D1123" s="187"/>
      <c r="E1123" s="53" t="s">
        <v>20</v>
      </c>
      <c r="F1123" s="189">
        <v>30</v>
      </c>
      <c r="G1123" s="186"/>
      <c r="H1123" s="53" t="s">
        <v>35</v>
      </c>
      <c r="I1123" s="187"/>
      <c r="J1123" s="43" t="s">
        <v>1933</v>
      </c>
      <c r="K1123" s="43" t="s">
        <v>7374</v>
      </c>
      <c r="L1123" s="43" t="s">
        <v>7373</v>
      </c>
      <c r="M1123" s="193" t="s">
        <v>1801</v>
      </c>
      <c r="N1123" s="193"/>
      <c r="O1123" s="193"/>
      <c r="P1123" s="194"/>
    </row>
    <row r="1124" spans="1:16" x14ac:dyDescent="0.3">
      <c r="A1124" s="188">
        <v>31120103500</v>
      </c>
      <c r="B1124" s="43" t="s">
        <v>7375</v>
      </c>
      <c r="C1124" s="43" t="s">
        <v>7376</v>
      </c>
      <c r="D1124" s="187"/>
      <c r="E1124" s="53" t="s">
        <v>20</v>
      </c>
      <c r="F1124" s="189">
        <v>20</v>
      </c>
      <c r="G1124" s="186"/>
      <c r="H1124" s="187"/>
      <c r="I1124" s="187"/>
      <c r="J1124" s="186"/>
      <c r="K1124" s="186" t="s">
        <v>7377</v>
      </c>
      <c r="L1124" s="186" t="s">
        <v>7375</v>
      </c>
      <c r="M1124" s="193" t="s">
        <v>105</v>
      </c>
      <c r="N1124" s="193"/>
      <c r="O1124" s="193"/>
      <c r="P1124" s="194"/>
    </row>
    <row r="1125" spans="1:16" ht="26" x14ac:dyDescent="0.3">
      <c r="A1125" s="188">
        <v>31120103800</v>
      </c>
      <c r="B1125" s="43" t="s">
        <v>7378</v>
      </c>
      <c r="C1125" s="43" t="s">
        <v>7379</v>
      </c>
      <c r="D1125" s="187"/>
      <c r="E1125" s="53" t="s">
        <v>20</v>
      </c>
      <c r="F1125" s="189">
        <v>195</v>
      </c>
      <c r="G1125" s="186"/>
      <c r="H1125" s="53" t="s">
        <v>35</v>
      </c>
      <c r="I1125" s="187"/>
      <c r="J1125" s="186"/>
      <c r="K1125" s="186" t="s">
        <v>7380</v>
      </c>
      <c r="L1125" s="186" t="s">
        <v>7378</v>
      </c>
      <c r="M1125" s="193" t="s">
        <v>95</v>
      </c>
      <c r="N1125" s="193"/>
      <c r="O1125" s="193"/>
      <c r="P1125" s="194"/>
    </row>
    <row r="1126" spans="1:16" x14ac:dyDescent="0.3">
      <c r="A1126" s="188">
        <v>31120103900</v>
      </c>
      <c r="B1126" s="43" t="s">
        <v>7381</v>
      </c>
      <c r="C1126" s="186"/>
      <c r="D1126" s="187"/>
      <c r="E1126" s="53" t="s">
        <v>20</v>
      </c>
      <c r="F1126" s="189">
        <v>20</v>
      </c>
      <c r="G1126" s="186"/>
      <c r="H1126" s="53" t="s">
        <v>35</v>
      </c>
      <c r="I1126" s="187"/>
      <c r="J1126" s="43" t="s">
        <v>1933</v>
      </c>
      <c r="K1126" s="43" t="s">
        <v>7382</v>
      </c>
      <c r="L1126" s="43" t="s">
        <v>7381</v>
      </c>
      <c r="M1126" s="193" t="s">
        <v>105</v>
      </c>
      <c r="N1126" s="193"/>
      <c r="O1126" s="193"/>
      <c r="P1126" s="194"/>
    </row>
    <row r="1127" spans="1:16" x14ac:dyDescent="0.3">
      <c r="A1127" s="188">
        <v>31120104700</v>
      </c>
      <c r="B1127" s="43" t="s">
        <v>7383</v>
      </c>
      <c r="C1127" s="43" t="s">
        <v>7384</v>
      </c>
      <c r="D1127" s="187"/>
      <c r="E1127" s="53" t="s">
        <v>20</v>
      </c>
      <c r="F1127" s="189">
        <v>115</v>
      </c>
      <c r="G1127" s="186"/>
      <c r="H1127" s="53" t="s">
        <v>35</v>
      </c>
      <c r="I1127" s="187"/>
      <c r="J1127" s="43" t="s">
        <v>1933</v>
      </c>
      <c r="K1127" s="43" t="s">
        <v>7385</v>
      </c>
      <c r="L1127" s="43" t="s">
        <v>7383</v>
      </c>
      <c r="M1127" s="193" t="s">
        <v>95</v>
      </c>
      <c r="N1127" s="193"/>
      <c r="O1127" s="193"/>
      <c r="P1127" s="194"/>
    </row>
    <row r="1128" spans="1:16" ht="52" x14ac:dyDescent="0.3">
      <c r="A1128" s="188">
        <v>31120104800</v>
      </c>
      <c r="B1128" s="43" t="s">
        <v>7386</v>
      </c>
      <c r="C1128" s="186"/>
      <c r="D1128" s="53" t="s">
        <v>7387</v>
      </c>
      <c r="E1128" s="53" t="s">
        <v>20</v>
      </c>
      <c r="F1128" s="190">
        <v>109</v>
      </c>
      <c r="G1128" s="186"/>
      <c r="H1128" s="53" t="s">
        <v>35</v>
      </c>
      <c r="I1128" s="187"/>
      <c r="J1128" s="43" t="s">
        <v>1933</v>
      </c>
      <c r="K1128" s="43" t="s">
        <v>7388</v>
      </c>
      <c r="L1128" s="43" t="s">
        <v>7386</v>
      </c>
      <c r="M1128" s="193" t="s">
        <v>95</v>
      </c>
      <c r="N1128" s="193">
        <v>91</v>
      </c>
      <c r="O1128" s="198">
        <v>109</v>
      </c>
      <c r="P1128" s="194" t="s">
        <v>389</v>
      </c>
    </row>
    <row r="1129" spans="1:16" ht="39" x14ac:dyDescent="0.3">
      <c r="A1129" s="188">
        <v>31120104801</v>
      </c>
      <c r="B1129" s="43" t="s">
        <v>7389</v>
      </c>
      <c r="C1129" s="186"/>
      <c r="D1129" s="187"/>
      <c r="E1129" s="53" t="s">
        <v>20</v>
      </c>
      <c r="F1129" s="190">
        <v>107</v>
      </c>
      <c r="G1129" s="186"/>
      <c r="H1129" s="53" t="s">
        <v>35</v>
      </c>
      <c r="I1129" s="187"/>
      <c r="J1129" s="43" t="s">
        <v>1933</v>
      </c>
      <c r="K1129" s="43" t="s">
        <v>7390</v>
      </c>
      <c r="L1129" s="43" t="s">
        <v>7391</v>
      </c>
      <c r="M1129" s="193" t="s">
        <v>95</v>
      </c>
      <c r="N1129" s="193">
        <v>91</v>
      </c>
      <c r="O1129" s="198">
        <v>107</v>
      </c>
      <c r="P1129" s="194" t="s">
        <v>389</v>
      </c>
    </row>
    <row r="1130" spans="1:16" ht="39" x14ac:dyDescent="0.3">
      <c r="A1130" s="188">
        <v>31120104802</v>
      </c>
      <c r="B1130" s="43" t="s">
        <v>7392</v>
      </c>
      <c r="C1130" s="186"/>
      <c r="D1130" s="187"/>
      <c r="E1130" s="53" t="s">
        <v>20</v>
      </c>
      <c r="F1130" s="190">
        <v>75.3</v>
      </c>
      <c r="G1130" s="186"/>
      <c r="H1130" s="53" t="s">
        <v>35</v>
      </c>
      <c r="I1130" s="187"/>
      <c r="J1130" s="43" t="s">
        <v>1933</v>
      </c>
      <c r="K1130" s="43" t="s">
        <v>7390</v>
      </c>
      <c r="L1130" s="43" t="s">
        <v>7391</v>
      </c>
      <c r="M1130" s="193" t="s">
        <v>95</v>
      </c>
      <c r="N1130" s="193">
        <v>65</v>
      </c>
      <c r="O1130" s="198">
        <v>75.3</v>
      </c>
      <c r="P1130" s="194" t="s">
        <v>389</v>
      </c>
    </row>
    <row r="1131" spans="1:16" x14ac:dyDescent="0.3">
      <c r="A1131" s="188">
        <v>31120104900</v>
      </c>
      <c r="B1131" s="43" t="s">
        <v>7393</v>
      </c>
      <c r="C1131" s="186"/>
      <c r="D1131" s="187"/>
      <c r="E1131" s="53" t="s">
        <v>20</v>
      </c>
      <c r="F1131" s="189">
        <v>170</v>
      </c>
      <c r="G1131" s="186"/>
      <c r="H1131" s="53" t="s">
        <v>35</v>
      </c>
      <c r="I1131" s="187"/>
      <c r="J1131" s="43" t="s">
        <v>1933</v>
      </c>
      <c r="K1131" s="43" t="s">
        <v>7394</v>
      </c>
      <c r="L1131" s="43" t="s">
        <v>7393</v>
      </c>
      <c r="M1131" s="193" t="s">
        <v>95</v>
      </c>
      <c r="N1131" s="193"/>
      <c r="O1131" s="193"/>
      <c r="P1131" s="194"/>
    </row>
    <row r="1132" spans="1:16" ht="26" x14ac:dyDescent="0.3">
      <c r="A1132" s="188">
        <v>31120104901</v>
      </c>
      <c r="B1132" s="43" t="s">
        <v>7395</v>
      </c>
      <c r="C1132" s="186"/>
      <c r="D1132" s="187"/>
      <c r="E1132" s="53" t="s">
        <v>20</v>
      </c>
      <c r="F1132" s="189">
        <v>91</v>
      </c>
      <c r="G1132" s="186"/>
      <c r="H1132" s="53" t="s">
        <v>35</v>
      </c>
      <c r="I1132" s="187"/>
      <c r="J1132" s="43" t="s">
        <v>1933</v>
      </c>
      <c r="K1132" s="43" t="s">
        <v>7396</v>
      </c>
      <c r="L1132" s="43" t="s">
        <v>7397</v>
      </c>
      <c r="M1132" s="193" t="s">
        <v>95</v>
      </c>
      <c r="N1132" s="193"/>
      <c r="O1132" s="193"/>
      <c r="P1132" s="194"/>
    </row>
    <row r="1133" spans="1:16" ht="39" x14ac:dyDescent="0.3">
      <c r="A1133" s="188">
        <v>31120105000</v>
      </c>
      <c r="B1133" s="43" t="s">
        <v>7398</v>
      </c>
      <c r="C1133" s="43" t="s">
        <v>7399</v>
      </c>
      <c r="D1133" s="187"/>
      <c r="E1133" s="53" t="s">
        <v>20</v>
      </c>
      <c r="F1133" s="190">
        <v>243</v>
      </c>
      <c r="G1133" s="186"/>
      <c r="H1133" s="53" t="s">
        <v>35</v>
      </c>
      <c r="I1133" s="187"/>
      <c r="J1133" s="186"/>
      <c r="K1133" s="186" t="s">
        <v>7400</v>
      </c>
      <c r="L1133" s="186" t="s">
        <v>7398</v>
      </c>
      <c r="M1133" s="193" t="s">
        <v>95</v>
      </c>
      <c r="N1133" s="193">
        <v>210</v>
      </c>
      <c r="O1133" s="198">
        <v>243</v>
      </c>
      <c r="P1133" s="194" t="s">
        <v>389</v>
      </c>
    </row>
    <row r="1134" spans="1:16" ht="39" x14ac:dyDescent="0.3">
      <c r="A1134" s="188">
        <v>31120105001</v>
      </c>
      <c r="B1134" s="43" t="s">
        <v>7401</v>
      </c>
      <c r="C1134" s="186"/>
      <c r="D1134" s="187"/>
      <c r="E1134" s="53" t="s">
        <v>20</v>
      </c>
      <c r="F1134" s="190">
        <v>233</v>
      </c>
      <c r="G1134" s="186"/>
      <c r="H1134" s="53" t="s">
        <v>35</v>
      </c>
      <c r="I1134" s="187"/>
      <c r="J1134" s="186"/>
      <c r="K1134" s="186" t="s">
        <v>7402</v>
      </c>
      <c r="L1134" s="186" t="s">
        <v>7403</v>
      </c>
      <c r="M1134" s="193" t="s">
        <v>95</v>
      </c>
      <c r="N1134" s="193">
        <v>210</v>
      </c>
      <c r="O1134" s="198">
        <v>233</v>
      </c>
      <c r="P1134" s="194" t="s">
        <v>389</v>
      </c>
    </row>
    <row r="1135" spans="1:16" x14ac:dyDescent="0.3">
      <c r="A1135" s="188">
        <v>31120105100</v>
      </c>
      <c r="B1135" s="43" t="s">
        <v>7404</v>
      </c>
      <c r="C1135" s="186"/>
      <c r="D1135" s="187"/>
      <c r="E1135" s="53" t="s">
        <v>20</v>
      </c>
      <c r="F1135" s="190">
        <v>231</v>
      </c>
      <c r="G1135" s="186"/>
      <c r="H1135" s="53" t="s">
        <v>35</v>
      </c>
      <c r="I1135" s="187"/>
      <c r="J1135" s="43" t="s">
        <v>1933</v>
      </c>
      <c r="K1135" s="43" t="s">
        <v>7405</v>
      </c>
      <c r="L1135" s="43" t="s">
        <v>7404</v>
      </c>
      <c r="M1135" s="193" t="s">
        <v>95</v>
      </c>
      <c r="N1135" s="193"/>
      <c r="O1135" s="193"/>
      <c r="P1135" s="194"/>
    </row>
    <row r="1136" spans="1:16" x14ac:dyDescent="0.3">
      <c r="A1136" s="188">
        <v>31120105200</v>
      </c>
      <c r="B1136" s="43" t="s">
        <v>7406</v>
      </c>
      <c r="C1136" s="186"/>
      <c r="D1136" s="187"/>
      <c r="E1136" s="53" t="s">
        <v>20</v>
      </c>
      <c r="F1136" s="189">
        <v>585</v>
      </c>
      <c r="G1136" s="186"/>
      <c r="H1136" s="53" t="s">
        <v>35</v>
      </c>
      <c r="I1136" s="187"/>
      <c r="J1136" s="186"/>
      <c r="K1136" s="186" t="s">
        <v>7407</v>
      </c>
      <c r="L1136" s="186" t="s">
        <v>7406</v>
      </c>
      <c r="M1136" s="193" t="s">
        <v>95</v>
      </c>
      <c r="N1136" s="193"/>
      <c r="O1136" s="193"/>
      <c r="P1136" s="194"/>
    </row>
    <row r="1137" spans="1:16" ht="39" x14ac:dyDescent="0.3">
      <c r="A1137" s="188">
        <v>31120105300</v>
      </c>
      <c r="B1137" s="43" t="s">
        <v>7408</v>
      </c>
      <c r="C1137" s="43" t="s">
        <v>7409</v>
      </c>
      <c r="D1137" s="187"/>
      <c r="E1137" s="53" t="s">
        <v>20</v>
      </c>
      <c r="F1137" s="190">
        <v>226</v>
      </c>
      <c r="G1137" s="186"/>
      <c r="H1137" s="53" t="s">
        <v>35</v>
      </c>
      <c r="I1137" s="187"/>
      <c r="J1137" s="43" t="s">
        <v>1933</v>
      </c>
      <c r="K1137" s="43" t="s">
        <v>7410</v>
      </c>
      <c r="L1137" s="43" t="s">
        <v>7408</v>
      </c>
      <c r="M1137" s="193" t="s">
        <v>95</v>
      </c>
      <c r="N1137" s="193">
        <v>195</v>
      </c>
      <c r="O1137" s="198">
        <v>226</v>
      </c>
      <c r="P1137" s="194" t="s">
        <v>389</v>
      </c>
    </row>
    <row r="1138" spans="1:16" x14ac:dyDescent="0.3">
      <c r="A1138" s="188">
        <v>31120105301</v>
      </c>
      <c r="B1138" s="43" t="s">
        <v>7411</v>
      </c>
      <c r="C1138" s="43" t="s">
        <v>7409</v>
      </c>
      <c r="D1138" s="187"/>
      <c r="E1138" s="53" t="s">
        <v>20</v>
      </c>
      <c r="F1138" s="189">
        <v>115</v>
      </c>
      <c r="G1138" s="186"/>
      <c r="H1138" s="53" t="s">
        <v>35</v>
      </c>
      <c r="I1138" s="187"/>
      <c r="J1138" s="43" t="s">
        <v>1933</v>
      </c>
      <c r="K1138" s="43" t="s">
        <v>7410</v>
      </c>
      <c r="L1138" s="43" t="s">
        <v>7408</v>
      </c>
      <c r="M1138" s="193" t="s">
        <v>95</v>
      </c>
      <c r="N1138" s="193"/>
      <c r="O1138" s="193"/>
      <c r="P1138" s="194"/>
    </row>
    <row r="1139" spans="1:16" ht="39" x14ac:dyDescent="0.3">
      <c r="A1139" s="188">
        <v>31120190400</v>
      </c>
      <c r="B1139" s="43" t="s">
        <v>7412</v>
      </c>
      <c r="C1139" s="43" t="s">
        <v>7413</v>
      </c>
      <c r="D1139" s="187"/>
      <c r="E1139" s="53" t="s">
        <v>20</v>
      </c>
      <c r="F1139" s="190">
        <v>198</v>
      </c>
      <c r="G1139" s="186"/>
      <c r="H1139" s="53" t="s">
        <v>35</v>
      </c>
      <c r="I1139" s="187"/>
      <c r="J1139" s="43" t="s">
        <v>1933</v>
      </c>
      <c r="K1139" s="43" t="s">
        <v>7414</v>
      </c>
      <c r="L1139" s="43" t="s">
        <v>7415</v>
      </c>
      <c r="M1139" s="193" t="s">
        <v>95</v>
      </c>
      <c r="N1139" s="193">
        <v>170</v>
      </c>
      <c r="O1139" s="198">
        <v>198</v>
      </c>
      <c r="P1139" s="194" t="s">
        <v>389</v>
      </c>
    </row>
    <row r="1140" spans="1:16" ht="39" x14ac:dyDescent="0.3">
      <c r="A1140" s="188">
        <v>31120105700</v>
      </c>
      <c r="B1140" s="43" t="s">
        <v>7416</v>
      </c>
      <c r="C1140" s="43" t="s">
        <v>7417</v>
      </c>
      <c r="D1140" s="187"/>
      <c r="E1140" s="53" t="s">
        <v>79</v>
      </c>
      <c r="F1140" s="190">
        <v>7.5</v>
      </c>
      <c r="G1140" s="186"/>
      <c r="H1140" s="187"/>
      <c r="I1140" s="187"/>
      <c r="J1140" s="186"/>
      <c r="K1140" s="186" t="s">
        <v>7418</v>
      </c>
      <c r="L1140" s="186" t="s">
        <v>7419</v>
      </c>
      <c r="M1140" s="193" t="s">
        <v>95</v>
      </c>
      <c r="N1140" s="193">
        <v>6.5</v>
      </c>
      <c r="O1140" s="198">
        <v>7.5</v>
      </c>
      <c r="P1140" s="194" t="s">
        <v>389</v>
      </c>
    </row>
    <row r="1141" spans="1:16" ht="26" x14ac:dyDescent="0.3">
      <c r="A1141" s="188">
        <v>31120105800</v>
      </c>
      <c r="B1141" s="43" t="s">
        <v>7420</v>
      </c>
      <c r="C1141" s="43" t="s">
        <v>7421</v>
      </c>
      <c r="D1141" s="187"/>
      <c r="E1141" s="53" t="s">
        <v>20</v>
      </c>
      <c r="F1141" s="189">
        <v>310</v>
      </c>
      <c r="G1141" s="186"/>
      <c r="H1141" s="187"/>
      <c r="I1141" s="187"/>
      <c r="J1141" s="186"/>
      <c r="K1141" s="186" t="s">
        <v>7422</v>
      </c>
      <c r="L1141" s="186" t="s">
        <v>7420</v>
      </c>
      <c r="M1141" s="193" t="s">
        <v>95</v>
      </c>
      <c r="N1141" s="193"/>
      <c r="O1141" s="193"/>
      <c r="P1141" s="194"/>
    </row>
    <row r="1142" spans="1:16" ht="26" x14ac:dyDescent="0.3">
      <c r="A1142" s="188">
        <v>31120105801</v>
      </c>
      <c r="B1142" s="43" t="s">
        <v>7423</v>
      </c>
      <c r="C1142" s="43" t="s">
        <v>7421</v>
      </c>
      <c r="D1142" s="187"/>
      <c r="E1142" s="53" t="s">
        <v>20</v>
      </c>
      <c r="F1142" s="189">
        <v>310</v>
      </c>
      <c r="G1142" s="186"/>
      <c r="H1142" s="187"/>
      <c r="I1142" s="187"/>
      <c r="J1142" s="186"/>
      <c r="K1142" s="186" t="s">
        <v>7424</v>
      </c>
      <c r="L1142" s="186" t="s">
        <v>7425</v>
      </c>
      <c r="M1142" s="193" t="s">
        <v>95</v>
      </c>
      <c r="N1142" s="193"/>
      <c r="O1142" s="193"/>
      <c r="P1142" s="194"/>
    </row>
    <row r="1143" spans="1:16" ht="26" x14ac:dyDescent="0.3">
      <c r="A1143" s="188">
        <v>31120106400</v>
      </c>
      <c r="B1143" s="43" t="s">
        <v>7426</v>
      </c>
      <c r="C1143" s="43" t="s">
        <v>7427</v>
      </c>
      <c r="D1143" s="187"/>
      <c r="E1143" s="53" t="s">
        <v>20</v>
      </c>
      <c r="F1143" s="189">
        <v>260</v>
      </c>
      <c r="G1143" s="186"/>
      <c r="H1143" s="53" t="s">
        <v>35</v>
      </c>
      <c r="I1143" s="187"/>
      <c r="J1143" s="186"/>
      <c r="K1143" s="186" t="s">
        <v>7428</v>
      </c>
      <c r="L1143" s="186" t="s">
        <v>7426</v>
      </c>
      <c r="M1143" s="193" t="s">
        <v>105</v>
      </c>
      <c r="N1143" s="193"/>
      <c r="O1143" s="193"/>
      <c r="P1143" s="194"/>
    </row>
    <row r="1144" spans="1:16" ht="26" x14ac:dyDescent="0.3">
      <c r="A1144" s="188">
        <v>31120190500</v>
      </c>
      <c r="B1144" s="43" t="s">
        <v>7429</v>
      </c>
      <c r="C1144" s="186"/>
      <c r="D1144" s="187"/>
      <c r="E1144" s="53" t="s">
        <v>20</v>
      </c>
      <c r="F1144" s="189">
        <v>130</v>
      </c>
      <c r="G1144" s="186"/>
      <c r="H1144" s="53" t="s">
        <v>35</v>
      </c>
      <c r="I1144" s="187"/>
      <c r="J1144" s="186"/>
      <c r="K1144" s="186" t="s">
        <v>7430</v>
      </c>
      <c r="L1144" s="186" t="s">
        <v>7431</v>
      </c>
      <c r="M1144" s="193" t="s">
        <v>95</v>
      </c>
      <c r="N1144" s="193"/>
      <c r="O1144" s="193"/>
      <c r="P1144" s="194"/>
    </row>
    <row r="1145" spans="1:16" ht="26" x14ac:dyDescent="0.3">
      <c r="A1145" s="188">
        <v>31120190501</v>
      </c>
      <c r="B1145" s="43" t="s">
        <v>7432</v>
      </c>
      <c r="C1145" s="186"/>
      <c r="D1145" s="187"/>
      <c r="E1145" s="53" t="s">
        <v>20</v>
      </c>
      <c r="F1145" s="189">
        <v>260</v>
      </c>
      <c r="G1145" s="186"/>
      <c r="H1145" s="53" t="s">
        <v>35</v>
      </c>
      <c r="I1145" s="187"/>
      <c r="J1145" s="186"/>
      <c r="K1145" s="186" t="s">
        <v>7430</v>
      </c>
      <c r="L1145" s="186" t="s">
        <v>7431</v>
      </c>
      <c r="M1145" s="193" t="s">
        <v>95</v>
      </c>
      <c r="N1145" s="193"/>
      <c r="O1145" s="193"/>
      <c r="P1145" s="194"/>
    </row>
    <row r="1146" spans="1:16" ht="26" x14ac:dyDescent="0.3">
      <c r="A1146" s="188">
        <v>31120190600</v>
      </c>
      <c r="B1146" s="43" t="s">
        <v>7433</v>
      </c>
      <c r="C1146" s="43" t="s">
        <v>7434</v>
      </c>
      <c r="D1146" s="187"/>
      <c r="E1146" s="53" t="s">
        <v>20</v>
      </c>
      <c r="F1146" s="189">
        <v>115</v>
      </c>
      <c r="G1146" s="186"/>
      <c r="H1146" s="187"/>
      <c r="I1146" s="187"/>
      <c r="J1146" s="186"/>
      <c r="K1146" s="186" t="s">
        <v>7366</v>
      </c>
      <c r="L1146" s="186" t="s">
        <v>7367</v>
      </c>
      <c r="M1146" s="193" t="s">
        <v>95</v>
      </c>
      <c r="N1146" s="193"/>
      <c r="O1146" s="193"/>
      <c r="P1146" s="194"/>
    </row>
    <row r="1147" spans="1:16" x14ac:dyDescent="0.3">
      <c r="A1147" s="188">
        <v>31120190601</v>
      </c>
      <c r="B1147" s="43" t="s">
        <v>7435</v>
      </c>
      <c r="C1147" s="43" t="s">
        <v>7436</v>
      </c>
      <c r="D1147" s="187"/>
      <c r="E1147" s="53" t="s">
        <v>20</v>
      </c>
      <c r="F1147" s="189">
        <v>39</v>
      </c>
      <c r="G1147" s="186"/>
      <c r="H1147" s="187"/>
      <c r="I1147" s="187"/>
      <c r="J1147" s="186"/>
      <c r="K1147" s="186" t="s">
        <v>7366</v>
      </c>
      <c r="L1147" s="186" t="s">
        <v>7367</v>
      </c>
      <c r="M1147" s="193" t="s">
        <v>95</v>
      </c>
      <c r="N1147" s="193"/>
      <c r="O1147" s="193"/>
      <c r="P1147" s="194"/>
    </row>
    <row r="1148" spans="1:16" ht="65" x14ac:dyDescent="0.3">
      <c r="A1148" s="188" t="s">
        <v>7437</v>
      </c>
      <c r="B1148" s="43" t="s">
        <v>7438</v>
      </c>
      <c r="C1148" s="43" t="s">
        <v>7439</v>
      </c>
      <c r="D1148" s="187"/>
      <c r="E1148" s="53" t="s">
        <v>20</v>
      </c>
      <c r="F1148" s="189">
        <v>2500</v>
      </c>
      <c r="G1148" s="186"/>
      <c r="H1148" s="187" t="s">
        <v>35</v>
      </c>
      <c r="I1148" s="187"/>
      <c r="J1148" s="186" t="s">
        <v>7440</v>
      </c>
      <c r="K1148" s="186"/>
      <c r="L1148" s="186"/>
      <c r="M1148" s="204" t="s">
        <v>95</v>
      </c>
      <c r="N1148" s="204"/>
      <c r="O1148" s="193"/>
      <c r="P1148" s="194"/>
    </row>
    <row r="1149" spans="1:16" ht="78" x14ac:dyDescent="0.3">
      <c r="A1149" s="188" t="s">
        <v>7441</v>
      </c>
      <c r="B1149" s="43" t="s">
        <v>7442</v>
      </c>
      <c r="C1149" s="43" t="s">
        <v>7443</v>
      </c>
      <c r="D1149" s="187"/>
      <c r="E1149" s="53" t="s">
        <v>20</v>
      </c>
      <c r="F1149" s="189">
        <v>4200</v>
      </c>
      <c r="G1149" s="186"/>
      <c r="H1149" s="187" t="s">
        <v>149</v>
      </c>
      <c r="I1149" s="148">
        <v>0.1</v>
      </c>
      <c r="J1149" s="186" t="s">
        <v>7444</v>
      </c>
      <c r="K1149" s="186"/>
      <c r="L1149" s="186"/>
      <c r="M1149" s="204" t="s">
        <v>95</v>
      </c>
      <c r="N1149" s="204"/>
      <c r="O1149" s="193"/>
      <c r="P1149" s="194"/>
    </row>
    <row r="1150" spans="1:16" ht="26" x14ac:dyDescent="0.3">
      <c r="A1150" s="188" t="s">
        <v>7445</v>
      </c>
      <c r="B1150" s="43" t="s">
        <v>7446</v>
      </c>
      <c r="C1150" s="43"/>
      <c r="D1150" s="187"/>
      <c r="E1150" s="53" t="s">
        <v>20</v>
      </c>
      <c r="F1150" s="189">
        <v>1360</v>
      </c>
      <c r="G1150" s="186"/>
      <c r="H1150" s="187" t="s">
        <v>149</v>
      </c>
      <c r="I1150" s="148">
        <v>0.1</v>
      </c>
      <c r="J1150" s="186" t="s">
        <v>7444</v>
      </c>
      <c r="K1150" s="186"/>
      <c r="L1150" s="186"/>
      <c r="M1150" s="204" t="s">
        <v>95</v>
      </c>
      <c r="N1150" s="204"/>
      <c r="O1150" s="193"/>
      <c r="P1150" s="194"/>
    </row>
    <row r="1151" spans="1:16" ht="117" x14ac:dyDescent="0.3">
      <c r="A1151" s="188" t="s">
        <v>7447</v>
      </c>
      <c r="B1151" s="43" t="s">
        <v>7448</v>
      </c>
      <c r="C1151" s="43" t="s">
        <v>7449</v>
      </c>
      <c r="D1151" s="187"/>
      <c r="E1151" s="53" t="s">
        <v>7450</v>
      </c>
      <c r="F1151" s="189">
        <v>1320</v>
      </c>
      <c r="G1151" s="186" t="s">
        <v>7451</v>
      </c>
      <c r="H1151" s="187"/>
      <c r="I1151" s="187"/>
      <c r="J1151" s="186"/>
      <c r="K1151" s="186"/>
      <c r="L1151" s="186"/>
      <c r="M1151" s="204" t="s">
        <v>95</v>
      </c>
      <c r="N1151" s="204"/>
      <c r="O1151" s="193"/>
      <c r="P1151" s="194"/>
    </row>
    <row r="1152" spans="1:16" ht="143" x14ac:dyDescent="0.3">
      <c r="A1152" s="188" t="s">
        <v>7452</v>
      </c>
      <c r="B1152" s="43" t="s">
        <v>7453</v>
      </c>
      <c r="C1152" s="43" t="s">
        <v>7454</v>
      </c>
      <c r="D1152" s="187"/>
      <c r="E1152" s="53" t="s">
        <v>7455</v>
      </c>
      <c r="F1152" s="189">
        <v>125</v>
      </c>
      <c r="G1152" s="186" t="s">
        <v>7456</v>
      </c>
      <c r="H1152" s="187"/>
      <c r="I1152" s="187"/>
      <c r="J1152" s="186"/>
      <c r="K1152" s="186"/>
      <c r="L1152" s="186"/>
      <c r="M1152" s="204" t="s">
        <v>95</v>
      </c>
      <c r="N1152" s="204"/>
      <c r="O1152" s="193"/>
      <c r="P1152" s="194"/>
    </row>
    <row r="1153" spans="1:16" ht="65" x14ac:dyDescent="0.3">
      <c r="A1153" s="188" t="s">
        <v>7457</v>
      </c>
      <c r="B1153" s="43" t="s">
        <v>7458</v>
      </c>
      <c r="C1153" s="43" t="s">
        <v>7459</v>
      </c>
      <c r="D1153" s="187"/>
      <c r="E1153" s="53" t="s">
        <v>20</v>
      </c>
      <c r="F1153" s="189">
        <v>2500</v>
      </c>
      <c r="G1153" s="186"/>
      <c r="H1153" s="187" t="s">
        <v>149</v>
      </c>
      <c r="I1153" s="148">
        <v>0.1</v>
      </c>
      <c r="J1153" s="186"/>
      <c r="K1153" s="186"/>
      <c r="L1153" s="186"/>
      <c r="M1153" s="204" t="s">
        <v>95</v>
      </c>
      <c r="N1153" s="204"/>
      <c r="O1153" s="193"/>
      <c r="P1153" s="194"/>
    </row>
    <row r="1154" spans="1:16" ht="26" x14ac:dyDescent="0.3">
      <c r="A1154" s="188" t="s">
        <v>7460</v>
      </c>
      <c r="B1154" s="43" t="s">
        <v>7461</v>
      </c>
      <c r="C1154" s="43"/>
      <c r="D1154" s="187"/>
      <c r="E1154" s="53" t="s">
        <v>20</v>
      </c>
      <c r="F1154" s="189">
        <v>1240</v>
      </c>
      <c r="G1154" s="186"/>
      <c r="H1154" s="187" t="s">
        <v>149</v>
      </c>
      <c r="I1154" s="148">
        <v>0.1</v>
      </c>
      <c r="J1154" s="186"/>
      <c r="K1154" s="186"/>
      <c r="L1154" s="186"/>
      <c r="M1154" s="204" t="s">
        <v>95</v>
      </c>
      <c r="N1154" s="204"/>
      <c r="O1154" s="193"/>
      <c r="P1154" s="194"/>
    </row>
    <row r="1155" spans="1:16" ht="78" x14ac:dyDescent="0.3">
      <c r="A1155" s="188" t="s">
        <v>7462</v>
      </c>
      <c r="B1155" s="43" t="s">
        <v>7463</v>
      </c>
      <c r="C1155" s="43" t="s">
        <v>7464</v>
      </c>
      <c r="D1155" s="187"/>
      <c r="E1155" s="53" t="s">
        <v>20</v>
      </c>
      <c r="F1155" s="189">
        <v>3000</v>
      </c>
      <c r="G1155" s="186"/>
      <c r="H1155" s="187"/>
      <c r="I1155" s="187"/>
      <c r="J1155" s="186"/>
      <c r="K1155" s="186"/>
      <c r="L1155" s="186"/>
      <c r="M1155" s="204" t="s">
        <v>95</v>
      </c>
      <c r="N1155" s="204"/>
      <c r="O1155" s="193"/>
      <c r="P1155" s="194"/>
    </row>
    <row r="1156" spans="1:16" ht="91" x14ac:dyDescent="0.3">
      <c r="A1156" s="188" t="s">
        <v>7465</v>
      </c>
      <c r="B1156" s="43" t="s">
        <v>7466</v>
      </c>
      <c r="C1156" s="43" t="s">
        <v>7467</v>
      </c>
      <c r="D1156" s="187"/>
      <c r="E1156" s="53" t="s">
        <v>20</v>
      </c>
      <c r="F1156" s="189">
        <v>1500</v>
      </c>
      <c r="G1156" s="186"/>
      <c r="H1156" s="187"/>
      <c r="I1156" s="187"/>
      <c r="J1156" s="186"/>
      <c r="K1156" s="186"/>
      <c r="L1156" s="186"/>
      <c r="M1156" s="204" t="s">
        <v>95</v>
      </c>
      <c r="N1156" s="204"/>
      <c r="O1156" s="193"/>
      <c r="P1156" s="194"/>
    </row>
    <row r="1157" spans="1:16" ht="104" x14ac:dyDescent="0.3">
      <c r="A1157" s="188" t="s">
        <v>7468</v>
      </c>
      <c r="B1157" s="43" t="s">
        <v>7469</v>
      </c>
      <c r="C1157" s="43" t="s">
        <v>7470</v>
      </c>
      <c r="D1157" s="187"/>
      <c r="E1157" s="53" t="s">
        <v>7471</v>
      </c>
      <c r="F1157" s="189">
        <v>1560</v>
      </c>
      <c r="G1157" s="186"/>
      <c r="H1157" s="187" t="s">
        <v>149</v>
      </c>
      <c r="I1157" s="148">
        <v>0.1</v>
      </c>
      <c r="J1157" s="186" t="s">
        <v>7444</v>
      </c>
      <c r="K1157" s="186"/>
      <c r="L1157" s="186"/>
      <c r="M1157" s="204" t="s">
        <v>95</v>
      </c>
      <c r="N1157" s="204"/>
      <c r="O1157" s="193"/>
      <c r="P1157" s="194"/>
    </row>
    <row r="1158" spans="1:16" ht="65" x14ac:dyDescent="0.3">
      <c r="A1158" s="188" t="s">
        <v>7472</v>
      </c>
      <c r="B1158" s="43" t="s">
        <v>7473</v>
      </c>
      <c r="C1158" s="43" t="s">
        <v>7474</v>
      </c>
      <c r="D1158" s="187"/>
      <c r="E1158" s="53" t="s">
        <v>20</v>
      </c>
      <c r="F1158" s="189">
        <v>900</v>
      </c>
      <c r="G1158" s="186"/>
      <c r="H1158" s="187" t="s">
        <v>35</v>
      </c>
      <c r="I1158" s="187"/>
      <c r="J1158" s="186"/>
      <c r="K1158" s="186"/>
      <c r="L1158" s="186"/>
      <c r="M1158" s="204" t="s">
        <v>95</v>
      </c>
      <c r="N1158" s="204"/>
      <c r="O1158" s="193"/>
      <c r="P1158" s="194"/>
    </row>
    <row r="1159" spans="1:16" ht="39" x14ac:dyDescent="0.3">
      <c r="A1159" s="188" t="s">
        <v>7475</v>
      </c>
      <c r="B1159" s="43" t="s">
        <v>7476</v>
      </c>
      <c r="C1159" s="43"/>
      <c r="D1159" s="187"/>
      <c r="E1159" s="53" t="s">
        <v>20</v>
      </c>
      <c r="F1159" s="189">
        <v>900</v>
      </c>
      <c r="G1159" s="186"/>
      <c r="H1159" s="187" t="s">
        <v>35</v>
      </c>
      <c r="I1159" s="187"/>
      <c r="J1159" s="186"/>
      <c r="K1159" s="186"/>
      <c r="L1159" s="186"/>
      <c r="M1159" s="204" t="s">
        <v>95</v>
      </c>
      <c r="N1159" s="204"/>
      <c r="O1159" s="193"/>
      <c r="P1159" s="194"/>
    </row>
    <row r="1160" spans="1:16" ht="78" x14ac:dyDescent="0.3">
      <c r="A1160" s="188" t="s">
        <v>7477</v>
      </c>
      <c r="B1160" s="43" t="s">
        <v>7478</v>
      </c>
      <c r="C1160" s="43" t="s">
        <v>7479</v>
      </c>
      <c r="D1160" s="187"/>
      <c r="E1160" s="53" t="s">
        <v>7480</v>
      </c>
      <c r="F1160" s="189">
        <v>1500</v>
      </c>
      <c r="G1160" s="186" t="s">
        <v>7481</v>
      </c>
      <c r="H1160" s="187" t="s">
        <v>149</v>
      </c>
      <c r="I1160" s="148">
        <v>0.1</v>
      </c>
      <c r="J1160" s="186" t="s">
        <v>7444</v>
      </c>
      <c r="K1160" s="186"/>
      <c r="L1160" s="186"/>
      <c r="M1160" s="204" t="s">
        <v>95</v>
      </c>
      <c r="N1160" s="204"/>
      <c r="O1160" s="193"/>
      <c r="P1160" s="194"/>
    </row>
    <row r="1161" spans="1:16" ht="26" x14ac:dyDescent="0.3">
      <c r="A1161" s="188" t="s">
        <v>7482</v>
      </c>
      <c r="B1161" s="43" t="s">
        <v>7483</v>
      </c>
      <c r="C1161" s="43"/>
      <c r="D1161" s="187"/>
      <c r="E1161" s="53" t="s">
        <v>20</v>
      </c>
      <c r="F1161" s="189">
        <v>900</v>
      </c>
      <c r="G1161" s="186"/>
      <c r="H1161" s="187"/>
      <c r="I1161" s="187"/>
      <c r="J1161" s="186"/>
      <c r="K1161" s="186"/>
      <c r="L1161" s="186"/>
      <c r="M1161" s="204" t="s">
        <v>95</v>
      </c>
      <c r="N1161" s="204"/>
      <c r="O1161" s="193"/>
      <c r="P1161" s="194"/>
    </row>
    <row r="1162" spans="1:16" x14ac:dyDescent="0.3">
      <c r="A1162" s="185">
        <v>311202</v>
      </c>
      <c r="B1162" s="44" t="s">
        <v>7484</v>
      </c>
      <c r="C1162" s="186"/>
      <c r="D1162" s="187"/>
      <c r="E1162" s="187"/>
      <c r="F1162" s="187"/>
      <c r="G1162" s="186"/>
      <c r="H1162" s="187"/>
      <c r="I1162" s="187"/>
      <c r="J1162" s="186"/>
      <c r="K1162" s="186"/>
      <c r="L1162" s="186"/>
      <c r="M1162" s="193"/>
      <c r="N1162" s="193"/>
      <c r="O1162" s="193"/>
      <c r="P1162" s="194"/>
    </row>
    <row r="1163" spans="1:16" ht="26" x14ac:dyDescent="0.3">
      <c r="A1163" s="188">
        <v>31120200100</v>
      </c>
      <c r="B1163" s="43" t="s">
        <v>7485</v>
      </c>
      <c r="C1163" s="186"/>
      <c r="D1163" s="187"/>
      <c r="E1163" s="53" t="s">
        <v>319</v>
      </c>
      <c r="F1163" s="189">
        <v>39</v>
      </c>
      <c r="G1163" s="43" t="s">
        <v>7486</v>
      </c>
      <c r="H1163" s="53" t="s">
        <v>35</v>
      </c>
      <c r="I1163" s="187"/>
      <c r="J1163" s="186"/>
      <c r="K1163" s="186" t="s">
        <v>7487</v>
      </c>
      <c r="L1163" s="186" t="s">
        <v>7485</v>
      </c>
      <c r="M1163" s="193" t="s">
        <v>95</v>
      </c>
      <c r="N1163" s="193"/>
      <c r="O1163" s="193"/>
      <c r="P1163" s="194"/>
    </row>
    <row r="1164" spans="1:16" x14ac:dyDescent="0.3">
      <c r="A1164" s="188">
        <v>31120200200</v>
      </c>
      <c r="B1164" s="43" t="s">
        <v>7488</v>
      </c>
      <c r="C1164" s="186"/>
      <c r="D1164" s="187"/>
      <c r="E1164" s="53" t="s">
        <v>20</v>
      </c>
      <c r="F1164" s="189">
        <v>5</v>
      </c>
      <c r="G1164" s="186"/>
      <c r="H1164" s="53" t="s">
        <v>35</v>
      </c>
      <c r="I1164" s="187"/>
      <c r="J1164" s="186"/>
      <c r="K1164" s="186" t="s">
        <v>7489</v>
      </c>
      <c r="L1164" s="186" t="s">
        <v>7488</v>
      </c>
      <c r="M1164" s="193" t="s">
        <v>105</v>
      </c>
      <c r="N1164" s="193"/>
      <c r="O1164" s="193"/>
      <c r="P1164" s="194"/>
    </row>
    <row r="1165" spans="1:16" ht="91" x14ac:dyDescent="0.3">
      <c r="A1165" s="188">
        <v>31120200300</v>
      </c>
      <c r="B1165" s="43" t="s">
        <v>7490</v>
      </c>
      <c r="C1165" s="43" t="s">
        <v>7491</v>
      </c>
      <c r="D1165" s="187"/>
      <c r="E1165" s="53" t="s">
        <v>20</v>
      </c>
      <c r="F1165" s="189">
        <v>130</v>
      </c>
      <c r="G1165" s="186"/>
      <c r="H1165" s="53" t="s">
        <v>35</v>
      </c>
      <c r="I1165" s="187"/>
      <c r="J1165" s="186"/>
      <c r="K1165" s="186" t="s">
        <v>7492</v>
      </c>
      <c r="L1165" s="186" t="s">
        <v>7490</v>
      </c>
      <c r="M1165" s="193" t="s">
        <v>95</v>
      </c>
      <c r="N1165" s="193"/>
      <c r="O1165" s="193"/>
      <c r="P1165" s="194"/>
    </row>
    <row r="1166" spans="1:16" ht="39" x14ac:dyDescent="0.3">
      <c r="A1166" s="188">
        <v>31120200400</v>
      </c>
      <c r="B1166" s="43" t="s">
        <v>7493</v>
      </c>
      <c r="C1166" s="186"/>
      <c r="D1166" s="53" t="s">
        <v>6719</v>
      </c>
      <c r="E1166" s="53" t="s">
        <v>20</v>
      </c>
      <c r="F1166" s="190">
        <v>47.2</v>
      </c>
      <c r="G1166" s="186"/>
      <c r="H1166" s="53" t="s">
        <v>35</v>
      </c>
      <c r="I1166" s="187"/>
      <c r="J1166" s="186"/>
      <c r="K1166" s="186" t="s">
        <v>7494</v>
      </c>
      <c r="L1166" s="186" t="s">
        <v>7493</v>
      </c>
      <c r="M1166" s="193" t="s">
        <v>95</v>
      </c>
      <c r="N1166" s="193">
        <v>39</v>
      </c>
      <c r="O1166" s="198">
        <v>47.2</v>
      </c>
      <c r="P1166" s="194" t="s">
        <v>389</v>
      </c>
    </row>
    <row r="1167" spans="1:16" ht="39" x14ac:dyDescent="0.3">
      <c r="A1167" s="188">
        <v>31120200600</v>
      </c>
      <c r="B1167" s="43" t="s">
        <v>7495</v>
      </c>
      <c r="C1167" s="43" t="s">
        <v>7496</v>
      </c>
      <c r="D1167" s="53" t="s">
        <v>429</v>
      </c>
      <c r="E1167" s="53" t="s">
        <v>20</v>
      </c>
      <c r="F1167" s="190">
        <v>63</v>
      </c>
      <c r="G1167" s="186"/>
      <c r="H1167" s="53" t="s">
        <v>35</v>
      </c>
      <c r="I1167" s="187"/>
      <c r="J1167" s="186"/>
      <c r="K1167" s="186" t="s">
        <v>7497</v>
      </c>
      <c r="L1167" s="186" t="s">
        <v>7495</v>
      </c>
      <c r="M1167" s="193" t="s">
        <v>95</v>
      </c>
      <c r="N1167" s="193">
        <v>52</v>
      </c>
      <c r="O1167" s="198">
        <v>63</v>
      </c>
      <c r="P1167" s="194" t="s">
        <v>389</v>
      </c>
    </row>
    <row r="1168" spans="1:16" ht="39" x14ac:dyDescent="0.3">
      <c r="A1168" s="188">
        <v>31120200700</v>
      </c>
      <c r="B1168" s="43" t="s">
        <v>7498</v>
      </c>
      <c r="C1168" s="43" t="s">
        <v>7499</v>
      </c>
      <c r="D1168" s="187"/>
      <c r="E1168" s="53" t="s">
        <v>244</v>
      </c>
      <c r="F1168" s="190">
        <v>7.4</v>
      </c>
      <c r="G1168" s="186"/>
      <c r="H1168" s="53" t="s">
        <v>35</v>
      </c>
      <c r="I1168" s="187"/>
      <c r="J1168" s="186"/>
      <c r="K1168" s="186" t="s">
        <v>7500</v>
      </c>
      <c r="L1168" s="186" t="s">
        <v>7498</v>
      </c>
      <c r="M1168" s="193" t="s">
        <v>95</v>
      </c>
      <c r="N1168" s="193">
        <v>6.5</v>
      </c>
      <c r="O1168" s="198">
        <v>7.4</v>
      </c>
      <c r="P1168" s="194" t="s">
        <v>389</v>
      </c>
    </row>
    <row r="1169" spans="1:16" ht="39" x14ac:dyDescent="0.3">
      <c r="A1169" s="188">
        <v>31120200800</v>
      </c>
      <c r="B1169" s="43" t="s">
        <v>7501</v>
      </c>
      <c r="C1169" s="186"/>
      <c r="D1169" s="187"/>
      <c r="E1169" s="53" t="s">
        <v>20</v>
      </c>
      <c r="F1169" s="190">
        <v>21.1</v>
      </c>
      <c r="G1169" s="57" t="s">
        <v>211</v>
      </c>
      <c r="H1169" s="53" t="s">
        <v>35</v>
      </c>
      <c r="I1169" s="187"/>
      <c r="J1169" s="186"/>
      <c r="K1169" s="186" t="s">
        <v>7502</v>
      </c>
      <c r="L1169" s="186" t="s">
        <v>7501</v>
      </c>
      <c r="M1169" s="193" t="s">
        <v>95</v>
      </c>
      <c r="N1169" s="193">
        <v>13</v>
      </c>
      <c r="O1169" s="198">
        <v>21.1</v>
      </c>
      <c r="P1169" s="194" t="s">
        <v>389</v>
      </c>
    </row>
    <row r="1170" spans="1:16" x14ac:dyDescent="0.3">
      <c r="A1170" s="188">
        <v>31120200900</v>
      </c>
      <c r="B1170" s="43" t="s">
        <v>7503</v>
      </c>
      <c r="C1170" s="43" t="s">
        <v>7504</v>
      </c>
      <c r="D1170" s="187"/>
      <c r="E1170" s="53" t="s">
        <v>244</v>
      </c>
      <c r="F1170" s="189">
        <v>3</v>
      </c>
      <c r="G1170" s="186"/>
      <c r="H1170" s="53" t="s">
        <v>35</v>
      </c>
      <c r="I1170" s="187"/>
      <c r="J1170" s="186"/>
      <c r="K1170" s="186" t="s">
        <v>7505</v>
      </c>
      <c r="L1170" s="186" t="s">
        <v>7503</v>
      </c>
      <c r="M1170" s="193" t="s">
        <v>95</v>
      </c>
      <c r="N1170" s="193"/>
      <c r="O1170" s="193"/>
      <c r="P1170" s="194"/>
    </row>
    <row r="1171" spans="1:16" ht="39" x14ac:dyDescent="0.3">
      <c r="A1171" s="188">
        <v>31120201000</v>
      </c>
      <c r="B1171" s="43" t="s">
        <v>7506</v>
      </c>
      <c r="C1171" s="43" t="s">
        <v>7507</v>
      </c>
      <c r="D1171" s="53" t="s">
        <v>7508</v>
      </c>
      <c r="E1171" s="53" t="s">
        <v>20</v>
      </c>
      <c r="F1171" s="190">
        <v>474</v>
      </c>
      <c r="G1171" s="186"/>
      <c r="H1171" s="53" t="s">
        <v>35</v>
      </c>
      <c r="I1171" s="187"/>
      <c r="J1171" s="186"/>
      <c r="K1171" s="186" t="s">
        <v>7509</v>
      </c>
      <c r="L1171" s="186" t="s">
        <v>7506</v>
      </c>
      <c r="M1171" s="193" t="s">
        <v>95</v>
      </c>
      <c r="N1171" s="193">
        <v>390</v>
      </c>
      <c r="O1171" s="198">
        <v>474</v>
      </c>
      <c r="P1171" s="194" t="s">
        <v>389</v>
      </c>
    </row>
    <row r="1172" spans="1:16" ht="26" x14ac:dyDescent="0.3">
      <c r="A1172" s="188">
        <v>31120201100</v>
      </c>
      <c r="B1172" s="43" t="s">
        <v>7510</v>
      </c>
      <c r="C1172" s="186"/>
      <c r="D1172" s="187"/>
      <c r="E1172" s="53" t="s">
        <v>20</v>
      </c>
      <c r="F1172" s="189">
        <v>10</v>
      </c>
      <c r="G1172" s="186"/>
      <c r="H1172" s="53" t="s">
        <v>35</v>
      </c>
      <c r="I1172" s="187"/>
      <c r="J1172" s="186"/>
      <c r="K1172" s="186" t="s">
        <v>7511</v>
      </c>
      <c r="L1172" s="186" t="s">
        <v>7510</v>
      </c>
      <c r="M1172" s="193" t="s">
        <v>105</v>
      </c>
      <c r="N1172" s="193"/>
      <c r="O1172" s="193"/>
      <c r="P1172" s="194"/>
    </row>
    <row r="1173" spans="1:16" ht="39" x14ac:dyDescent="0.3">
      <c r="A1173" s="188">
        <v>31120201200</v>
      </c>
      <c r="B1173" s="43" t="s">
        <v>7512</v>
      </c>
      <c r="C1173" s="43" t="s">
        <v>7513</v>
      </c>
      <c r="D1173" s="187"/>
      <c r="E1173" s="53" t="s">
        <v>244</v>
      </c>
      <c r="F1173" s="190">
        <v>4.3</v>
      </c>
      <c r="G1173" s="186"/>
      <c r="H1173" s="53" t="s">
        <v>35</v>
      </c>
      <c r="I1173" s="187"/>
      <c r="J1173" s="186"/>
      <c r="K1173" s="186" t="s">
        <v>7514</v>
      </c>
      <c r="L1173" s="186" t="s">
        <v>7512</v>
      </c>
      <c r="M1173" s="193" t="s">
        <v>95</v>
      </c>
      <c r="N1173" s="193">
        <v>3.9</v>
      </c>
      <c r="O1173" s="198">
        <v>4.3</v>
      </c>
      <c r="P1173" s="194" t="s">
        <v>389</v>
      </c>
    </row>
    <row r="1174" spans="1:16" ht="39" x14ac:dyDescent="0.3">
      <c r="A1174" s="188">
        <v>31120201300</v>
      </c>
      <c r="B1174" s="43" t="s">
        <v>7515</v>
      </c>
      <c r="C1174" s="186"/>
      <c r="D1174" s="187"/>
      <c r="E1174" s="53" t="s">
        <v>20</v>
      </c>
      <c r="F1174" s="189">
        <v>33</v>
      </c>
      <c r="G1174" s="43" t="s">
        <v>211</v>
      </c>
      <c r="H1174" s="53" t="s">
        <v>35</v>
      </c>
      <c r="I1174" s="187"/>
      <c r="J1174" s="186"/>
      <c r="K1174" s="186" t="s">
        <v>7516</v>
      </c>
      <c r="L1174" s="186" t="s">
        <v>7517</v>
      </c>
      <c r="M1174" s="193" t="s">
        <v>95</v>
      </c>
      <c r="N1174" s="193"/>
      <c r="O1174" s="193"/>
      <c r="P1174" s="194"/>
    </row>
    <row r="1175" spans="1:16" ht="39" x14ac:dyDescent="0.3">
      <c r="A1175" s="188">
        <v>31120201301</v>
      </c>
      <c r="B1175" s="43" t="s">
        <v>7518</v>
      </c>
      <c r="C1175" s="186"/>
      <c r="D1175" s="187"/>
      <c r="E1175" s="53" t="s">
        <v>20</v>
      </c>
      <c r="F1175" s="189">
        <v>33</v>
      </c>
      <c r="G1175" s="43" t="s">
        <v>211</v>
      </c>
      <c r="H1175" s="53" t="s">
        <v>35</v>
      </c>
      <c r="I1175" s="187"/>
      <c r="J1175" s="186"/>
      <c r="K1175" s="186" t="s">
        <v>7516</v>
      </c>
      <c r="L1175" s="186" t="s">
        <v>7517</v>
      </c>
      <c r="M1175" s="193" t="s">
        <v>95</v>
      </c>
      <c r="N1175" s="193"/>
      <c r="O1175" s="193"/>
      <c r="P1175" s="194"/>
    </row>
    <row r="1176" spans="1:16" x14ac:dyDescent="0.3">
      <c r="A1176" s="188">
        <v>31120201400</v>
      </c>
      <c r="B1176" s="43" t="s">
        <v>7519</v>
      </c>
      <c r="C1176" s="186"/>
      <c r="D1176" s="187"/>
      <c r="E1176" s="53" t="s">
        <v>20</v>
      </c>
      <c r="F1176" s="189">
        <v>10</v>
      </c>
      <c r="G1176" s="186"/>
      <c r="H1176" s="53" t="s">
        <v>35</v>
      </c>
      <c r="I1176" s="187"/>
      <c r="J1176" s="186"/>
      <c r="K1176" s="186" t="s">
        <v>7520</v>
      </c>
      <c r="L1176" s="186" t="s">
        <v>7519</v>
      </c>
      <c r="M1176" s="193" t="s">
        <v>105</v>
      </c>
      <c r="N1176" s="193"/>
      <c r="O1176" s="193"/>
      <c r="P1176" s="194"/>
    </row>
    <row r="1177" spans="1:16" x14ac:dyDescent="0.3">
      <c r="A1177" s="188">
        <v>31120201500</v>
      </c>
      <c r="B1177" s="43" t="s">
        <v>7521</v>
      </c>
      <c r="C1177" s="43" t="s">
        <v>7522</v>
      </c>
      <c r="D1177" s="187"/>
      <c r="E1177" s="53" t="s">
        <v>20</v>
      </c>
      <c r="F1177" s="189">
        <v>10</v>
      </c>
      <c r="G1177" s="186"/>
      <c r="H1177" s="53" t="s">
        <v>35</v>
      </c>
      <c r="I1177" s="187"/>
      <c r="J1177" s="186"/>
      <c r="K1177" s="186" t="s">
        <v>7523</v>
      </c>
      <c r="L1177" s="186" t="s">
        <v>7521</v>
      </c>
      <c r="M1177" s="193" t="s">
        <v>105</v>
      </c>
      <c r="N1177" s="193"/>
      <c r="O1177" s="193"/>
      <c r="P1177" s="194"/>
    </row>
    <row r="1178" spans="1:16" x14ac:dyDescent="0.3">
      <c r="A1178" s="185">
        <v>3113</v>
      </c>
      <c r="B1178" s="44" t="s">
        <v>7524</v>
      </c>
      <c r="C1178" s="186"/>
      <c r="D1178" s="187"/>
      <c r="E1178" s="187"/>
      <c r="F1178" s="187"/>
      <c r="G1178" s="186"/>
      <c r="H1178" s="187"/>
      <c r="I1178" s="187"/>
      <c r="J1178" s="186"/>
      <c r="K1178" s="186"/>
      <c r="L1178" s="186"/>
      <c r="M1178" s="193"/>
      <c r="N1178" s="193"/>
      <c r="O1178" s="193"/>
      <c r="P1178" s="194"/>
    </row>
    <row r="1179" spans="1:16" x14ac:dyDescent="0.3">
      <c r="A1179" s="188">
        <v>31130000100</v>
      </c>
      <c r="B1179" s="43" t="s">
        <v>7525</v>
      </c>
      <c r="C1179" s="186"/>
      <c r="D1179" s="187"/>
      <c r="E1179" s="53" t="s">
        <v>20</v>
      </c>
      <c r="F1179" s="189">
        <v>200</v>
      </c>
      <c r="G1179" s="186"/>
      <c r="H1179" s="53" t="s">
        <v>35</v>
      </c>
      <c r="I1179" s="187"/>
      <c r="J1179" s="186"/>
      <c r="K1179" s="186" t="s">
        <v>7526</v>
      </c>
      <c r="L1179" s="186" t="s">
        <v>7525</v>
      </c>
      <c r="M1179" s="193" t="s">
        <v>105</v>
      </c>
      <c r="N1179" s="193"/>
      <c r="O1179" s="193"/>
      <c r="P1179" s="194"/>
    </row>
    <row r="1180" spans="1:16" ht="39" x14ac:dyDescent="0.3">
      <c r="A1180" s="188">
        <v>31130000200</v>
      </c>
      <c r="B1180" s="43" t="s">
        <v>7527</v>
      </c>
      <c r="C1180" s="43" t="s">
        <v>7528</v>
      </c>
      <c r="D1180" s="187"/>
      <c r="E1180" s="53" t="s">
        <v>20</v>
      </c>
      <c r="F1180" s="189">
        <v>39</v>
      </c>
      <c r="G1180" s="43" t="s">
        <v>211</v>
      </c>
      <c r="H1180" s="53" t="s">
        <v>35</v>
      </c>
      <c r="I1180" s="187"/>
      <c r="J1180" s="186"/>
      <c r="K1180" s="186" t="s">
        <v>7529</v>
      </c>
      <c r="L1180" s="186" t="s">
        <v>7527</v>
      </c>
      <c r="M1180" s="193" t="s">
        <v>95</v>
      </c>
      <c r="N1180" s="193"/>
      <c r="O1180" s="193"/>
      <c r="P1180" s="194"/>
    </row>
    <row r="1181" spans="1:16" ht="39" x14ac:dyDescent="0.3">
      <c r="A1181" s="188">
        <v>31130000201</v>
      </c>
      <c r="B1181" s="43" t="s">
        <v>7530</v>
      </c>
      <c r="C1181" s="43" t="s">
        <v>7528</v>
      </c>
      <c r="D1181" s="187"/>
      <c r="E1181" s="53" t="s">
        <v>20</v>
      </c>
      <c r="F1181" s="189">
        <v>39</v>
      </c>
      <c r="G1181" s="43" t="s">
        <v>211</v>
      </c>
      <c r="H1181" s="53" t="s">
        <v>35</v>
      </c>
      <c r="I1181" s="187"/>
      <c r="J1181" s="186"/>
      <c r="K1181" s="186" t="s">
        <v>7531</v>
      </c>
      <c r="L1181" s="186" t="s">
        <v>7530</v>
      </c>
      <c r="M1181" s="193" t="s">
        <v>95</v>
      </c>
      <c r="N1181" s="193"/>
      <c r="O1181" s="193"/>
      <c r="P1181" s="194"/>
    </row>
    <row r="1182" spans="1:16" ht="39" x14ac:dyDescent="0.3">
      <c r="A1182" s="188">
        <v>31130000202</v>
      </c>
      <c r="B1182" s="43" t="s">
        <v>7532</v>
      </c>
      <c r="C1182" s="43" t="s">
        <v>7528</v>
      </c>
      <c r="D1182" s="187"/>
      <c r="E1182" s="53" t="s">
        <v>20</v>
      </c>
      <c r="F1182" s="189">
        <v>39</v>
      </c>
      <c r="G1182" s="43" t="s">
        <v>211</v>
      </c>
      <c r="H1182" s="53" t="s">
        <v>35</v>
      </c>
      <c r="I1182" s="187"/>
      <c r="J1182" s="186"/>
      <c r="K1182" s="186" t="s">
        <v>7529</v>
      </c>
      <c r="L1182" s="186" t="s">
        <v>7527</v>
      </c>
      <c r="M1182" s="193" t="s">
        <v>95</v>
      </c>
      <c r="N1182" s="193"/>
      <c r="O1182" s="193"/>
      <c r="P1182" s="194"/>
    </row>
    <row r="1183" spans="1:16" ht="26" x14ac:dyDescent="0.3">
      <c r="A1183" s="188">
        <v>31130000203</v>
      </c>
      <c r="B1183" s="43" t="s">
        <v>7533</v>
      </c>
      <c r="C1183" s="43" t="s">
        <v>7534</v>
      </c>
      <c r="D1183" s="187"/>
      <c r="E1183" s="53" t="s">
        <v>20</v>
      </c>
      <c r="F1183" s="189">
        <v>39</v>
      </c>
      <c r="G1183" s="43" t="s">
        <v>7535</v>
      </c>
      <c r="H1183" s="53" t="s">
        <v>35</v>
      </c>
      <c r="I1183" s="187"/>
      <c r="J1183" s="186"/>
      <c r="K1183" s="186" t="s">
        <v>7536</v>
      </c>
      <c r="L1183" s="186" t="s">
        <v>7537</v>
      </c>
      <c r="M1183" s="193" t="s">
        <v>95</v>
      </c>
      <c r="N1183" s="193"/>
      <c r="O1183" s="193"/>
      <c r="P1183" s="194"/>
    </row>
    <row r="1184" spans="1:16" x14ac:dyDescent="0.3">
      <c r="A1184" s="188">
        <v>31130000300</v>
      </c>
      <c r="B1184" s="43" t="s">
        <v>7538</v>
      </c>
      <c r="C1184" s="43" t="s">
        <v>7539</v>
      </c>
      <c r="D1184" s="187"/>
      <c r="E1184" s="53" t="s">
        <v>20</v>
      </c>
      <c r="F1184" s="189">
        <v>39</v>
      </c>
      <c r="G1184" s="186"/>
      <c r="H1184" s="53" t="s">
        <v>35</v>
      </c>
      <c r="I1184" s="187"/>
      <c r="J1184" s="186"/>
      <c r="K1184" s="186" t="s">
        <v>7540</v>
      </c>
      <c r="L1184" s="186" t="s">
        <v>7538</v>
      </c>
      <c r="M1184" s="193" t="s">
        <v>95</v>
      </c>
      <c r="N1184" s="193"/>
      <c r="O1184" s="193"/>
      <c r="P1184" s="194"/>
    </row>
    <row r="1185" spans="1:16" x14ac:dyDescent="0.3">
      <c r="A1185" s="188">
        <v>31130000301</v>
      </c>
      <c r="B1185" s="43" t="s">
        <v>7541</v>
      </c>
      <c r="C1185" s="43" t="s">
        <v>7539</v>
      </c>
      <c r="D1185" s="187"/>
      <c r="E1185" s="53" t="s">
        <v>20</v>
      </c>
      <c r="F1185" s="189">
        <v>39</v>
      </c>
      <c r="G1185" s="186"/>
      <c r="H1185" s="53" t="s">
        <v>35</v>
      </c>
      <c r="I1185" s="187"/>
      <c r="J1185" s="186"/>
      <c r="K1185" s="186" t="s">
        <v>7540</v>
      </c>
      <c r="L1185" s="186" t="s">
        <v>7538</v>
      </c>
      <c r="M1185" s="193" t="s">
        <v>95</v>
      </c>
      <c r="N1185" s="193"/>
      <c r="O1185" s="193"/>
      <c r="P1185" s="194"/>
    </row>
    <row r="1186" spans="1:16" x14ac:dyDescent="0.3">
      <c r="A1186" s="188">
        <v>31130000400</v>
      </c>
      <c r="B1186" s="43" t="s">
        <v>7542</v>
      </c>
      <c r="C1186" s="186"/>
      <c r="D1186" s="187"/>
      <c r="E1186" s="53" t="s">
        <v>52</v>
      </c>
      <c r="F1186" s="189">
        <v>52</v>
      </c>
      <c r="G1186" s="186"/>
      <c r="H1186" s="53" t="s">
        <v>35</v>
      </c>
      <c r="I1186" s="187"/>
      <c r="J1186" s="186"/>
      <c r="K1186" s="186" t="s">
        <v>7543</v>
      </c>
      <c r="L1186" s="186" t="s">
        <v>7542</v>
      </c>
      <c r="M1186" s="193" t="s">
        <v>95</v>
      </c>
      <c r="N1186" s="193"/>
      <c r="O1186" s="193"/>
      <c r="P1186" s="194"/>
    </row>
    <row r="1187" spans="1:16" x14ac:dyDescent="0.3">
      <c r="A1187" s="188">
        <v>31130000500</v>
      </c>
      <c r="B1187" s="43" t="s">
        <v>7544</v>
      </c>
      <c r="C1187" s="186"/>
      <c r="D1187" s="187"/>
      <c r="E1187" s="53" t="s">
        <v>20</v>
      </c>
      <c r="F1187" s="189">
        <v>26</v>
      </c>
      <c r="G1187" s="186"/>
      <c r="H1187" s="53" t="s">
        <v>35</v>
      </c>
      <c r="I1187" s="187"/>
      <c r="J1187" s="186"/>
      <c r="K1187" s="186" t="s">
        <v>7545</v>
      </c>
      <c r="L1187" s="186" t="s">
        <v>7544</v>
      </c>
      <c r="M1187" s="193" t="s">
        <v>95</v>
      </c>
      <c r="N1187" s="193"/>
      <c r="O1187" s="193"/>
      <c r="P1187" s="194"/>
    </row>
    <row r="1188" spans="1:16" x14ac:dyDescent="0.3">
      <c r="A1188" s="188">
        <v>31130000600</v>
      </c>
      <c r="B1188" s="43" t="s">
        <v>7546</v>
      </c>
      <c r="C1188" s="186"/>
      <c r="D1188" s="187"/>
      <c r="E1188" s="53" t="s">
        <v>20</v>
      </c>
      <c r="F1188" s="189">
        <v>26</v>
      </c>
      <c r="G1188" s="186"/>
      <c r="H1188" s="53" t="s">
        <v>35</v>
      </c>
      <c r="I1188" s="187"/>
      <c r="J1188" s="186"/>
      <c r="K1188" s="186" t="s">
        <v>7547</v>
      </c>
      <c r="L1188" s="186" t="s">
        <v>7546</v>
      </c>
      <c r="M1188" s="193" t="s">
        <v>95</v>
      </c>
      <c r="N1188" s="193"/>
      <c r="O1188" s="193"/>
      <c r="P1188" s="194"/>
    </row>
    <row r="1189" spans="1:16" x14ac:dyDescent="0.3">
      <c r="A1189" s="188">
        <v>31130000601</v>
      </c>
      <c r="B1189" s="43" t="s">
        <v>7548</v>
      </c>
      <c r="C1189" s="186"/>
      <c r="D1189" s="187"/>
      <c r="E1189" s="53" t="s">
        <v>20</v>
      </c>
      <c r="F1189" s="189">
        <v>26</v>
      </c>
      <c r="G1189" s="186"/>
      <c r="H1189" s="53" t="s">
        <v>35</v>
      </c>
      <c r="I1189" s="187"/>
      <c r="J1189" s="186"/>
      <c r="K1189" s="186" t="s">
        <v>7547</v>
      </c>
      <c r="L1189" s="186" t="s">
        <v>7546</v>
      </c>
      <c r="M1189" s="193" t="s">
        <v>95</v>
      </c>
      <c r="N1189" s="193"/>
      <c r="O1189" s="193"/>
      <c r="P1189" s="194"/>
    </row>
    <row r="1190" spans="1:16" x14ac:dyDescent="0.3">
      <c r="A1190" s="188">
        <v>31130000602</v>
      </c>
      <c r="B1190" s="43" t="s">
        <v>7549</v>
      </c>
      <c r="C1190" s="186"/>
      <c r="D1190" s="187"/>
      <c r="E1190" s="53" t="s">
        <v>20</v>
      </c>
      <c r="F1190" s="189">
        <v>26</v>
      </c>
      <c r="G1190" s="186"/>
      <c r="H1190" s="53" t="s">
        <v>35</v>
      </c>
      <c r="I1190" s="187"/>
      <c r="J1190" s="186"/>
      <c r="K1190" s="186" t="s">
        <v>7547</v>
      </c>
      <c r="L1190" s="186" t="s">
        <v>7546</v>
      </c>
      <c r="M1190" s="193" t="s">
        <v>95</v>
      </c>
      <c r="N1190" s="193"/>
      <c r="O1190" s="193"/>
      <c r="P1190" s="194"/>
    </row>
    <row r="1191" spans="1:16" x14ac:dyDescent="0.3">
      <c r="A1191" s="188">
        <v>31130000603</v>
      </c>
      <c r="B1191" s="43" t="s">
        <v>7550</v>
      </c>
      <c r="C1191" s="186"/>
      <c r="D1191" s="187"/>
      <c r="E1191" s="53" t="s">
        <v>20</v>
      </c>
      <c r="F1191" s="189">
        <v>26</v>
      </c>
      <c r="G1191" s="186"/>
      <c r="H1191" s="53" t="s">
        <v>35</v>
      </c>
      <c r="I1191" s="187"/>
      <c r="J1191" s="186"/>
      <c r="K1191" s="186" t="s">
        <v>7547</v>
      </c>
      <c r="L1191" s="186" t="s">
        <v>7546</v>
      </c>
      <c r="M1191" s="193" t="s">
        <v>95</v>
      </c>
      <c r="N1191" s="193"/>
      <c r="O1191" s="193"/>
      <c r="P1191" s="194"/>
    </row>
    <row r="1192" spans="1:16" x14ac:dyDescent="0.3">
      <c r="A1192" s="188">
        <v>31130000700</v>
      </c>
      <c r="B1192" s="43" t="s">
        <v>7551</v>
      </c>
      <c r="C1192" s="186"/>
      <c r="D1192" s="187"/>
      <c r="E1192" s="53" t="s">
        <v>20</v>
      </c>
      <c r="F1192" s="189">
        <v>52</v>
      </c>
      <c r="G1192" s="186"/>
      <c r="H1192" s="53" t="s">
        <v>35</v>
      </c>
      <c r="I1192" s="187"/>
      <c r="J1192" s="186"/>
      <c r="K1192" s="186" t="s">
        <v>7552</v>
      </c>
      <c r="L1192" s="186" t="s">
        <v>7551</v>
      </c>
      <c r="M1192" s="193" t="s">
        <v>95</v>
      </c>
      <c r="N1192" s="193"/>
      <c r="O1192" s="193"/>
      <c r="P1192" s="194"/>
    </row>
    <row r="1193" spans="1:16" x14ac:dyDescent="0.3">
      <c r="A1193" s="188">
        <v>31130000800</v>
      </c>
      <c r="B1193" s="43" t="s">
        <v>7553</v>
      </c>
      <c r="C1193" s="186"/>
      <c r="D1193" s="187"/>
      <c r="E1193" s="53" t="s">
        <v>20</v>
      </c>
      <c r="F1193" s="189">
        <v>13</v>
      </c>
      <c r="G1193" s="186"/>
      <c r="H1193" s="53" t="s">
        <v>35</v>
      </c>
      <c r="I1193" s="187"/>
      <c r="J1193" s="186"/>
      <c r="K1193" s="186" t="s">
        <v>7554</v>
      </c>
      <c r="L1193" s="186" t="s">
        <v>7553</v>
      </c>
      <c r="M1193" s="193" t="s">
        <v>95</v>
      </c>
      <c r="N1193" s="193"/>
      <c r="O1193" s="193"/>
      <c r="P1193" s="194"/>
    </row>
    <row r="1194" spans="1:16" x14ac:dyDescent="0.3">
      <c r="A1194" s="188">
        <v>31130000999</v>
      </c>
      <c r="B1194" s="43" t="s">
        <v>7555</v>
      </c>
      <c r="C1194" s="186"/>
      <c r="D1194" s="187"/>
      <c r="E1194" s="53" t="s">
        <v>20</v>
      </c>
      <c r="F1194" s="189">
        <v>52</v>
      </c>
      <c r="G1194" s="186"/>
      <c r="H1194" s="187"/>
      <c r="I1194" s="187"/>
      <c r="J1194" s="186"/>
      <c r="K1194" s="186" t="s">
        <v>7556</v>
      </c>
      <c r="L1194" s="186" t="s">
        <v>7555</v>
      </c>
      <c r="M1194" s="193" t="s">
        <v>95</v>
      </c>
      <c r="N1194" s="193"/>
      <c r="O1194" s="193"/>
      <c r="P1194" s="194"/>
    </row>
    <row r="1195" spans="1:16" x14ac:dyDescent="0.3">
      <c r="A1195" s="188">
        <v>31130000900</v>
      </c>
      <c r="B1195" s="43" t="s">
        <v>7557</v>
      </c>
      <c r="C1195" s="186"/>
      <c r="D1195" s="187"/>
      <c r="E1195" s="53" t="s">
        <v>20</v>
      </c>
      <c r="F1195" s="189">
        <v>52</v>
      </c>
      <c r="G1195" s="186"/>
      <c r="H1195" s="53" t="s">
        <v>35</v>
      </c>
      <c r="I1195" s="187"/>
      <c r="J1195" s="186"/>
      <c r="K1195" s="186" t="s">
        <v>7558</v>
      </c>
      <c r="L1195" s="186" t="s">
        <v>7559</v>
      </c>
      <c r="M1195" s="193" t="s">
        <v>95</v>
      </c>
      <c r="N1195" s="193"/>
      <c r="O1195" s="193"/>
      <c r="P1195" s="194"/>
    </row>
    <row r="1196" spans="1:16" x14ac:dyDescent="0.3">
      <c r="A1196" s="188">
        <v>31130000901</v>
      </c>
      <c r="B1196" s="43" t="s">
        <v>7560</v>
      </c>
      <c r="C1196" s="186"/>
      <c r="D1196" s="187"/>
      <c r="E1196" s="53" t="s">
        <v>20</v>
      </c>
      <c r="F1196" s="189">
        <v>52</v>
      </c>
      <c r="G1196" s="186"/>
      <c r="H1196" s="53" t="s">
        <v>35</v>
      </c>
      <c r="I1196" s="187"/>
      <c r="J1196" s="186"/>
      <c r="K1196" s="186" t="s">
        <v>7561</v>
      </c>
      <c r="L1196" s="186" t="s">
        <v>7562</v>
      </c>
      <c r="M1196" s="193" t="s">
        <v>95</v>
      </c>
      <c r="N1196" s="193"/>
      <c r="O1196" s="193"/>
      <c r="P1196" s="194"/>
    </row>
    <row r="1197" spans="1:16" x14ac:dyDescent="0.3">
      <c r="A1197" s="188">
        <v>31130001000</v>
      </c>
      <c r="B1197" s="43" t="s">
        <v>7563</v>
      </c>
      <c r="C1197" s="186"/>
      <c r="D1197" s="187"/>
      <c r="E1197" s="53" t="s">
        <v>20</v>
      </c>
      <c r="F1197" s="189">
        <v>26</v>
      </c>
      <c r="G1197" s="186"/>
      <c r="H1197" s="53" t="s">
        <v>35</v>
      </c>
      <c r="I1197" s="187"/>
      <c r="J1197" s="186"/>
      <c r="K1197" s="186" t="s">
        <v>7564</v>
      </c>
      <c r="L1197" s="186" t="s">
        <v>7563</v>
      </c>
      <c r="M1197" s="193" t="s">
        <v>95</v>
      </c>
      <c r="N1197" s="193"/>
      <c r="O1197" s="193"/>
      <c r="P1197" s="194"/>
    </row>
    <row r="1198" spans="1:16" x14ac:dyDescent="0.3">
      <c r="A1198" s="188">
        <v>31130001001</v>
      </c>
      <c r="B1198" s="43" t="s">
        <v>7565</v>
      </c>
      <c r="C1198" s="186"/>
      <c r="D1198" s="187"/>
      <c r="E1198" s="53" t="s">
        <v>20</v>
      </c>
      <c r="F1198" s="189">
        <v>26</v>
      </c>
      <c r="G1198" s="186"/>
      <c r="H1198" s="53" t="s">
        <v>35</v>
      </c>
      <c r="I1198" s="187"/>
      <c r="J1198" s="186"/>
      <c r="K1198" s="186" t="s">
        <v>7566</v>
      </c>
      <c r="L1198" s="186" t="s">
        <v>7567</v>
      </c>
      <c r="M1198" s="193" t="s">
        <v>95</v>
      </c>
      <c r="N1198" s="193"/>
      <c r="O1198" s="193"/>
      <c r="P1198" s="194"/>
    </row>
    <row r="1199" spans="1:16" x14ac:dyDescent="0.3">
      <c r="A1199" s="188">
        <v>31130001100</v>
      </c>
      <c r="B1199" s="43" t="s">
        <v>7568</v>
      </c>
      <c r="C1199" s="186"/>
      <c r="D1199" s="187"/>
      <c r="E1199" s="53" t="s">
        <v>20</v>
      </c>
      <c r="F1199" s="189">
        <v>52</v>
      </c>
      <c r="G1199" s="186"/>
      <c r="H1199" s="53" t="s">
        <v>35</v>
      </c>
      <c r="I1199" s="187"/>
      <c r="J1199" s="186"/>
      <c r="K1199" s="186" t="s">
        <v>7569</v>
      </c>
      <c r="L1199" s="186" t="s">
        <v>7568</v>
      </c>
      <c r="M1199" s="193" t="s">
        <v>95</v>
      </c>
      <c r="N1199" s="193"/>
      <c r="O1199" s="193"/>
      <c r="P1199" s="194"/>
    </row>
    <row r="1200" spans="1:16" x14ac:dyDescent="0.3">
      <c r="A1200" s="185">
        <v>3114</v>
      </c>
      <c r="B1200" s="44" t="s">
        <v>7570</v>
      </c>
      <c r="C1200" s="186"/>
      <c r="D1200" s="187"/>
      <c r="E1200" s="187"/>
      <c r="F1200" s="187"/>
      <c r="G1200" s="186"/>
      <c r="H1200" s="187"/>
      <c r="I1200" s="187"/>
      <c r="J1200" s="186"/>
      <c r="K1200" s="186"/>
      <c r="L1200" s="186"/>
      <c r="M1200" s="193"/>
      <c r="N1200" s="193"/>
      <c r="O1200" s="193"/>
      <c r="P1200" s="194"/>
    </row>
    <row r="1201" spans="1:16" ht="39" x14ac:dyDescent="0.3">
      <c r="A1201" s="188">
        <v>31140000100</v>
      </c>
      <c r="B1201" s="43" t="s">
        <v>7571</v>
      </c>
      <c r="C1201" s="43" t="s">
        <v>7572</v>
      </c>
      <c r="D1201" s="53"/>
      <c r="E1201" s="53" t="s">
        <v>20</v>
      </c>
      <c r="F1201" s="189">
        <v>20</v>
      </c>
      <c r="G1201" s="186"/>
      <c r="H1201" s="53" t="s">
        <v>35</v>
      </c>
      <c r="I1201" s="187"/>
      <c r="J1201" s="43" t="s">
        <v>7573</v>
      </c>
      <c r="K1201" s="43" t="s">
        <v>7574</v>
      </c>
      <c r="L1201" s="43" t="s">
        <v>7575</v>
      </c>
      <c r="M1201" s="193" t="s">
        <v>1801</v>
      </c>
      <c r="N1201" s="193"/>
      <c r="O1201" s="193"/>
      <c r="P1201" s="194"/>
    </row>
    <row r="1202" spans="1:16" ht="39" x14ac:dyDescent="0.3">
      <c r="A1202" s="188">
        <v>31140000101</v>
      </c>
      <c r="B1202" s="43" t="s">
        <v>7576</v>
      </c>
      <c r="C1202" s="43" t="s">
        <v>7572</v>
      </c>
      <c r="D1202" s="53"/>
      <c r="E1202" s="53" t="s">
        <v>79</v>
      </c>
      <c r="F1202" s="189">
        <v>40</v>
      </c>
      <c r="G1202" s="186"/>
      <c r="H1202" s="53" t="s">
        <v>35</v>
      </c>
      <c r="I1202" s="187"/>
      <c r="J1202" s="43" t="s">
        <v>7573</v>
      </c>
      <c r="K1202" s="43" t="s">
        <v>7574</v>
      </c>
      <c r="L1202" s="43" t="s">
        <v>7575</v>
      </c>
      <c r="M1202" s="193" t="s">
        <v>1801</v>
      </c>
      <c r="N1202" s="193"/>
      <c r="O1202" s="193"/>
      <c r="P1202" s="194"/>
    </row>
    <row r="1203" spans="1:16" ht="39" x14ac:dyDescent="0.3">
      <c r="A1203" s="188">
        <v>31140000102</v>
      </c>
      <c r="B1203" s="43" t="s">
        <v>7577</v>
      </c>
      <c r="C1203" s="43" t="s">
        <v>7572</v>
      </c>
      <c r="D1203" s="53"/>
      <c r="E1203" s="53" t="s">
        <v>20</v>
      </c>
      <c r="F1203" s="189">
        <v>20</v>
      </c>
      <c r="G1203" s="186"/>
      <c r="H1203" s="53" t="s">
        <v>35</v>
      </c>
      <c r="I1203" s="187"/>
      <c r="J1203" s="43" t="s">
        <v>7573</v>
      </c>
      <c r="K1203" s="43" t="s">
        <v>7574</v>
      </c>
      <c r="L1203" s="43" t="s">
        <v>7575</v>
      </c>
      <c r="M1203" s="193" t="s">
        <v>1801</v>
      </c>
      <c r="N1203" s="193"/>
      <c r="O1203" s="193"/>
      <c r="P1203" s="194"/>
    </row>
    <row r="1204" spans="1:16" ht="39" x14ac:dyDescent="0.3">
      <c r="A1204" s="188">
        <v>31140000103</v>
      </c>
      <c r="B1204" s="43" t="s">
        <v>7578</v>
      </c>
      <c r="C1204" s="43" t="s">
        <v>7572</v>
      </c>
      <c r="D1204" s="53"/>
      <c r="E1204" s="53" t="s">
        <v>79</v>
      </c>
      <c r="F1204" s="189">
        <v>40</v>
      </c>
      <c r="G1204" s="186"/>
      <c r="H1204" s="53" t="s">
        <v>35</v>
      </c>
      <c r="I1204" s="187"/>
      <c r="J1204" s="43" t="s">
        <v>7573</v>
      </c>
      <c r="K1204" s="43" t="s">
        <v>7574</v>
      </c>
      <c r="L1204" s="43" t="s">
        <v>7575</v>
      </c>
      <c r="M1204" s="193" t="s">
        <v>1801</v>
      </c>
      <c r="N1204" s="193"/>
      <c r="O1204" s="193"/>
      <c r="P1204" s="194"/>
    </row>
    <row r="1205" spans="1:16" ht="39" x14ac:dyDescent="0.3">
      <c r="A1205" s="188">
        <v>31140000300</v>
      </c>
      <c r="B1205" s="43" t="s">
        <v>7579</v>
      </c>
      <c r="C1205" s="43" t="s">
        <v>7580</v>
      </c>
      <c r="D1205" s="187"/>
      <c r="E1205" s="53" t="s">
        <v>20</v>
      </c>
      <c r="F1205" s="189">
        <v>100</v>
      </c>
      <c r="G1205" s="43" t="s">
        <v>211</v>
      </c>
      <c r="H1205" s="53" t="s">
        <v>35</v>
      </c>
      <c r="I1205" s="187"/>
      <c r="J1205" s="186"/>
      <c r="K1205" s="186" t="s">
        <v>7581</v>
      </c>
      <c r="L1205" s="186" t="s">
        <v>7579</v>
      </c>
      <c r="M1205" s="193" t="s">
        <v>95</v>
      </c>
      <c r="N1205" s="193"/>
      <c r="O1205" s="193"/>
      <c r="P1205" s="194"/>
    </row>
    <row r="1206" spans="1:16" ht="26" x14ac:dyDescent="0.3">
      <c r="A1206" s="188">
        <v>31140000400</v>
      </c>
      <c r="B1206" s="43" t="s">
        <v>7582</v>
      </c>
      <c r="C1206" s="186"/>
      <c r="D1206" s="187"/>
      <c r="E1206" s="53" t="s">
        <v>20</v>
      </c>
      <c r="F1206" s="189">
        <v>10</v>
      </c>
      <c r="G1206" s="186"/>
      <c r="H1206" s="53" t="s">
        <v>35</v>
      </c>
      <c r="I1206" s="187"/>
      <c r="J1206" s="43" t="s">
        <v>7583</v>
      </c>
      <c r="K1206" s="43" t="s">
        <v>7584</v>
      </c>
      <c r="L1206" s="43" t="s">
        <v>7582</v>
      </c>
      <c r="M1206" s="193" t="s">
        <v>105</v>
      </c>
      <c r="N1206" s="193"/>
      <c r="O1206" s="193"/>
      <c r="P1206" s="194"/>
    </row>
    <row r="1207" spans="1:16" ht="26" x14ac:dyDescent="0.3">
      <c r="A1207" s="188">
        <v>31140000500</v>
      </c>
      <c r="B1207" s="43" t="s">
        <v>7585</v>
      </c>
      <c r="C1207" s="43" t="s">
        <v>7586</v>
      </c>
      <c r="D1207" s="187"/>
      <c r="E1207" s="53" t="s">
        <v>20</v>
      </c>
      <c r="F1207" s="189">
        <v>10</v>
      </c>
      <c r="G1207" s="186"/>
      <c r="H1207" s="187"/>
      <c r="I1207" s="187"/>
      <c r="J1207" s="186"/>
      <c r="K1207" s="186" t="s">
        <v>7587</v>
      </c>
      <c r="L1207" s="186" t="s">
        <v>7585</v>
      </c>
      <c r="M1207" s="193" t="s">
        <v>105</v>
      </c>
      <c r="N1207" s="193"/>
      <c r="O1207" s="193"/>
      <c r="P1207" s="194"/>
    </row>
    <row r="1208" spans="1:16" ht="39" x14ac:dyDescent="0.3">
      <c r="A1208" s="188">
        <v>31140000600</v>
      </c>
      <c r="B1208" s="43" t="s">
        <v>7588</v>
      </c>
      <c r="C1208" s="43" t="s">
        <v>7589</v>
      </c>
      <c r="D1208" s="187"/>
      <c r="E1208" s="53" t="s">
        <v>20</v>
      </c>
      <c r="F1208" s="190">
        <v>5.9</v>
      </c>
      <c r="G1208" s="186"/>
      <c r="H1208" s="53" t="s">
        <v>35</v>
      </c>
      <c r="I1208" s="187"/>
      <c r="J1208" s="186"/>
      <c r="K1208" s="186" t="s">
        <v>7590</v>
      </c>
      <c r="L1208" s="186" t="s">
        <v>7588</v>
      </c>
      <c r="M1208" s="193" t="s">
        <v>105</v>
      </c>
      <c r="N1208" s="193">
        <v>5</v>
      </c>
      <c r="O1208" s="198">
        <v>5.9</v>
      </c>
      <c r="P1208" s="194" t="s">
        <v>389</v>
      </c>
    </row>
    <row r="1209" spans="1:16" x14ac:dyDescent="0.3">
      <c r="A1209" s="188">
        <v>31140000700</v>
      </c>
      <c r="B1209" s="43" t="s">
        <v>7591</v>
      </c>
      <c r="C1209" s="43" t="s">
        <v>7592</v>
      </c>
      <c r="D1209" s="187"/>
      <c r="E1209" s="53" t="s">
        <v>20</v>
      </c>
      <c r="F1209" s="189">
        <v>5</v>
      </c>
      <c r="G1209" s="186"/>
      <c r="H1209" s="53" t="s">
        <v>35</v>
      </c>
      <c r="I1209" s="187"/>
      <c r="J1209" s="43" t="s">
        <v>7593</v>
      </c>
      <c r="K1209" s="43" t="s">
        <v>7594</v>
      </c>
      <c r="L1209" s="43" t="s">
        <v>7591</v>
      </c>
      <c r="M1209" s="193" t="s">
        <v>105</v>
      </c>
      <c r="N1209" s="193"/>
      <c r="O1209" s="193"/>
      <c r="P1209" s="194"/>
    </row>
    <row r="1210" spans="1:16" x14ac:dyDescent="0.3">
      <c r="A1210" s="188">
        <v>31140000800</v>
      </c>
      <c r="B1210" s="43" t="s">
        <v>7595</v>
      </c>
      <c r="C1210" s="43" t="s">
        <v>7592</v>
      </c>
      <c r="D1210" s="187"/>
      <c r="E1210" s="53" t="s">
        <v>20</v>
      </c>
      <c r="F1210" s="189">
        <v>5</v>
      </c>
      <c r="G1210" s="186"/>
      <c r="H1210" s="53" t="s">
        <v>35</v>
      </c>
      <c r="I1210" s="187"/>
      <c r="J1210" s="186"/>
      <c r="K1210" s="186" t="s">
        <v>7596</v>
      </c>
      <c r="L1210" s="186" t="s">
        <v>7595</v>
      </c>
      <c r="M1210" s="193" t="s">
        <v>105</v>
      </c>
      <c r="N1210" s="193"/>
      <c r="O1210" s="193"/>
      <c r="P1210" s="194"/>
    </row>
    <row r="1211" spans="1:16" x14ac:dyDescent="0.3">
      <c r="A1211" s="188">
        <v>31140000900</v>
      </c>
      <c r="B1211" s="43" t="s">
        <v>7597</v>
      </c>
      <c r="C1211" s="186"/>
      <c r="D1211" s="187"/>
      <c r="E1211" s="53" t="s">
        <v>20</v>
      </c>
      <c r="F1211" s="189">
        <v>5</v>
      </c>
      <c r="G1211" s="186"/>
      <c r="H1211" s="53" t="s">
        <v>35</v>
      </c>
      <c r="I1211" s="187"/>
      <c r="J1211" s="186"/>
      <c r="K1211" s="186" t="s">
        <v>7598</v>
      </c>
      <c r="L1211" s="186" t="s">
        <v>7597</v>
      </c>
      <c r="M1211" s="193" t="s">
        <v>105</v>
      </c>
      <c r="N1211" s="193"/>
      <c r="O1211" s="193"/>
      <c r="P1211" s="194"/>
    </row>
    <row r="1212" spans="1:16" x14ac:dyDescent="0.3">
      <c r="A1212" s="188">
        <v>31140001000</v>
      </c>
      <c r="B1212" s="43" t="s">
        <v>7599</v>
      </c>
      <c r="C1212" s="186"/>
      <c r="D1212" s="187"/>
      <c r="E1212" s="53" t="s">
        <v>79</v>
      </c>
      <c r="F1212" s="189">
        <v>5</v>
      </c>
      <c r="G1212" s="186"/>
      <c r="H1212" s="53" t="s">
        <v>35</v>
      </c>
      <c r="I1212" s="187"/>
      <c r="J1212" s="43" t="s">
        <v>7600</v>
      </c>
      <c r="K1212" s="43" t="s">
        <v>7601</v>
      </c>
      <c r="L1212" s="43" t="s">
        <v>7599</v>
      </c>
      <c r="M1212" s="193" t="s">
        <v>105</v>
      </c>
      <c r="N1212" s="193"/>
      <c r="O1212" s="193"/>
      <c r="P1212" s="194"/>
    </row>
    <row r="1213" spans="1:16" x14ac:dyDescent="0.3">
      <c r="A1213" s="188">
        <v>31140001100</v>
      </c>
      <c r="B1213" s="43" t="s">
        <v>7602</v>
      </c>
      <c r="C1213" s="186"/>
      <c r="D1213" s="187"/>
      <c r="E1213" s="53" t="s">
        <v>20</v>
      </c>
      <c r="F1213" s="189">
        <v>15</v>
      </c>
      <c r="G1213" s="186"/>
      <c r="H1213" s="53" t="s">
        <v>35</v>
      </c>
      <c r="I1213" s="187"/>
      <c r="J1213" s="43" t="s">
        <v>7603</v>
      </c>
      <c r="K1213" s="43" t="s">
        <v>7604</v>
      </c>
      <c r="L1213" s="43" t="s">
        <v>7602</v>
      </c>
      <c r="M1213" s="193" t="s">
        <v>105</v>
      </c>
      <c r="N1213" s="193"/>
      <c r="O1213" s="193"/>
      <c r="P1213" s="194"/>
    </row>
    <row r="1214" spans="1:16" x14ac:dyDescent="0.3">
      <c r="A1214" s="188">
        <v>31140001200</v>
      </c>
      <c r="B1214" s="43" t="s">
        <v>7605</v>
      </c>
      <c r="C1214" s="186"/>
      <c r="D1214" s="187"/>
      <c r="E1214" s="53" t="s">
        <v>20</v>
      </c>
      <c r="F1214" s="189">
        <v>5</v>
      </c>
      <c r="G1214" s="186"/>
      <c r="H1214" s="187"/>
      <c r="I1214" s="187"/>
      <c r="J1214" s="186"/>
      <c r="K1214" s="186" t="s">
        <v>7606</v>
      </c>
      <c r="L1214" s="186" t="s">
        <v>7605</v>
      </c>
      <c r="M1214" s="193" t="s">
        <v>105</v>
      </c>
      <c r="N1214" s="193"/>
      <c r="O1214" s="193"/>
      <c r="P1214" s="194"/>
    </row>
    <row r="1215" spans="1:16" x14ac:dyDescent="0.3">
      <c r="A1215" s="188">
        <v>31140001300</v>
      </c>
      <c r="B1215" s="43" t="s">
        <v>7607</v>
      </c>
      <c r="C1215" s="186"/>
      <c r="D1215" s="187"/>
      <c r="E1215" s="53" t="s">
        <v>7608</v>
      </c>
      <c r="F1215" s="189">
        <v>1.5</v>
      </c>
      <c r="G1215" s="186"/>
      <c r="H1215" s="187"/>
      <c r="I1215" s="187"/>
      <c r="J1215" s="186"/>
      <c r="K1215" s="186" t="s">
        <v>7609</v>
      </c>
      <c r="L1215" s="186" t="s">
        <v>7607</v>
      </c>
      <c r="M1215" s="193" t="s">
        <v>95</v>
      </c>
      <c r="N1215" s="193"/>
      <c r="O1215" s="193"/>
      <c r="P1215" s="194"/>
    </row>
    <row r="1216" spans="1:16" x14ac:dyDescent="0.3">
      <c r="A1216" s="188">
        <v>31140001400</v>
      </c>
      <c r="B1216" s="43" t="s">
        <v>7610</v>
      </c>
      <c r="C1216" s="186"/>
      <c r="D1216" s="187"/>
      <c r="E1216" s="53" t="s">
        <v>7611</v>
      </c>
      <c r="F1216" s="189">
        <v>13</v>
      </c>
      <c r="G1216" s="186"/>
      <c r="H1216" s="53" t="s">
        <v>35</v>
      </c>
      <c r="I1216" s="187"/>
      <c r="J1216" s="43" t="s">
        <v>7612</v>
      </c>
      <c r="K1216" s="43" t="s">
        <v>7613</v>
      </c>
      <c r="L1216" s="43" t="s">
        <v>7610</v>
      </c>
      <c r="M1216" s="193" t="s">
        <v>95</v>
      </c>
      <c r="N1216" s="193"/>
      <c r="O1216" s="193"/>
      <c r="P1216" s="194"/>
    </row>
    <row r="1217" spans="1:16" ht="26" x14ac:dyDescent="0.3">
      <c r="A1217" s="188">
        <v>31140001401</v>
      </c>
      <c r="B1217" s="43" t="s">
        <v>7614</v>
      </c>
      <c r="C1217" s="186"/>
      <c r="D1217" s="187"/>
      <c r="E1217" s="53" t="s">
        <v>7611</v>
      </c>
      <c r="F1217" s="189">
        <v>13</v>
      </c>
      <c r="G1217" s="186"/>
      <c r="H1217" s="53" t="s">
        <v>35</v>
      </c>
      <c r="I1217" s="187"/>
      <c r="J1217" s="43" t="s">
        <v>7612</v>
      </c>
      <c r="K1217" s="43" t="s">
        <v>7615</v>
      </c>
      <c r="L1217" s="43" t="s">
        <v>7616</v>
      </c>
      <c r="M1217" s="193" t="s">
        <v>95</v>
      </c>
      <c r="N1217" s="193"/>
      <c r="O1217" s="193"/>
      <c r="P1217" s="194"/>
    </row>
    <row r="1218" spans="1:16" ht="26" x14ac:dyDescent="0.3">
      <c r="A1218" s="188">
        <v>31140001500</v>
      </c>
      <c r="B1218" s="43" t="s">
        <v>7617</v>
      </c>
      <c r="C1218" s="186"/>
      <c r="D1218" s="187"/>
      <c r="E1218" s="53" t="s">
        <v>79</v>
      </c>
      <c r="F1218" s="189">
        <v>20</v>
      </c>
      <c r="G1218" s="186"/>
      <c r="H1218" s="53" t="s">
        <v>35</v>
      </c>
      <c r="I1218" s="187"/>
      <c r="J1218" s="43" t="s">
        <v>7618</v>
      </c>
      <c r="K1218" s="43" t="s">
        <v>7619</v>
      </c>
      <c r="L1218" s="43" t="s">
        <v>7620</v>
      </c>
      <c r="M1218" s="193" t="s">
        <v>95</v>
      </c>
      <c r="N1218" s="193"/>
      <c r="O1218" s="193"/>
      <c r="P1218" s="194"/>
    </row>
    <row r="1219" spans="1:16" ht="26" x14ac:dyDescent="0.3">
      <c r="A1219" s="188">
        <v>31140001501</v>
      </c>
      <c r="B1219" s="43" t="s">
        <v>7621</v>
      </c>
      <c r="C1219" s="186"/>
      <c r="D1219" s="187"/>
      <c r="E1219" s="53" t="s">
        <v>79</v>
      </c>
      <c r="F1219" s="189">
        <v>30</v>
      </c>
      <c r="G1219" s="186"/>
      <c r="H1219" s="53" t="s">
        <v>35</v>
      </c>
      <c r="I1219" s="187"/>
      <c r="J1219" s="43" t="s">
        <v>7618</v>
      </c>
      <c r="K1219" s="43" t="s">
        <v>7619</v>
      </c>
      <c r="L1219" s="43" t="s">
        <v>7620</v>
      </c>
      <c r="M1219" s="193" t="s">
        <v>95</v>
      </c>
      <c r="N1219" s="193"/>
      <c r="O1219" s="193"/>
      <c r="P1219" s="194"/>
    </row>
    <row r="1220" spans="1:16" ht="26" x14ac:dyDescent="0.3">
      <c r="A1220" s="188">
        <v>31140001502</v>
      </c>
      <c r="B1220" s="43" t="s">
        <v>7622</v>
      </c>
      <c r="C1220" s="186"/>
      <c r="D1220" s="187"/>
      <c r="E1220" s="53" t="s">
        <v>79</v>
      </c>
      <c r="F1220" s="189">
        <v>50</v>
      </c>
      <c r="G1220" s="186"/>
      <c r="H1220" s="53" t="s">
        <v>35</v>
      </c>
      <c r="I1220" s="187"/>
      <c r="J1220" s="43" t="s">
        <v>7618</v>
      </c>
      <c r="K1220" s="43" t="s">
        <v>7619</v>
      </c>
      <c r="L1220" s="43" t="s">
        <v>7620</v>
      </c>
      <c r="M1220" s="193" t="s">
        <v>95</v>
      </c>
      <c r="N1220" s="193"/>
      <c r="O1220" s="193"/>
      <c r="P1220" s="194"/>
    </row>
    <row r="1221" spans="1:16" ht="26" x14ac:dyDescent="0.3">
      <c r="A1221" s="188">
        <v>31140001600</v>
      </c>
      <c r="B1221" s="43" t="s">
        <v>7623</v>
      </c>
      <c r="C1221" s="186"/>
      <c r="D1221" s="187"/>
      <c r="E1221" s="53" t="s">
        <v>20</v>
      </c>
      <c r="F1221" s="189">
        <v>13</v>
      </c>
      <c r="G1221" s="186"/>
      <c r="H1221" s="53" t="s">
        <v>35</v>
      </c>
      <c r="I1221" s="187"/>
      <c r="J1221" s="43" t="s">
        <v>7624</v>
      </c>
      <c r="K1221" s="43" t="s">
        <v>7625</v>
      </c>
      <c r="L1221" s="43" t="s">
        <v>7623</v>
      </c>
      <c r="M1221" s="193" t="s">
        <v>95</v>
      </c>
      <c r="N1221" s="193"/>
      <c r="O1221" s="193"/>
      <c r="P1221" s="194"/>
    </row>
    <row r="1222" spans="1:16" x14ac:dyDescent="0.3">
      <c r="A1222" s="188">
        <v>31140001700</v>
      </c>
      <c r="B1222" s="43" t="s">
        <v>7626</v>
      </c>
      <c r="C1222" s="43" t="s">
        <v>7627</v>
      </c>
      <c r="D1222" s="187"/>
      <c r="E1222" s="53" t="s">
        <v>7628</v>
      </c>
      <c r="F1222" s="189">
        <v>130</v>
      </c>
      <c r="G1222" s="186"/>
      <c r="H1222" s="53" t="s">
        <v>149</v>
      </c>
      <c r="I1222" s="197">
        <v>0.1</v>
      </c>
      <c r="J1222" s="43" t="s">
        <v>7629</v>
      </c>
      <c r="K1222" s="43" t="s">
        <v>7630</v>
      </c>
      <c r="L1222" s="43" t="s">
        <v>7626</v>
      </c>
      <c r="M1222" s="193" t="s">
        <v>95</v>
      </c>
      <c r="N1222" s="193"/>
      <c r="O1222" s="193"/>
      <c r="P1222" s="194"/>
    </row>
    <row r="1223" spans="1:16" x14ac:dyDescent="0.3">
      <c r="A1223" s="188">
        <v>31140001900</v>
      </c>
      <c r="B1223" s="43" t="s">
        <v>7631</v>
      </c>
      <c r="C1223" s="186"/>
      <c r="D1223" s="187"/>
      <c r="E1223" s="53" t="s">
        <v>5521</v>
      </c>
      <c r="F1223" s="189">
        <v>10</v>
      </c>
      <c r="G1223" s="186"/>
      <c r="H1223" s="53" t="s">
        <v>35</v>
      </c>
      <c r="I1223" s="187"/>
      <c r="J1223" s="186"/>
      <c r="K1223" s="186" t="s">
        <v>7632</v>
      </c>
      <c r="L1223" s="186" t="s">
        <v>7631</v>
      </c>
      <c r="M1223" s="193" t="s">
        <v>95</v>
      </c>
      <c r="N1223" s="193"/>
      <c r="O1223" s="193"/>
      <c r="P1223" s="194"/>
    </row>
    <row r="1224" spans="1:16" x14ac:dyDescent="0.3">
      <c r="A1224" s="188">
        <v>31140002000</v>
      </c>
      <c r="B1224" s="43" t="s">
        <v>7633</v>
      </c>
      <c r="C1224" s="186"/>
      <c r="D1224" s="187"/>
      <c r="E1224" s="53" t="s">
        <v>5521</v>
      </c>
      <c r="F1224" s="189">
        <v>2.5</v>
      </c>
      <c r="G1224" s="186"/>
      <c r="H1224" s="53" t="s">
        <v>35</v>
      </c>
      <c r="I1224" s="187"/>
      <c r="J1224" s="186"/>
      <c r="K1224" s="186" t="s">
        <v>7634</v>
      </c>
      <c r="L1224" s="186" t="s">
        <v>7633</v>
      </c>
      <c r="M1224" s="193" t="s">
        <v>95</v>
      </c>
      <c r="N1224" s="193"/>
      <c r="O1224" s="193"/>
      <c r="P1224" s="194"/>
    </row>
    <row r="1225" spans="1:16" ht="26" x14ac:dyDescent="0.3">
      <c r="A1225" s="188">
        <v>31140002100</v>
      </c>
      <c r="B1225" s="43" t="s">
        <v>7635</v>
      </c>
      <c r="C1225" s="186"/>
      <c r="D1225" s="187"/>
      <c r="E1225" s="53" t="s">
        <v>7636</v>
      </c>
      <c r="F1225" s="189">
        <v>20</v>
      </c>
      <c r="G1225" s="43" t="s">
        <v>7637</v>
      </c>
      <c r="H1225" s="53" t="s">
        <v>35</v>
      </c>
      <c r="I1225" s="187"/>
      <c r="J1225" s="186"/>
      <c r="K1225" s="186" t="s">
        <v>7638</v>
      </c>
      <c r="L1225" s="186" t="s">
        <v>7635</v>
      </c>
      <c r="M1225" s="193" t="s">
        <v>95</v>
      </c>
      <c r="N1225" s="193"/>
      <c r="O1225" s="193"/>
      <c r="P1225" s="194"/>
    </row>
    <row r="1226" spans="1:16" x14ac:dyDescent="0.3">
      <c r="A1226" s="188">
        <v>31140002200</v>
      </c>
      <c r="B1226" s="43" t="s">
        <v>7639</v>
      </c>
      <c r="C1226" s="186"/>
      <c r="D1226" s="187"/>
      <c r="E1226" s="53" t="s">
        <v>5521</v>
      </c>
      <c r="F1226" s="189">
        <v>90</v>
      </c>
      <c r="G1226" s="186"/>
      <c r="H1226" s="53" t="s">
        <v>35</v>
      </c>
      <c r="I1226" s="187"/>
      <c r="J1226" s="186"/>
      <c r="K1226" s="186" t="s">
        <v>7640</v>
      </c>
      <c r="L1226" s="186" t="s">
        <v>7639</v>
      </c>
      <c r="M1226" s="193" t="s">
        <v>95</v>
      </c>
      <c r="N1226" s="193"/>
      <c r="O1226" s="193"/>
      <c r="P1226" s="194"/>
    </row>
    <row r="1227" spans="1:16" x14ac:dyDescent="0.3">
      <c r="A1227" s="188">
        <v>31140002201</v>
      </c>
      <c r="B1227" s="43" t="s">
        <v>7641</v>
      </c>
      <c r="C1227" s="186"/>
      <c r="D1227" s="187"/>
      <c r="E1227" s="53" t="s">
        <v>5521</v>
      </c>
      <c r="F1227" s="189">
        <v>90</v>
      </c>
      <c r="G1227" s="186"/>
      <c r="H1227" s="53" t="s">
        <v>35</v>
      </c>
      <c r="I1227" s="187"/>
      <c r="J1227" s="186"/>
      <c r="K1227" s="186" t="s">
        <v>7640</v>
      </c>
      <c r="L1227" s="186" t="s">
        <v>7639</v>
      </c>
      <c r="M1227" s="193" t="s">
        <v>95</v>
      </c>
      <c r="N1227" s="193"/>
      <c r="O1227" s="193"/>
      <c r="P1227" s="194"/>
    </row>
    <row r="1228" spans="1:16" ht="26" x14ac:dyDescent="0.3">
      <c r="A1228" s="188">
        <v>31140002500</v>
      </c>
      <c r="B1228" s="43" t="s">
        <v>7642</v>
      </c>
      <c r="C1228" s="43" t="s">
        <v>7643</v>
      </c>
      <c r="D1228" s="187"/>
      <c r="E1228" s="53" t="s">
        <v>20</v>
      </c>
      <c r="F1228" s="189">
        <v>26</v>
      </c>
      <c r="G1228" s="186"/>
      <c r="H1228" s="53" t="s">
        <v>35</v>
      </c>
      <c r="I1228" s="187"/>
      <c r="J1228" s="186"/>
      <c r="K1228" s="186" t="s">
        <v>7644</v>
      </c>
      <c r="L1228" s="186" t="s">
        <v>7645</v>
      </c>
      <c r="M1228" s="193" t="s">
        <v>95</v>
      </c>
      <c r="N1228" s="193"/>
      <c r="O1228" s="193"/>
      <c r="P1228" s="194"/>
    </row>
    <row r="1229" spans="1:16" ht="26" x14ac:dyDescent="0.3">
      <c r="A1229" s="188">
        <v>31140002501</v>
      </c>
      <c r="B1229" s="43" t="s">
        <v>7646</v>
      </c>
      <c r="C1229" s="43" t="s">
        <v>7643</v>
      </c>
      <c r="D1229" s="187"/>
      <c r="E1229" s="53" t="s">
        <v>20</v>
      </c>
      <c r="F1229" s="189">
        <v>52</v>
      </c>
      <c r="G1229" s="186"/>
      <c r="H1229" s="53" t="s">
        <v>35</v>
      </c>
      <c r="I1229" s="187"/>
      <c r="J1229" s="186"/>
      <c r="K1229" s="186" t="s">
        <v>7644</v>
      </c>
      <c r="L1229" s="186" t="s">
        <v>7645</v>
      </c>
      <c r="M1229" s="193" t="s">
        <v>95</v>
      </c>
      <c r="N1229" s="193"/>
      <c r="O1229" s="193"/>
      <c r="P1229" s="194"/>
    </row>
    <row r="1230" spans="1:16" ht="104" x14ac:dyDescent="0.3">
      <c r="A1230" s="188">
        <v>31140002700</v>
      </c>
      <c r="B1230" s="43" t="s">
        <v>7647</v>
      </c>
      <c r="C1230" s="186"/>
      <c r="D1230" s="53" t="s">
        <v>7648</v>
      </c>
      <c r="E1230" s="53" t="s">
        <v>7649</v>
      </c>
      <c r="F1230" s="190">
        <v>23.2</v>
      </c>
      <c r="G1230" s="186"/>
      <c r="H1230" s="53" t="s">
        <v>35</v>
      </c>
      <c r="I1230" s="187"/>
      <c r="J1230" s="186"/>
      <c r="K1230" s="186" t="s">
        <v>7650</v>
      </c>
      <c r="L1230" s="186" t="s">
        <v>7647</v>
      </c>
      <c r="M1230" s="193" t="s">
        <v>95</v>
      </c>
      <c r="N1230" s="193">
        <v>20</v>
      </c>
      <c r="O1230" s="198">
        <v>23.2</v>
      </c>
      <c r="P1230" s="194" t="s">
        <v>389</v>
      </c>
    </row>
    <row r="1231" spans="1:16" x14ac:dyDescent="0.3">
      <c r="A1231" s="188">
        <v>31140003000</v>
      </c>
      <c r="B1231" s="43" t="s">
        <v>7651</v>
      </c>
      <c r="C1231" s="186"/>
      <c r="D1231" s="187"/>
      <c r="E1231" s="53" t="s">
        <v>5521</v>
      </c>
      <c r="F1231" s="189">
        <v>26</v>
      </c>
      <c r="G1231" s="186"/>
      <c r="H1231" s="53" t="s">
        <v>35</v>
      </c>
      <c r="I1231" s="187"/>
      <c r="J1231" s="186"/>
      <c r="K1231" s="186" t="s">
        <v>7652</v>
      </c>
      <c r="L1231" s="186" t="s">
        <v>7651</v>
      </c>
      <c r="M1231" s="193" t="s">
        <v>95</v>
      </c>
      <c r="N1231" s="193"/>
      <c r="O1231" s="193"/>
      <c r="P1231" s="194"/>
    </row>
    <row r="1232" spans="1:16" x14ac:dyDescent="0.3">
      <c r="A1232" s="188">
        <v>31140003001</v>
      </c>
      <c r="B1232" s="43" t="s">
        <v>7653</v>
      </c>
      <c r="C1232" s="186"/>
      <c r="D1232" s="187"/>
      <c r="E1232" s="53" t="s">
        <v>5521</v>
      </c>
      <c r="F1232" s="189">
        <v>26</v>
      </c>
      <c r="G1232" s="186"/>
      <c r="H1232" s="53" t="s">
        <v>35</v>
      </c>
      <c r="I1232" s="187"/>
      <c r="J1232" s="186"/>
      <c r="K1232" s="186" t="s">
        <v>7654</v>
      </c>
      <c r="L1232" s="186" t="s">
        <v>7655</v>
      </c>
      <c r="M1232" s="193" t="s">
        <v>95</v>
      </c>
      <c r="N1232" s="193"/>
      <c r="O1232" s="193"/>
      <c r="P1232" s="194"/>
    </row>
    <row r="1233" spans="1:16" x14ac:dyDescent="0.3">
      <c r="A1233" s="188">
        <v>31140003002</v>
      </c>
      <c r="B1233" s="43" t="s">
        <v>7656</v>
      </c>
      <c r="C1233" s="186"/>
      <c r="D1233" s="187"/>
      <c r="E1233" s="53" t="s">
        <v>5521</v>
      </c>
      <c r="F1233" s="189">
        <v>26</v>
      </c>
      <c r="G1233" s="186"/>
      <c r="H1233" s="53" t="s">
        <v>35</v>
      </c>
      <c r="I1233" s="187"/>
      <c r="J1233" s="186"/>
      <c r="K1233" s="186" t="s">
        <v>7654</v>
      </c>
      <c r="L1233" s="186" t="s">
        <v>7655</v>
      </c>
      <c r="M1233" s="193" t="s">
        <v>95</v>
      </c>
      <c r="N1233" s="193"/>
      <c r="O1233" s="193"/>
      <c r="P1233" s="194"/>
    </row>
    <row r="1234" spans="1:16" ht="78" x14ac:dyDescent="0.3">
      <c r="A1234" s="188">
        <v>31140003100</v>
      </c>
      <c r="B1234" s="43" t="s">
        <v>7657</v>
      </c>
      <c r="C1234" s="43" t="s">
        <v>7658</v>
      </c>
      <c r="D1234" s="53" t="s">
        <v>7266</v>
      </c>
      <c r="E1234" s="53" t="s">
        <v>7659</v>
      </c>
      <c r="F1234" s="189">
        <v>140</v>
      </c>
      <c r="G1234" s="186"/>
      <c r="H1234" s="53" t="s">
        <v>35</v>
      </c>
      <c r="I1234" s="187"/>
      <c r="J1234" s="186"/>
      <c r="K1234" s="186" t="s">
        <v>7660</v>
      </c>
      <c r="L1234" s="186" t="s">
        <v>7657</v>
      </c>
      <c r="M1234" s="193" t="s">
        <v>95</v>
      </c>
      <c r="N1234" s="193"/>
      <c r="O1234" s="193"/>
      <c r="P1234" s="194"/>
    </row>
    <row r="1235" spans="1:16" ht="39" x14ac:dyDescent="0.3">
      <c r="A1235" s="188">
        <v>31140003101</v>
      </c>
      <c r="B1235" s="43" t="s">
        <v>7661</v>
      </c>
      <c r="C1235" s="43" t="s">
        <v>7662</v>
      </c>
      <c r="D1235" s="53" t="s">
        <v>7266</v>
      </c>
      <c r="E1235" s="53" t="s">
        <v>599</v>
      </c>
      <c r="F1235" s="190">
        <v>55.1</v>
      </c>
      <c r="G1235" s="186"/>
      <c r="H1235" s="53" t="s">
        <v>35</v>
      </c>
      <c r="I1235" s="187"/>
      <c r="J1235" s="186"/>
      <c r="K1235" s="186" t="s">
        <v>7663</v>
      </c>
      <c r="L1235" s="186" t="s">
        <v>7664</v>
      </c>
      <c r="M1235" s="193" t="s">
        <v>95</v>
      </c>
      <c r="N1235" s="193">
        <v>46</v>
      </c>
      <c r="O1235" s="198">
        <v>55.1</v>
      </c>
      <c r="P1235" s="194" t="s">
        <v>389</v>
      </c>
    </row>
    <row r="1236" spans="1:16" ht="26" x14ac:dyDescent="0.3">
      <c r="A1236" s="188">
        <v>31140003600</v>
      </c>
      <c r="B1236" s="43" t="s">
        <v>7665</v>
      </c>
      <c r="C1236" s="186"/>
      <c r="D1236" s="187"/>
      <c r="E1236" s="53" t="s">
        <v>79</v>
      </c>
      <c r="F1236" s="189">
        <v>26</v>
      </c>
      <c r="G1236" s="186"/>
      <c r="H1236" s="53" t="s">
        <v>35</v>
      </c>
      <c r="I1236" s="187"/>
      <c r="J1236" s="43" t="s">
        <v>7666</v>
      </c>
      <c r="K1236" s="43" t="s">
        <v>7667</v>
      </c>
      <c r="L1236" s="43" t="s">
        <v>7668</v>
      </c>
      <c r="M1236" s="193" t="s">
        <v>95</v>
      </c>
      <c r="N1236" s="193"/>
      <c r="O1236" s="193"/>
      <c r="P1236" s="194"/>
    </row>
    <row r="1237" spans="1:16" ht="26" x14ac:dyDescent="0.3">
      <c r="A1237" s="188">
        <v>31140003601</v>
      </c>
      <c r="B1237" s="43" t="s">
        <v>7669</v>
      </c>
      <c r="C1237" s="186"/>
      <c r="D1237" s="187"/>
      <c r="E1237" s="53" t="s">
        <v>79</v>
      </c>
      <c r="F1237" s="189">
        <v>26</v>
      </c>
      <c r="G1237" s="186"/>
      <c r="H1237" s="53" t="s">
        <v>35</v>
      </c>
      <c r="I1237" s="187"/>
      <c r="J1237" s="43" t="s">
        <v>7666</v>
      </c>
      <c r="K1237" s="43" t="s">
        <v>7670</v>
      </c>
      <c r="L1237" s="43" t="s">
        <v>7671</v>
      </c>
      <c r="M1237" s="193" t="s">
        <v>95</v>
      </c>
      <c r="N1237" s="193"/>
      <c r="O1237" s="193"/>
      <c r="P1237" s="194"/>
    </row>
    <row r="1238" spans="1:16" ht="26" x14ac:dyDescent="0.3">
      <c r="A1238" s="188">
        <v>31140003602</v>
      </c>
      <c r="B1238" s="43" t="s">
        <v>7672</v>
      </c>
      <c r="C1238" s="186"/>
      <c r="D1238" s="187"/>
      <c r="E1238" s="53" t="s">
        <v>79</v>
      </c>
      <c r="F1238" s="189">
        <v>26</v>
      </c>
      <c r="G1238" s="186"/>
      <c r="H1238" s="53" t="s">
        <v>35</v>
      </c>
      <c r="I1238" s="187"/>
      <c r="J1238" s="43" t="s">
        <v>7666</v>
      </c>
      <c r="K1238" s="43" t="s">
        <v>7673</v>
      </c>
      <c r="L1238" s="43" t="s">
        <v>7674</v>
      </c>
      <c r="M1238" s="193" t="s">
        <v>95</v>
      </c>
      <c r="N1238" s="193"/>
      <c r="O1238" s="193"/>
      <c r="P1238" s="194"/>
    </row>
    <row r="1239" spans="1:16" ht="26" x14ac:dyDescent="0.3">
      <c r="A1239" s="188">
        <v>31140003603</v>
      </c>
      <c r="B1239" s="43" t="s">
        <v>7675</v>
      </c>
      <c r="C1239" s="186"/>
      <c r="D1239" s="187"/>
      <c r="E1239" s="53" t="s">
        <v>79</v>
      </c>
      <c r="F1239" s="189">
        <v>26</v>
      </c>
      <c r="G1239" s="186"/>
      <c r="H1239" s="53" t="s">
        <v>35</v>
      </c>
      <c r="I1239" s="187"/>
      <c r="J1239" s="43" t="s">
        <v>7666</v>
      </c>
      <c r="K1239" s="43" t="s">
        <v>7676</v>
      </c>
      <c r="L1239" s="43" t="s">
        <v>7677</v>
      </c>
      <c r="M1239" s="193" t="s">
        <v>95</v>
      </c>
      <c r="N1239" s="193"/>
      <c r="O1239" s="193"/>
      <c r="P1239" s="194"/>
    </row>
    <row r="1240" spans="1:16" ht="39" x14ac:dyDescent="0.3">
      <c r="A1240" s="188">
        <v>31140003900</v>
      </c>
      <c r="B1240" s="43" t="s">
        <v>7678</v>
      </c>
      <c r="C1240" s="43" t="s">
        <v>7679</v>
      </c>
      <c r="D1240" s="187"/>
      <c r="E1240" s="53" t="s">
        <v>7611</v>
      </c>
      <c r="F1240" s="190">
        <v>15</v>
      </c>
      <c r="G1240" s="186"/>
      <c r="H1240" s="187"/>
      <c r="I1240" s="187"/>
      <c r="J1240" s="186"/>
      <c r="K1240" s="186" t="s">
        <v>7680</v>
      </c>
      <c r="L1240" s="186" t="s">
        <v>7678</v>
      </c>
      <c r="M1240" s="193" t="s">
        <v>95</v>
      </c>
      <c r="N1240" s="193">
        <v>13</v>
      </c>
      <c r="O1240" s="198">
        <v>15</v>
      </c>
      <c r="P1240" s="194" t="s">
        <v>389</v>
      </c>
    </row>
    <row r="1241" spans="1:16" ht="104" x14ac:dyDescent="0.3">
      <c r="A1241" s="188">
        <v>31140004300</v>
      </c>
      <c r="B1241" s="43" t="s">
        <v>7681</v>
      </c>
      <c r="C1241" s="43" t="s">
        <v>7682</v>
      </c>
      <c r="D1241" s="53" t="s">
        <v>7648</v>
      </c>
      <c r="E1241" s="53" t="s">
        <v>20</v>
      </c>
      <c r="F1241" s="189">
        <v>1560</v>
      </c>
      <c r="G1241" s="43" t="s">
        <v>7683</v>
      </c>
      <c r="H1241" s="53" t="s">
        <v>35</v>
      </c>
      <c r="I1241" s="187"/>
      <c r="J1241" s="186"/>
      <c r="K1241" s="186" t="s">
        <v>7684</v>
      </c>
      <c r="L1241" s="186" t="s">
        <v>7681</v>
      </c>
      <c r="M1241" s="193" t="s">
        <v>95</v>
      </c>
      <c r="N1241" s="193"/>
      <c r="O1241" s="193"/>
      <c r="P1241" s="194"/>
    </row>
    <row r="1242" spans="1:16" ht="104" x14ac:dyDescent="0.3">
      <c r="A1242" s="188">
        <v>31140004400</v>
      </c>
      <c r="B1242" s="43" t="s">
        <v>7685</v>
      </c>
      <c r="C1242" s="43" t="s">
        <v>7686</v>
      </c>
      <c r="D1242" s="53" t="s">
        <v>7648</v>
      </c>
      <c r="E1242" s="53" t="s">
        <v>20</v>
      </c>
      <c r="F1242" s="189">
        <v>910</v>
      </c>
      <c r="G1242" s="186"/>
      <c r="H1242" s="53" t="s">
        <v>35</v>
      </c>
      <c r="I1242" s="187"/>
      <c r="J1242" s="186"/>
      <c r="K1242" s="186" t="s">
        <v>7687</v>
      </c>
      <c r="L1242" s="186" t="s">
        <v>7688</v>
      </c>
      <c r="M1242" s="193" t="s">
        <v>95</v>
      </c>
      <c r="N1242" s="193"/>
      <c r="O1242" s="193"/>
      <c r="P1242" s="194"/>
    </row>
    <row r="1243" spans="1:16" ht="104" x14ac:dyDescent="0.3">
      <c r="A1243" s="188">
        <v>31140004500</v>
      </c>
      <c r="B1243" s="43" t="s">
        <v>7689</v>
      </c>
      <c r="C1243" s="43" t="s">
        <v>7686</v>
      </c>
      <c r="D1243" s="53" t="s">
        <v>7648</v>
      </c>
      <c r="E1243" s="53" t="s">
        <v>20</v>
      </c>
      <c r="F1243" s="189">
        <v>520</v>
      </c>
      <c r="G1243" s="186"/>
      <c r="H1243" s="53" t="s">
        <v>35</v>
      </c>
      <c r="I1243" s="187"/>
      <c r="J1243" s="186"/>
      <c r="K1243" s="186" t="s">
        <v>7690</v>
      </c>
      <c r="L1243" s="186" t="s">
        <v>7691</v>
      </c>
      <c r="M1243" s="193" t="s">
        <v>95</v>
      </c>
      <c r="N1243" s="193"/>
      <c r="O1243" s="193"/>
      <c r="P1243" s="194"/>
    </row>
    <row r="1244" spans="1:16" ht="104" x14ac:dyDescent="0.3">
      <c r="A1244" s="188">
        <v>31140004600</v>
      </c>
      <c r="B1244" s="43" t="s">
        <v>7692</v>
      </c>
      <c r="C1244" s="43" t="s">
        <v>7686</v>
      </c>
      <c r="D1244" s="53" t="s">
        <v>7648</v>
      </c>
      <c r="E1244" s="53" t="s">
        <v>20</v>
      </c>
      <c r="F1244" s="189">
        <v>365</v>
      </c>
      <c r="G1244" s="186"/>
      <c r="H1244" s="53" t="s">
        <v>35</v>
      </c>
      <c r="I1244" s="187"/>
      <c r="J1244" s="186"/>
      <c r="K1244" s="186" t="s">
        <v>7693</v>
      </c>
      <c r="L1244" s="186" t="s">
        <v>7694</v>
      </c>
      <c r="M1244" s="193" t="s">
        <v>95</v>
      </c>
      <c r="N1244" s="193"/>
      <c r="O1244" s="193"/>
      <c r="P1244" s="194"/>
    </row>
    <row r="1245" spans="1:16" ht="104" x14ac:dyDescent="0.3">
      <c r="A1245" s="188">
        <v>31140090100</v>
      </c>
      <c r="B1245" s="43" t="s">
        <v>7695</v>
      </c>
      <c r="C1245" s="43" t="s">
        <v>7686</v>
      </c>
      <c r="D1245" s="53" t="s">
        <v>7648</v>
      </c>
      <c r="E1245" s="53" t="s">
        <v>20</v>
      </c>
      <c r="F1245" s="189">
        <v>33</v>
      </c>
      <c r="G1245" s="43" t="s">
        <v>7696</v>
      </c>
      <c r="H1245" s="53" t="s">
        <v>35</v>
      </c>
      <c r="I1245" s="187"/>
      <c r="J1245" s="186"/>
      <c r="K1245" s="186" t="s">
        <v>7693</v>
      </c>
      <c r="L1245" s="186" t="s">
        <v>7694</v>
      </c>
      <c r="M1245" s="193" t="s">
        <v>95</v>
      </c>
      <c r="N1245" s="193"/>
      <c r="O1245" s="193"/>
      <c r="P1245" s="194"/>
    </row>
    <row r="1246" spans="1:16" ht="104" x14ac:dyDescent="0.3">
      <c r="A1246" s="188">
        <v>31140090101</v>
      </c>
      <c r="B1246" s="43" t="s">
        <v>7697</v>
      </c>
      <c r="C1246" s="43" t="s">
        <v>7686</v>
      </c>
      <c r="D1246" s="53" t="s">
        <v>7648</v>
      </c>
      <c r="E1246" s="53" t="s">
        <v>20</v>
      </c>
      <c r="F1246" s="189">
        <v>33</v>
      </c>
      <c r="G1246" s="43" t="s">
        <v>7696</v>
      </c>
      <c r="H1246" s="53" t="s">
        <v>35</v>
      </c>
      <c r="I1246" s="187"/>
      <c r="J1246" s="186"/>
      <c r="K1246" s="186" t="s">
        <v>7693</v>
      </c>
      <c r="L1246" s="186" t="s">
        <v>7694</v>
      </c>
      <c r="M1246" s="193" t="s">
        <v>95</v>
      </c>
      <c r="N1246" s="193"/>
      <c r="O1246" s="193"/>
      <c r="P1246" s="194"/>
    </row>
    <row r="1247" spans="1:16" x14ac:dyDescent="0.3">
      <c r="A1247" s="188">
        <v>31140004700</v>
      </c>
      <c r="B1247" s="43" t="s">
        <v>7698</v>
      </c>
      <c r="C1247" s="43" t="s">
        <v>7699</v>
      </c>
      <c r="D1247" s="187"/>
      <c r="E1247" s="53" t="s">
        <v>20</v>
      </c>
      <c r="F1247" s="189">
        <v>2.5</v>
      </c>
      <c r="G1247" s="186"/>
      <c r="H1247" s="53" t="s">
        <v>35</v>
      </c>
      <c r="I1247" s="187"/>
      <c r="J1247" s="186"/>
      <c r="K1247" s="186" t="s">
        <v>7700</v>
      </c>
      <c r="L1247" s="186" t="s">
        <v>7698</v>
      </c>
      <c r="M1247" s="193" t="s">
        <v>95</v>
      </c>
      <c r="N1247" s="193"/>
      <c r="O1247" s="193"/>
      <c r="P1247" s="194"/>
    </row>
    <row r="1248" spans="1:16" ht="26" x14ac:dyDescent="0.3">
      <c r="A1248" s="188">
        <v>31140004800</v>
      </c>
      <c r="B1248" s="43" t="s">
        <v>7701</v>
      </c>
      <c r="C1248" s="186"/>
      <c r="D1248" s="187"/>
      <c r="E1248" s="53" t="s">
        <v>20</v>
      </c>
      <c r="F1248" s="189">
        <v>26</v>
      </c>
      <c r="G1248" s="186"/>
      <c r="H1248" s="53" t="s">
        <v>149</v>
      </c>
      <c r="I1248" s="197">
        <v>0.1</v>
      </c>
      <c r="J1248" s="43" t="s">
        <v>7702</v>
      </c>
      <c r="K1248" s="43" t="s">
        <v>7703</v>
      </c>
      <c r="L1248" s="43" t="s">
        <v>7701</v>
      </c>
      <c r="M1248" s="193" t="s">
        <v>95</v>
      </c>
      <c r="N1248" s="193"/>
      <c r="O1248" s="193"/>
      <c r="P1248" s="194"/>
    </row>
    <row r="1249" spans="1:16" ht="26" x14ac:dyDescent="0.3">
      <c r="A1249" s="188">
        <v>31140004801</v>
      </c>
      <c r="B1249" s="43" t="s">
        <v>7704</v>
      </c>
      <c r="C1249" s="186"/>
      <c r="D1249" s="187"/>
      <c r="E1249" s="53" t="s">
        <v>20</v>
      </c>
      <c r="F1249" s="189">
        <v>26</v>
      </c>
      <c r="G1249" s="186"/>
      <c r="H1249" s="53" t="s">
        <v>149</v>
      </c>
      <c r="I1249" s="197">
        <v>0.1</v>
      </c>
      <c r="J1249" s="43" t="s">
        <v>7702</v>
      </c>
      <c r="K1249" s="43" t="s">
        <v>7703</v>
      </c>
      <c r="L1249" s="43" t="s">
        <v>7701</v>
      </c>
      <c r="M1249" s="193" t="s">
        <v>95</v>
      </c>
      <c r="N1249" s="193"/>
      <c r="O1249" s="193"/>
      <c r="P1249" s="194"/>
    </row>
    <row r="1250" spans="1:16" x14ac:dyDescent="0.3">
      <c r="A1250" s="188">
        <v>31140005000</v>
      </c>
      <c r="B1250" s="43" t="s">
        <v>7705</v>
      </c>
      <c r="C1250" s="43" t="s">
        <v>7706</v>
      </c>
      <c r="D1250" s="187"/>
      <c r="E1250" s="53" t="s">
        <v>20</v>
      </c>
      <c r="F1250" s="189">
        <v>260</v>
      </c>
      <c r="G1250" s="186"/>
      <c r="H1250" s="53" t="s">
        <v>35</v>
      </c>
      <c r="I1250" s="187"/>
      <c r="J1250" s="186"/>
      <c r="K1250" s="186" t="s">
        <v>7707</v>
      </c>
      <c r="L1250" s="186" t="s">
        <v>7708</v>
      </c>
      <c r="M1250" s="193" t="s">
        <v>95</v>
      </c>
      <c r="N1250" s="193"/>
      <c r="O1250" s="193"/>
      <c r="P1250" s="194"/>
    </row>
    <row r="1251" spans="1:16" x14ac:dyDescent="0.3">
      <c r="A1251" s="188">
        <v>31140005200</v>
      </c>
      <c r="B1251" s="43" t="s">
        <v>7709</v>
      </c>
      <c r="C1251" s="186"/>
      <c r="D1251" s="187"/>
      <c r="E1251" s="53" t="s">
        <v>52</v>
      </c>
      <c r="F1251" s="189">
        <v>520</v>
      </c>
      <c r="G1251" s="43" t="s">
        <v>7710</v>
      </c>
      <c r="H1251" s="187"/>
      <c r="I1251" s="187"/>
      <c r="J1251" s="186"/>
      <c r="K1251" s="186" t="s">
        <v>7711</v>
      </c>
      <c r="L1251" s="186" t="s">
        <v>7712</v>
      </c>
      <c r="M1251" s="193" t="s">
        <v>95</v>
      </c>
      <c r="N1251" s="193"/>
      <c r="O1251" s="193"/>
      <c r="P1251" s="194"/>
    </row>
    <row r="1252" spans="1:16" x14ac:dyDescent="0.3">
      <c r="A1252" s="188">
        <v>31140005300</v>
      </c>
      <c r="B1252" s="43" t="s">
        <v>7713</v>
      </c>
      <c r="C1252" s="186"/>
      <c r="D1252" s="187"/>
      <c r="E1252" s="53" t="s">
        <v>52</v>
      </c>
      <c r="F1252" s="189">
        <v>130</v>
      </c>
      <c r="G1252" s="43" t="s">
        <v>7710</v>
      </c>
      <c r="H1252" s="53" t="s">
        <v>35</v>
      </c>
      <c r="I1252" s="187"/>
      <c r="J1252" s="43" t="s">
        <v>7714</v>
      </c>
      <c r="K1252" s="43" t="s">
        <v>7715</v>
      </c>
      <c r="L1252" s="43" t="s">
        <v>7713</v>
      </c>
      <c r="M1252" s="193" t="s">
        <v>95</v>
      </c>
      <c r="N1252" s="193"/>
      <c r="O1252" s="193"/>
      <c r="P1252" s="194"/>
    </row>
    <row r="1253" spans="1:16" x14ac:dyDescent="0.3">
      <c r="A1253" s="188">
        <v>31140005500</v>
      </c>
      <c r="B1253" s="43" t="s">
        <v>7716</v>
      </c>
      <c r="C1253" s="186"/>
      <c r="D1253" s="187"/>
      <c r="E1253" s="53" t="s">
        <v>52</v>
      </c>
      <c r="F1253" s="189">
        <v>39</v>
      </c>
      <c r="G1253" s="186"/>
      <c r="H1253" s="187"/>
      <c r="I1253" s="187"/>
      <c r="J1253" s="186"/>
      <c r="K1253" s="186" t="s">
        <v>7717</v>
      </c>
      <c r="L1253" s="186" t="s">
        <v>7716</v>
      </c>
      <c r="M1253" s="193" t="s">
        <v>95</v>
      </c>
      <c r="N1253" s="193"/>
      <c r="O1253" s="193"/>
      <c r="P1253" s="194"/>
    </row>
    <row r="1254" spans="1:16" ht="104" x14ac:dyDescent="0.3">
      <c r="A1254" s="188">
        <v>31140005600</v>
      </c>
      <c r="B1254" s="43" t="s">
        <v>7718</v>
      </c>
      <c r="C1254" s="186"/>
      <c r="D1254" s="53" t="s">
        <v>7648</v>
      </c>
      <c r="E1254" s="53" t="s">
        <v>20</v>
      </c>
      <c r="F1254" s="189">
        <v>33</v>
      </c>
      <c r="G1254" s="43" t="s">
        <v>7696</v>
      </c>
      <c r="H1254" s="53" t="s">
        <v>35</v>
      </c>
      <c r="I1254" s="187"/>
      <c r="J1254" s="186"/>
      <c r="K1254" s="186" t="s">
        <v>7719</v>
      </c>
      <c r="L1254" s="186" t="s">
        <v>7718</v>
      </c>
      <c r="M1254" s="193" t="s">
        <v>95</v>
      </c>
      <c r="N1254" s="193"/>
      <c r="O1254" s="193"/>
      <c r="P1254" s="194"/>
    </row>
    <row r="1255" spans="1:16" ht="104" x14ac:dyDescent="0.3">
      <c r="A1255" s="188">
        <v>31140005601</v>
      </c>
      <c r="B1255" s="43" t="s">
        <v>7720</v>
      </c>
      <c r="C1255" s="186"/>
      <c r="D1255" s="53" t="s">
        <v>7648</v>
      </c>
      <c r="E1255" s="53" t="s">
        <v>20</v>
      </c>
      <c r="F1255" s="189">
        <v>33</v>
      </c>
      <c r="G1255" s="43" t="s">
        <v>7696</v>
      </c>
      <c r="H1255" s="53" t="s">
        <v>35</v>
      </c>
      <c r="I1255" s="187"/>
      <c r="J1255" s="186"/>
      <c r="K1255" s="186" t="s">
        <v>7719</v>
      </c>
      <c r="L1255" s="186" t="s">
        <v>7718</v>
      </c>
      <c r="M1255" s="193" t="s">
        <v>95</v>
      </c>
      <c r="N1255" s="193"/>
      <c r="O1255" s="193"/>
      <c r="P1255" s="194"/>
    </row>
    <row r="1256" spans="1:16" ht="104" x14ac:dyDescent="0.3">
      <c r="A1256" s="188">
        <v>31140005602</v>
      </c>
      <c r="B1256" s="43" t="s">
        <v>7721</v>
      </c>
      <c r="C1256" s="186"/>
      <c r="D1256" s="53" t="s">
        <v>7648</v>
      </c>
      <c r="E1256" s="53" t="s">
        <v>20</v>
      </c>
      <c r="F1256" s="189">
        <v>910</v>
      </c>
      <c r="G1256" s="186"/>
      <c r="H1256" s="53" t="s">
        <v>35</v>
      </c>
      <c r="I1256" s="187"/>
      <c r="J1256" s="186"/>
      <c r="K1256" s="186" t="s">
        <v>7719</v>
      </c>
      <c r="L1256" s="186" t="s">
        <v>7718</v>
      </c>
      <c r="M1256" s="193" t="s">
        <v>95</v>
      </c>
      <c r="N1256" s="193"/>
      <c r="O1256" s="193"/>
      <c r="P1256" s="194"/>
    </row>
    <row r="1257" spans="1:16" ht="104" x14ac:dyDescent="0.3">
      <c r="A1257" s="188">
        <v>31140005603</v>
      </c>
      <c r="B1257" s="43" t="s">
        <v>7722</v>
      </c>
      <c r="C1257" s="186"/>
      <c r="D1257" s="53" t="s">
        <v>7648</v>
      </c>
      <c r="E1257" s="53" t="s">
        <v>20</v>
      </c>
      <c r="F1257" s="189">
        <v>520</v>
      </c>
      <c r="G1257" s="186"/>
      <c r="H1257" s="53" t="s">
        <v>35</v>
      </c>
      <c r="I1257" s="187"/>
      <c r="J1257" s="186"/>
      <c r="K1257" s="186" t="s">
        <v>7719</v>
      </c>
      <c r="L1257" s="186" t="s">
        <v>7718</v>
      </c>
      <c r="M1257" s="193" t="s">
        <v>95</v>
      </c>
      <c r="N1257" s="193"/>
      <c r="O1257" s="193"/>
      <c r="P1257" s="194"/>
    </row>
    <row r="1258" spans="1:16" ht="104" x14ac:dyDescent="0.3">
      <c r="A1258" s="188">
        <v>31140005604</v>
      </c>
      <c r="B1258" s="43" t="s">
        <v>7723</v>
      </c>
      <c r="C1258" s="186"/>
      <c r="D1258" s="53" t="s">
        <v>7648</v>
      </c>
      <c r="E1258" s="53" t="s">
        <v>20</v>
      </c>
      <c r="F1258" s="189">
        <v>365</v>
      </c>
      <c r="G1258" s="186"/>
      <c r="H1258" s="53" t="s">
        <v>35</v>
      </c>
      <c r="I1258" s="187"/>
      <c r="J1258" s="186"/>
      <c r="K1258" s="186" t="s">
        <v>7719</v>
      </c>
      <c r="L1258" s="186" t="s">
        <v>7718</v>
      </c>
      <c r="M1258" s="193" t="s">
        <v>95</v>
      </c>
      <c r="N1258" s="193"/>
      <c r="O1258" s="193"/>
      <c r="P1258" s="194"/>
    </row>
    <row r="1259" spans="1:16" x14ac:dyDescent="0.3">
      <c r="A1259" s="188">
        <v>31140090200</v>
      </c>
      <c r="B1259" s="43" t="s">
        <v>7724</v>
      </c>
      <c r="C1259" s="186"/>
      <c r="D1259" s="187"/>
      <c r="E1259" s="53" t="s">
        <v>20</v>
      </c>
      <c r="F1259" s="190">
        <v>84.5</v>
      </c>
      <c r="G1259" s="186"/>
      <c r="H1259" s="53" t="s">
        <v>35</v>
      </c>
      <c r="I1259" s="187"/>
      <c r="J1259" s="186"/>
      <c r="K1259" s="186" t="s">
        <v>7725</v>
      </c>
      <c r="L1259" s="186" t="s">
        <v>7724</v>
      </c>
      <c r="M1259" s="193" t="s">
        <v>95</v>
      </c>
      <c r="N1259" s="193"/>
      <c r="O1259" s="193"/>
      <c r="P1259" s="194"/>
    </row>
    <row r="1260" spans="1:16" ht="39" x14ac:dyDescent="0.3">
      <c r="A1260" s="188">
        <v>31140090300</v>
      </c>
      <c r="B1260" s="43" t="s">
        <v>7726</v>
      </c>
      <c r="C1260" s="43" t="s">
        <v>7727</v>
      </c>
      <c r="D1260" s="187"/>
      <c r="E1260" s="53" t="s">
        <v>20</v>
      </c>
      <c r="F1260" s="190">
        <v>147</v>
      </c>
      <c r="G1260" s="186"/>
      <c r="H1260" s="53" t="s">
        <v>35</v>
      </c>
      <c r="I1260" s="187"/>
      <c r="J1260" s="186"/>
      <c r="K1260" s="186" t="s">
        <v>7728</v>
      </c>
      <c r="L1260" s="186" t="s">
        <v>7726</v>
      </c>
      <c r="M1260" s="193" t="s">
        <v>95</v>
      </c>
      <c r="N1260" s="193">
        <v>130</v>
      </c>
      <c r="O1260" s="198">
        <v>147</v>
      </c>
      <c r="P1260" s="194" t="s">
        <v>389</v>
      </c>
    </row>
    <row r="1261" spans="1:16" x14ac:dyDescent="0.3">
      <c r="A1261" s="188">
        <v>31140090301</v>
      </c>
      <c r="B1261" s="43" t="s">
        <v>7729</v>
      </c>
      <c r="C1261" s="186"/>
      <c r="D1261" s="187"/>
      <c r="E1261" s="53" t="s">
        <v>20</v>
      </c>
      <c r="F1261" s="189">
        <v>130</v>
      </c>
      <c r="G1261" s="186"/>
      <c r="H1261" s="53" t="s">
        <v>35</v>
      </c>
      <c r="I1261" s="187"/>
      <c r="J1261" s="186"/>
      <c r="K1261" s="186" t="s">
        <v>7730</v>
      </c>
      <c r="L1261" s="186" t="s">
        <v>7731</v>
      </c>
      <c r="M1261" s="193" t="s">
        <v>95</v>
      </c>
      <c r="N1261" s="193"/>
      <c r="O1261" s="193"/>
      <c r="P1261" s="194"/>
    </row>
    <row r="1262" spans="1:16" ht="26" x14ac:dyDescent="0.3">
      <c r="A1262" s="188">
        <v>31140090400</v>
      </c>
      <c r="B1262" s="43" t="s">
        <v>7732</v>
      </c>
      <c r="C1262" s="186"/>
      <c r="D1262" s="53" t="s">
        <v>7733</v>
      </c>
      <c r="E1262" s="53" t="s">
        <v>20</v>
      </c>
      <c r="F1262" s="189">
        <v>400</v>
      </c>
      <c r="G1262" s="186"/>
      <c r="H1262" s="187"/>
      <c r="I1262" s="187"/>
      <c r="J1262" s="186"/>
      <c r="K1262" s="186" t="s">
        <v>5042</v>
      </c>
      <c r="L1262" s="186" t="s">
        <v>5043</v>
      </c>
      <c r="M1262" s="193" t="s">
        <v>95</v>
      </c>
      <c r="N1262" s="193"/>
      <c r="O1262" s="193"/>
      <c r="P1262" s="194"/>
    </row>
    <row r="1263" spans="1:16" x14ac:dyDescent="0.3">
      <c r="A1263" s="185">
        <v>3115</v>
      </c>
      <c r="B1263" s="44" t="s">
        <v>7734</v>
      </c>
      <c r="C1263" s="186"/>
      <c r="D1263" s="187"/>
      <c r="E1263" s="187"/>
      <c r="F1263" s="187"/>
      <c r="G1263" s="186"/>
      <c r="H1263" s="187"/>
      <c r="I1263" s="187"/>
      <c r="J1263" s="186"/>
      <c r="K1263" s="186"/>
      <c r="L1263" s="186"/>
      <c r="M1263" s="193"/>
      <c r="N1263" s="193"/>
      <c r="O1263" s="193"/>
      <c r="P1263" s="194"/>
    </row>
    <row r="1264" spans="1:16" ht="39" x14ac:dyDescent="0.3">
      <c r="A1264" s="185">
        <v>311501</v>
      </c>
      <c r="B1264" s="44" t="s">
        <v>7735</v>
      </c>
      <c r="C1264" s="186"/>
      <c r="D1264" s="187"/>
      <c r="E1264" s="187"/>
      <c r="F1264" s="187"/>
      <c r="G1264" s="43" t="s">
        <v>7736</v>
      </c>
      <c r="H1264" s="187"/>
      <c r="I1264" s="187"/>
      <c r="J1264" s="43" t="s">
        <v>7737</v>
      </c>
      <c r="K1264" s="43"/>
      <c r="L1264" s="43"/>
      <c r="M1264" s="193"/>
      <c r="N1264" s="193"/>
      <c r="O1264" s="193"/>
      <c r="P1264" s="194"/>
    </row>
    <row r="1265" spans="1:16" ht="26" x14ac:dyDescent="0.3">
      <c r="A1265" s="185">
        <v>311501001</v>
      </c>
      <c r="B1265" s="44" t="s">
        <v>7738</v>
      </c>
      <c r="C1265" s="186"/>
      <c r="D1265" s="187"/>
      <c r="E1265" s="187"/>
      <c r="F1265" s="187"/>
      <c r="G1265" s="186"/>
      <c r="H1265" s="187"/>
      <c r="I1265" s="187"/>
      <c r="J1265" s="186"/>
      <c r="K1265" s="186"/>
      <c r="L1265" s="186"/>
      <c r="M1265" s="193"/>
      <c r="N1265" s="193"/>
      <c r="O1265" s="193"/>
      <c r="P1265" s="194"/>
    </row>
    <row r="1266" spans="1:16" ht="26" x14ac:dyDescent="0.3">
      <c r="A1266" s="188">
        <v>31150100101</v>
      </c>
      <c r="B1266" s="43" t="s">
        <v>7739</v>
      </c>
      <c r="C1266" s="186"/>
      <c r="D1266" s="187"/>
      <c r="E1266" s="53" t="s">
        <v>20</v>
      </c>
      <c r="F1266" s="189">
        <v>20</v>
      </c>
      <c r="G1266" s="43" t="s">
        <v>7740</v>
      </c>
      <c r="H1266" s="53" t="s">
        <v>35</v>
      </c>
      <c r="I1266" s="187"/>
      <c r="J1266" s="186"/>
      <c r="K1266" s="186" t="s">
        <v>7741</v>
      </c>
      <c r="L1266" s="186" t="s">
        <v>7742</v>
      </c>
      <c r="M1266" s="193" t="s">
        <v>105</v>
      </c>
      <c r="N1266" s="193"/>
      <c r="O1266" s="193"/>
      <c r="P1266" s="194"/>
    </row>
    <row r="1267" spans="1:16" ht="26" x14ac:dyDescent="0.3">
      <c r="A1267" s="188">
        <v>31150100102</v>
      </c>
      <c r="B1267" s="43" t="s">
        <v>7743</v>
      </c>
      <c r="C1267" s="186"/>
      <c r="D1267" s="187"/>
      <c r="E1267" s="53" t="s">
        <v>20</v>
      </c>
      <c r="F1267" s="189">
        <v>20</v>
      </c>
      <c r="G1267" s="43" t="s">
        <v>7740</v>
      </c>
      <c r="H1267" s="53" t="s">
        <v>35</v>
      </c>
      <c r="I1267" s="187"/>
      <c r="J1267" s="186"/>
      <c r="K1267" s="186" t="s">
        <v>7744</v>
      </c>
      <c r="L1267" s="186" t="s">
        <v>7745</v>
      </c>
      <c r="M1267" s="193" t="s">
        <v>105</v>
      </c>
      <c r="N1267" s="193"/>
      <c r="O1267" s="193"/>
      <c r="P1267" s="194"/>
    </row>
    <row r="1268" spans="1:16" ht="26" x14ac:dyDescent="0.3">
      <c r="A1268" s="188">
        <v>31150100103</v>
      </c>
      <c r="B1268" s="43" t="s">
        <v>7746</v>
      </c>
      <c r="C1268" s="186"/>
      <c r="D1268" s="187"/>
      <c r="E1268" s="53" t="s">
        <v>20</v>
      </c>
      <c r="F1268" s="189">
        <v>20</v>
      </c>
      <c r="G1268" s="43" t="s">
        <v>7740</v>
      </c>
      <c r="H1268" s="53" t="s">
        <v>35</v>
      </c>
      <c r="I1268" s="187"/>
      <c r="J1268" s="186"/>
      <c r="K1268" s="186" t="s">
        <v>7747</v>
      </c>
      <c r="L1268" s="186" t="s">
        <v>7748</v>
      </c>
      <c r="M1268" s="193" t="s">
        <v>105</v>
      </c>
      <c r="N1268" s="193"/>
      <c r="O1268" s="193"/>
      <c r="P1268" s="194"/>
    </row>
    <row r="1269" spans="1:16" ht="26" x14ac:dyDescent="0.3">
      <c r="A1269" s="188">
        <v>31150100104</v>
      </c>
      <c r="B1269" s="43" t="s">
        <v>7749</v>
      </c>
      <c r="C1269" s="186"/>
      <c r="D1269" s="187"/>
      <c r="E1269" s="53" t="s">
        <v>20</v>
      </c>
      <c r="F1269" s="189">
        <v>20</v>
      </c>
      <c r="G1269" s="43" t="s">
        <v>7740</v>
      </c>
      <c r="H1269" s="53" t="s">
        <v>35</v>
      </c>
      <c r="I1269" s="187"/>
      <c r="J1269" s="186"/>
      <c r="K1269" s="186" t="s">
        <v>7750</v>
      </c>
      <c r="L1269" s="186" t="s">
        <v>7751</v>
      </c>
      <c r="M1269" s="193" t="s">
        <v>105</v>
      </c>
      <c r="N1269" s="193"/>
      <c r="O1269" s="193"/>
      <c r="P1269" s="194"/>
    </row>
    <row r="1270" spans="1:16" ht="39" x14ac:dyDescent="0.3">
      <c r="A1270" s="188">
        <v>31150100105</v>
      </c>
      <c r="B1270" s="43" t="s">
        <v>7752</v>
      </c>
      <c r="C1270" s="186"/>
      <c r="D1270" s="187"/>
      <c r="E1270" s="53" t="s">
        <v>20</v>
      </c>
      <c r="F1270" s="189">
        <v>20</v>
      </c>
      <c r="G1270" s="43" t="s">
        <v>7740</v>
      </c>
      <c r="H1270" s="53" t="s">
        <v>149</v>
      </c>
      <c r="I1270" s="197">
        <v>0.1</v>
      </c>
      <c r="J1270" s="186"/>
      <c r="K1270" s="186" t="s">
        <v>7753</v>
      </c>
      <c r="L1270" s="186" t="s">
        <v>7754</v>
      </c>
      <c r="M1270" s="193" t="s">
        <v>105</v>
      </c>
      <c r="N1270" s="193"/>
      <c r="O1270" s="193"/>
      <c r="P1270" s="194"/>
    </row>
    <row r="1271" spans="1:16" ht="26" x14ac:dyDescent="0.3">
      <c r="A1271" s="188">
        <v>31150100106</v>
      </c>
      <c r="B1271" s="43" t="s">
        <v>7755</v>
      </c>
      <c r="C1271" s="186"/>
      <c r="D1271" s="187"/>
      <c r="E1271" s="53" t="s">
        <v>20</v>
      </c>
      <c r="F1271" s="189">
        <v>20</v>
      </c>
      <c r="G1271" s="43" t="s">
        <v>7740</v>
      </c>
      <c r="H1271" s="53" t="s">
        <v>35</v>
      </c>
      <c r="I1271" s="187"/>
      <c r="J1271" s="186"/>
      <c r="K1271" s="186" t="s">
        <v>7756</v>
      </c>
      <c r="L1271" s="186" t="s">
        <v>7757</v>
      </c>
      <c r="M1271" s="193" t="s">
        <v>105</v>
      </c>
      <c r="N1271" s="193"/>
      <c r="O1271" s="193"/>
      <c r="P1271" s="194"/>
    </row>
    <row r="1272" spans="1:16" ht="26" x14ac:dyDescent="0.3">
      <c r="A1272" s="188">
        <v>31150100107</v>
      </c>
      <c r="B1272" s="43" t="s">
        <v>7758</v>
      </c>
      <c r="C1272" s="186"/>
      <c r="D1272" s="187"/>
      <c r="E1272" s="53" t="s">
        <v>20</v>
      </c>
      <c r="F1272" s="189">
        <v>20</v>
      </c>
      <c r="G1272" s="43" t="s">
        <v>7740</v>
      </c>
      <c r="H1272" s="53" t="s">
        <v>35</v>
      </c>
      <c r="I1272" s="187"/>
      <c r="J1272" s="186"/>
      <c r="K1272" s="186" t="s">
        <v>7759</v>
      </c>
      <c r="L1272" s="186" t="s">
        <v>7760</v>
      </c>
      <c r="M1272" s="193" t="s">
        <v>105</v>
      </c>
      <c r="N1272" s="193"/>
      <c r="O1272" s="193"/>
      <c r="P1272" s="194"/>
    </row>
    <row r="1273" spans="1:16" ht="26" x14ac:dyDescent="0.3">
      <c r="A1273" s="188">
        <v>31150100108</v>
      </c>
      <c r="B1273" s="43" t="s">
        <v>7761</v>
      </c>
      <c r="C1273" s="186"/>
      <c r="D1273" s="187"/>
      <c r="E1273" s="53" t="s">
        <v>20</v>
      </c>
      <c r="F1273" s="189">
        <v>20</v>
      </c>
      <c r="G1273" s="43" t="s">
        <v>7740</v>
      </c>
      <c r="H1273" s="199" t="s">
        <v>35</v>
      </c>
      <c r="I1273" s="187"/>
      <c r="J1273" s="186"/>
      <c r="K1273" s="186" t="s">
        <v>7762</v>
      </c>
      <c r="L1273" s="186" t="s">
        <v>7763</v>
      </c>
      <c r="M1273" s="193" t="s">
        <v>105</v>
      </c>
      <c r="N1273" s="193"/>
      <c r="O1273" s="193"/>
      <c r="P1273" s="194"/>
    </row>
    <row r="1274" spans="1:16" ht="26" x14ac:dyDescent="0.3">
      <c r="A1274" s="188">
        <v>31150100109</v>
      </c>
      <c r="B1274" s="43" t="s">
        <v>7764</v>
      </c>
      <c r="C1274" s="186"/>
      <c r="D1274" s="187"/>
      <c r="E1274" s="53" t="s">
        <v>20</v>
      </c>
      <c r="F1274" s="189">
        <v>20</v>
      </c>
      <c r="G1274" s="43" t="s">
        <v>7740</v>
      </c>
      <c r="H1274" s="53" t="s">
        <v>35</v>
      </c>
      <c r="I1274" s="187"/>
      <c r="J1274" s="186"/>
      <c r="K1274" s="186" t="s">
        <v>7765</v>
      </c>
      <c r="L1274" s="186" t="s">
        <v>7766</v>
      </c>
      <c r="M1274" s="193" t="s">
        <v>105</v>
      </c>
      <c r="N1274" s="193"/>
      <c r="O1274" s="193"/>
      <c r="P1274" s="194"/>
    </row>
    <row r="1275" spans="1:16" ht="26" x14ac:dyDescent="0.3">
      <c r="A1275" s="188">
        <v>31150100110</v>
      </c>
      <c r="B1275" s="43" t="s">
        <v>7767</v>
      </c>
      <c r="C1275" s="186"/>
      <c r="D1275" s="187"/>
      <c r="E1275" s="53" t="s">
        <v>20</v>
      </c>
      <c r="F1275" s="189">
        <v>20</v>
      </c>
      <c r="G1275" s="43" t="s">
        <v>7740</v>
      </c>
      <c r="H1275" s="53" t="s">
        <v>35</v>
      </c>
      <c r="I1275" s="187"/>
      <c r="J1275" s="186"/>
      <c r="K1275" s="186" t="s">
        <v>7768</v>
      </c>
      <c r="L1275" s="186" t="s">
        <v>7769</v>
      </c>
      <c r="M1275" s="193" t="s">
        <v>105</v>
      </c>
      <c r="N1275" s="193"/>
      <c r="O1275" s="193"/>
      <c r="P1275" s="194"/>
    </row>
    <row r="1276" spans="1:16" ht="26" x14ac:dyDescent="0.3">
      <c r="A1276" s="188">
        <v>31150100111</v>
      </c>
      <c r="B1276" s="43" t="s">
        <v>7770</v>
      </c>
      <c r="C1276" s="186"/>
      <c r="D1276" s="187"/>
      <c r="E1276" s="53" t="s">
        <v>20</v>
      </c>
      <c r="F1276" s="189">
        <v>20</v>
      </c>
      <c r="G1276" s="43" t="s">
        <v>7740</v>
      </c>
      <c r="H1276" s="53" t="s">
        <v>35</v>
      </c>
      <c r="I1276" s="187"/>
      <c r="J1276" s="186"/>
      <c r="K1276" s="186" t="s">
        <v>7771</v>
      </c>
      <c r="L1276" s="186" t="s">
        <v>7772</v>
      </c>
      <c r="M1276" s="193" t="s">
        <v>105</v>
      </c>
      <c r="N1276" s="193"/>
      <c r="O1276" s="193"/>
      <c r="P1276" s="194"/>
    </row>
    <row r="1277" spans="1:16" ht="26" x14ac:dyDescent="0.3">
      <c r="A1277" s="188">
        <v>31150100112</v>
      </c>
      <c r="B1277" s="43" t="s">
        <v>7773</v>
      </c>
      <c r="C1277" s="186"/>
      <c r="D1277" s="187"/>
      <c r="E1277" s="53" t="s">
        <v>20</v>
      </c>
      <c r="F1277" s="189">
        <v>20</v>
      </c>
      <c r="G1277" s="43" t="s">
        <v>7740</v>
      </c>
      <c r="H1277" s="53" t="s">
        <v>35</v>
      </c>
      <c r="I1277" s="187"/>
      <c r="J1277" s="186"/>
      <c r="K1277" s="186" t="s">
        <v>7774</v>
      </c>
      <c r="L1277" s="186" t="s">
        <v>7775</v>
      </c>
      <c r="M1277" s="193" t="s">
        <v>105</v>
      </c>
      <c r="N1277" s="193"/>
      <c r="O1277" s="193"/>
      <c r="P1277" s="194"/>
    </row>
    <row r="1278" spans="1:16" ht="26" x14ac:dyDescent="0.3">
      <c r="A1278" s="188">
        <v>31150100113</v>
      </c>
      <c r="B1278" s="43" t="s">
        <v>7776</v>
      </c>
      <c r="C1278" s="186"/>
      <c r="D1278" s="187"/>
      <c r="E1278" s="53" t="s">
        <v>20</v>
      </c>
      <c r="F1278" s="189">
        <v>20</v>
      </c>
      <c r="G1278" s="43" t="s">
        <v>7740</v>
      </c>
      <c r="H1278" s="53" t="s">
        <v>35</v>
      </c>
      <c r="I1278" s="187"/>
      <c r="J1278" s="186"/>
      <c r="K1278" s="186" t="s">
        <v>7777</v>
      </c>
      <c r="L1278" s="186" t="s">
        <v>7778</v>
      </c>
      <c r="M1278" s="193" t="s">
        <v>105</v>
      </c>
      <c r="N1278" s="193"/>
      <c r="O1278" s="193"/>
      <c r="P1278" s="194"/>
    </row>
    <row r="1279" spans="1:16" ht="26" x14ac:dyDescent="0.3">
      <c r="A1279" s="188">
        <v>31150100114</v>
      </c>
      <c r="B1279" s="43" t="s">
        <v>7779</v>
      </c>
      <c r="C1279" s="186"/>
      <c r="D1279" s="187"/>
      <c r="E1279" s="53" t="s">
        <v>20</v>
      </c>
      <c r="F1279" s="189">
        <v>20</v>
      </c>
      <c r="G1279" s="43" t="s">
        <v>7740</v>
      </c>
      <c r="H1279" s="53" t="s">
        <v>35</v>
      </c>
      <c r="I1279" s="187"/>
      <c r="J1279" s="43" t="s">
        <v>7780</v>
      </c>
      <c r="K1279" s="43" t="s">
        <v>7781</v>
      </c>
      <c r="L1279" s="43" t="s">
        <v>7782</v>
      </c>
      <c r="M1279" s="193" t="s">
        <v>105</v>
      </c>
      <c r="N1279" s="193"/>
      <c r="O1279" s="193"/>
      <c r="P1279" s="194"/>
    </row>
    <row r="1280" spans="1:16" ht="26" x14ac:dyDescent="0.3">
      <c r="A1280" s="188">
        <v>31150100115</v>
      </c>
      <c r="B1280" s="43" t="s">
        <v>7783</v>
      </c>
      <c r="C1280" s="186"/>
      <c r="D1280" s="187"/>
      <c r="E1280" s="53" t="s">
        <v>20</v>
      </c>
      <c r="F1280" s="189">
        <v>20</v>
      </c>
      <c r="G1280" s="43" t="s">
        <v>7740</v>
      </c>
      <c r="H1280" s="53" t="s">
        <v>35</v>
      </c>
      <c r="I1280" s="187"/>
      <c r="J1280" s="43" t="s">
        <v>7780</v>
      </c>
      <c r="K1280" s="43" t="s">
        <v>7784</v>
      </c>
      <c r="L1280" s="43" t="s">
        <v>7785</v>
      </c>
      <c r="M1280" s="193" t="s">
        <v>105</v>
      </c>
      <c r="N1280" s="193"/>
      <c r="O1280" s="193"/>
      <c r="P1280" s="194"/>
    </row>
    <row r="1281" spans="1:16" ht="26" x14ac:dyDescent="0.3">
      <c r="A1281" s="188">
        <v>31150100116</v>
      </c>
      <c r="B1281" s="43" t="s">
        <v>7786</v>
      </c>
      <c r="C1281" s="186"/>
      <c r="D1281" s="187"/>
      <c r="E1281" s="53" t="s">
        <v>20</v>
      </c>
      <c r="F1281" s="189">
        <v>20</v>
      </c>
      <c r="G1281" s="43" t="s">
        <v>7740</v>
      </c>
      <c r="H1281" s="53" t="s">
        <v>149</v>
      </c>
      <c r="I1281" s="197">
        <v>0.1</v>
      </c>
      <c r="J1281" s="186"/>
      <c r="K1281" s="186" t="s">
        <v>7787</v>
      </c>
      <c r="L1281" s="186" t="s">
        <v>7788</v>
      </c>
      <c r="M1281" s="193" t="s">
        <v>105</v>
      </c>
      <c r="N1281" s="193"/>
      <c r="O1281" s="193"/>
      <c r="P1281" s="194"/>
    </row>
    <row r="1282" spans="1:16" ht="26" x14ac:dyDescent="0.3">
      <c r="A1282" s="188">
        <v>31150100117</v>
      </c>
      <c r="B1282" s="43" t="s">
        <v>7789</v>
      </c>
      <c r="C1282" s="186"/>
      <c r="D1282" s="187"/>
      <c r="E1282" s="53" t="s">
        <v>20</v>
      </c>
      <c r="F1282" s="189">
        <v>20</v>
      </c>
      <c r="G1282" s="43" t="s">
        <v>7740</v>
      </c>
      <c r="H1282" s="53" t="s">
        <v>35</v>
      </c>
      <c r="I1282" s="187"/>
      <c r="J1282" s="186"/>
      <c r="K1282" s="186" t="s">
        <v>7790</v>
      </c>
      <c r="L1282" s="186" t="s">
        <v>7791</v>
      </c>
      <c r="M1282" s="193" t="s">
        <v>105</v>
      </c>
      <c r="N1282" s="193"/>
      <c r="O1282" s="193"/>
      <c r="P1282" s="194"/>
    </row>
    <row r="1283" spans="1:16" ht="26" x14ac:dyDescent="0.3">
      <c r="A1283" s="188">
        <v>31150100118</v>
      </c>
      <c r="B1283" s="43" t="s">
        <v>7792</v>
      </c>
      <c r="C1283" s="186"/>
      <c r="D1283" s="187"/>
      <c r="E1283" s="53" t="s">
        <v>20</v>
      </c>
      <c r="F1283" s="189">
        <v>20</v>
      </c>
      <c r="G1283" s="43" t="s">
        <v>7740</v>
      </c>
      <c r="H1283" s="53" t="s">
        <v>35</v>
      </c>
      <c r="I1283" s="187"/>
      <c r="J1283" s="186"/>
      <c r="K1283" s="186" t="s">
        <v>7793</v>
      </c>
      <c r="L1283" s="186" t="s">
        <v>7794</v>
      </c>
      <c r="M1283" s="193" t="s">
        <v>105</v>
      </c>
      <c r="N1283" s="193"/>
      <c r="O1283" s="193"/>
      <c r="P1283" s="194"/>
    </row>
    <row r="1284" spans="1:16" ht="26" x14ac:dyDescent="0.3">
      <c r="A1284" s="188">
        <v>31150100119</v>
      </c>
      <c r="B1284" s="43" t="s">
        <v>7795</v>
      </c>
      <c r="C1284" s="186"/>
      <c r="D1284" s="187"/>
      <c r="E1284" s="53" t="s">
        <v>20</v>
      </c>
      <c r="F1284" s="189">
        <v>20</v>
      </c>
      <c r="G1284" s="43" t="s">
        <v>7740</v>
      </c>
      <c r="H1284" s="53" t="s">
        <v>35</v>
      </c>
      <c r="I1284" s="187"/>
      <c r="J1284" s="186"/>
      <c r="K1284" s="186" t="s">
        <v>7796</v>
      </c>
      <c r="L1284" s="186" t="s">
        <v>7797</v>
      </c>
      <c r="M1284" s="193" t="s">
        <v>105</v>
      </c>
      <c r="N1284" s="193"/>
      <c r="O1284" s="193"/>
      <c r="P1284" s="194"/>
    </row>
    <row r="1285" spans="1:16" ht="26" x14ac:dyDescent="0.3">
      <c r="A1285" s="188">
        <v>31150100120</v>
      </c>
      <c r="B1285" s="43" t="s">
        <v>7798</v>
      </c>
      <c r="C1285" s="186"/>
      <c r="D1285" s="187"/>
      <c r="E1285" s="53" t="s">
        <v>20</v>
      </c>
      <c r="F1285" s="189">
        <v>20</v>
      </c>
      <c r="G1285" s="43" t="s">
        <v>7740</v>
      </c>
      <c r="H1285" s="53" t="s">
        <v>35</v>
      </c>
      <c r="I1285" s="187"/>
      <c r="J1285" s="43" t="s">
        <v>7780</v>
      </c>
      <c r="K1285" s="43" t="s">
        <v>7799</v>
      </c>
      <c r="L1285" s="43" t="s">
        <v>7800</v>
      </c>
      <c r="M1285" s="193" t="s">
        <v>105</v>
      </c>
      <c r="N1285" s="193"/>
      <c r="O1285" s="193"/>
      <c r="P1285" s="194"/>
    </row>
    <row r="1286" spans="1:16" ht="26" x14ac:dyDescent="0.3">
      <c r="A1286" s="188">
        <v>31150100121</v>
      </c>
      <c r="B1286" s="43" t="s">
        <v>7801</v>
      </c>
      <c r="C1286" s="186"/>
      <c r="D1286" s="187"/>
      <c r="E1286" s="53" t="s">
        <v>20</v>
      </c>
      <c r="F1286" s="189">
        <v>20</v>
      </c>
      <c r="G1286" s="43" t="s">
        <v>7740</v>
      </c>
      <c r="H1286" s="187"/>
      <c r="I1286" s="187"/>
      <c r="J1286" s="186"/>
      <c r="K1286" s="186" t="s">
        <v>7802</v>
      </c>
      <c r="L1286" s="186" t="s">
        <v>7803</v>
      </c>
      <c r="M1286" s="193" t="s">
        <v>105</v>
      </c>
      <c r="N1286" s="193"/>
      <c r="O1286" s="193"/>
      <c r="P1286" s="194"/>
    </row>
    <row r="1287" spans="1:16" ht="26" x14ac:dyDescent="0.3">
      <c r="A1287" s="188">
        <v>31150100122</v>
      </c>
      <c r="B1287" s="43" t="s">
        <v>7804</v>
      </c>
      <c r="C1287" s="186"/>
      <c r="D1287" s="187"/>
      <c r="E1287" s="53" t="s">
        <v>20</v>
      </c>
      <c r="F1287" s="189">
        <v>20</v>
      </c>
      <c r="G1287" s="43" t="s">
        <v>7740</v>
      </c>
      <c r="H1287" s="53" t="s">
        <v>35</v>
      </c>
      <c r="I1287" s="187"/>
      <c r="J1287" s="43" t="s">
        <v>7805</v>
      </c>
      <c r="K1287" s="43" t="s">
        <v>7806</v>
      </c>
      <c r="L1287" s="43" t="s">
        <v>7807</v>
      </c>
      <c r="M1287" s="193" t="s">
        <v>105</v>
      </c>
      <c r="N1287" s="193"/>
      <c r="O1287" s="193"/>
      <c r="P1287" s="194"/>
    </row>
    <row r="1288" spans="1:16" ht="26" x14ac:dyDescent="0.3">
      <c r="A1288" s="188">
        <v>31150100123</v>
      </c>
      <c r="B1288" s="43" t="s">
        <v>7808</v>
      </c>
      <c r="C1288" s="186"/>
      <c r="D1288" s="187"/>
      <c r="E1288" s="53" t="s">
        <v>20</v>
      </c>
      <c r="F1288" s="189">
        <v>20</v>
      </c>
      <c r="G1288" s="43" t="s">
        <v>7740</v>
      </c>
      <c r="H1288" s="53" t="s">
        <v>35</v>
      </c>
      <c r="I1288" s="187"/>
      <c r="J1288" s="43" t="s">
        <v>7809</v>
      </c>
      <c r="K1288" s="43" t="s">
        <v>7810</v>
      </c>
      <c r="L1288" s="43" t="s">
        <v>7811</v>
      </c>
      <c r="M1288" s="193" t="s">
        <v>105</v>
      </c>
      <c r="N1288" s="193"/>
      <c r="O1288" s="193"/>
      <c r="P1288" s="194"/>
    </row>
    <row r="1289" spans="1:16" ht="26" x14ac:dyDescent="0.3">
      <c r="A1289" s="188">
        <v>31150100124</v>
      </c>
      <c r="B1289" s="43" t="s">
        <v>7812</v>
      </c>
      <c r="C1289" s="186"/>
      <c r="D1289" s="187"/>
      <c r="E1289" s="53" t="s">
        <v>20</v>
      </c>
      <c r="F1289" s="189">
        <v>20</v>
      </c>
      <c r="G1289" s="43" t="s">
        <v>7740</v>
      </c>
      <c r="H1289" s="53" t="s">
        <v>35</v>
      </c>
      <c r="I1289" s="187"/>
      <c r="J1289" s="43" t="s">
        <v>7805</v>
      </c>
      <c r="K1289" s="43" t="s">
        <v>7813</v>
      </c>
      <c r="L1289" s="43" t="s">
        <v>7814</v>
      </c>
      <c r="M1289" s="193" t="s">
        <v>105</v>
      </c>
      <c r="N1289" s="193"/>
      <c r="O1289" s="193"/>
      <c r="P1289" s="194"/>
    </row>
    <row r="1290" spans="1:16" ht="39" x14ac:dyDescent="0.3">
      <c r="A1290" s="188">
        <v>31150100125</v>
      </c>
      <c r="B1290" s="43" t="s">
        <v>7815</v>
      </c>
      <c r="C1290" s="186"/>
      <c r="D1290" s="187"/>
      <c r="E1290" s="53" t="s">
        <v>20</v>
      </c>
      <c r="F1290" s="189">
        <v>20</v>
      </c>
      <c r="G1290" s="43" t="s">
        <v>7740</v>
      </c>
      <c r="H1290" s="187"/>
      <c r="I1290" s="187"/>
      <c r="J1290" s="186"/>
      <c r="K1290" s="186" t="s">
        <v>7816</v>
      </c>
      <c r="L1290" s="186" t="s">
        <v>7817</v>
      </c>
      <c r="M1290" s="193" t="s">
        <v>105</v>
      </c>
      <c r="N1290" s="193"/>
      <c r="O1290" s="193"/>
      <c r="P1290" s="194"/>
    </row>
    <row r="1291" spans="1:16" ht="26" x14ac:dyDescent="0.3">
      <c r="A1291" s="188">
        <v>31150100126</v>
      </c>
      <c r="B1291" s="43" t="s">
        <v>7818</v>
      </c>
      <c r="C1291" s="186"/>
      <c r="D1291" s="187"/>
      <c r="E1291" s="53" t="s">
        <v>20</v>
      </c>
      <c r="F1291" s="189">
        <v>20</v>
      </c>
      <c r="G1291" s="43" t="s">
        <v>7740</v>
      </c>
      <c r="H1291" s="53" t="s">
        <v>35</v>
      </c>
      <c r="I1291" s="187"/>
      <c r="J1291" s="186"/>
      <c r="K1291" s="186" t="s">
        <v>7819</v>
      </c>
      <c r="L1291" s="186" t="s">
        <v>7820</v>
      </c>
      <c r="M1291" s="193" t="s">
        <v>105</v>
      </c>
      <c r="N1291" s="193"/>
      <c r="O1291" s="193"/>
      <c r="P1291" s="194"/>
    </row>
    <row r="1292" spans="1:16" ht="26" x14ac:dyDescent="0.3">
      <c r="A1292" s="188">
        <v>31150100127</v>
      </c>
      <c r="B1292" s="43" t="s">
        <v>7821</v>
      </c>
      <c r="C1292" s="186"/>
      <c r="D1292" s="187"/>
      <c r="E1292" s="53" t="s">
        <v>20</v>
      </c>
      <c r="F1292" s="189">
        <v>20</v>
      </c>
      <c r="G1292" s="43" t="s">
        <v>7740</v>
      </c>
      <c r="H1292" s="53" t="s">
        <v>35</v>
      </c>
      <c r="I1292" s="187"/>
      <c r="J1292" s="186"/>
      <c r="K1292" s="186" t="s">
        <v>7822</v>
      </c>
      <c r="L1292" s="186" t="s">
        <v>7823</v>
      </c>
      <c r="M1292" s="193" t="s">
        <v>105</v>
      </c>
      <c r="N1292" s="193"/>
      <c r="O1292" s="193"/>
      <c r="P1292" s="194"/>
    </row>
    <row r="1293" spans="1:16" ht="26" x14ac:dyDescent="0.3">
      <c r="A1293" s="188">
        <v>31150100128</v>
      </c>
      <c r="B1293" s="43" t="s">
        <v>7824</v>
      </c>
      <c r="C1293" s="186"/>
      <c r="D1293" s="187"/>
      <c r="E1293" s="53" t="s">
        <v>20</v>
      </c>
      <c r="F1293" s="189">
        <v>20</v>
      </c>
      <c r="G1293" s="43" t="s">
        <v>7740</v>
      </c>
      <c r="H1293" s="53" t="s">
        <v>35</v>
      </c>
      <c r="I1293" s="187"/>
      <c r="J1293" s="186"/>
      <c r="K1293" s="186" t="s">
        <v>7825</v>
      </c>
      <c r="L1293" s="186" t="s">
        <v>7826</v>
      </c>
      <c r="M1293" s="193" t="s">
        <v>105</v>
      </c>
      <c r="N1293" s="193"/>
      <c r="O1293" s="193"/>
      <c r="P1293" s="194"/>
    </row>
    <row r="1294" spans="1:16" ht="26" x14ac:dyDescent="0.3">
      <c r="A1294" s="188">
        <v>31150100129</v>
      </c>
      <c r="B1294" s="43" t="s">
        <v>7827</v>
      </c>
      <c r="C1294" s="186"/>
      <c r="D1294" s="187"/>
      <c r="E1294" s="53" t="s">
        <v>20</v>
      </c>
      <c r="F1294" s="189">
        <v>20</v>
      </c>
      <c r="G1294" s="43" t="s">
        <v>7740</v>
      </c>
      <c r="H1294" s="53" t="s">
        <v>35</v>
      </c>
      <c r="I1294" s="187"/>
      <c r="J1294" s="186"/>
      <c r="K1294" s="186" t="s">
        <v>7828</v>
      </c>
      <c r="L1294" s="186" t="s">
        <v>7829</v>
      </c>
      <c r="M1294" s="193" t="s">
        <v>105</v>
      </c>
      <c r="N1294" s="193"/>
      <c r="O1294" s="193"/>
      <c r="P1294" s="194"/>
    </row>
    <row r="1295" spans="1:16" ht="26" x14ac:dyDescent="0.3">
      <c r="A1295" s="188">
        <v>31150100130</v>
      </c>
      <c r="B1295" s="43" t="s">
        <v>7830</v>
      </c>
      <c r="C1295" s="186"/>
      <c r="D1295" s="187"/>
      <c r="E1295" s="53" t="s">
        <v>20</v>
      </c>
      <c r="F1295" s="189">
        <v>20</v>
      </c>
      <c r="G1295" s="43" t="s">
        <v>7740</v>
      </c>
      <c r="H1295" s="53" t="s">
        <v>35</v>
      </c>
      <c r="I1295" s="187"/>
      <c r="J1295" s="186"/>
      <c r="K1295" s="186" t="s">
        <v>7831</v>
      </c>
      <c r="L1295" s="186" t="s">
        <v>7832</v>
      </c>
      <c r="M1295" s="193" t="s">
        <v>105</v>
      </c>
      <c r="N1295" s="193"/>
      <c r="O1295" s="193"/>
      <c r="P1295" s="194"/>
    </row>
    <row r="1296" spans="1:16" ht="26" x14ac:dyDescent="0.3">
      <c r="A1296" s="188">
        <v>31150100131</v>
      </c>
      <c r="B1296" s="43" t="s">
        <v>7833</v>
      </c>
      <c r="C1296" s="186"/>
      <c r="D1296" s="187"/>
      <c r="E1296" s="53" t="s">
        <v>20</v>
      </c>
      <c r="F1296" s="189">
        <v>20</v>
      </c>
      <c r="G1296" s="43" t="s">
        <v>7740</v>
      </c>
      <c r="H1296" s="53" t="s">
        <v>35</v>
      </c>
      <c r="I1296" s="187"/>
      <c r="J1296" s="186"/>
      <c r="K1296" s="186" t="s">
        <v>7834</v>
      </c>
      <c r="L1296" s="186" t="s">
        <v>7835</v>
      </c>
      <c r="M1296" s="193" t="s">
        <v>105</v>
      </c>
      <c r="N1296" s="193"/>
      <c r="O1296" s="193"/>
      <c r="P1296" s="194"/>
    </row>
    <row r="1297" spans="1:16" ht="26" x14ac:dyDescent="0.3">
      <c r="A1297" s="188">
        <v>31150100132</v>
      </c>
      <c r="B1297" s="43" t="s">
        <v>7836</v>
      </c>
      <c r="C1297" s="186"/>
      <c r="D1297" s="187"/>
      <c r="E1297" s="53" t="s">
        <v>20</v>
      </c>
      <c r="F1297" s="189">
        <v>20</v>
      </c>
      <c r="G1297" s="219" t="s">
        <v>7837</v>
      </c>
      <c r="H1297" s="53" t="s">
        <v>35</v>
      </c>
      <c r="I1297" s="187"/>
      <c r="J1297" s="186"/>
      <c r="K1297" s="186" t="s">
        <v>7838</v>
      </c>
      <c r="L1297" s="186" t="s">
        <v>7839</v>
      </c>
      <c r="M1297" s="193" t="s">
        <v>105</v>
      </c>
      <c r="N1297" s="193"/>
      <c r="O1297" s="193"/>
      <c r="P1297" s="194"/>
    </row>
    <row r="1298" spans="1:16" ht="26" x14ac:dyDescent="0.3">
      <c r="A1298" s="188">
        <v>31150100133</v>
      </c>
      <c r="B1298" s="43" t="s">
        <v>7840</v>
      </c>
      <c r="C1298" s="186"/>
      <c r="D1298" s="187"/>
      <c r="E1298" s="53" t="s">
        <v>20</v>
      </c>
      <c r="F1298" s="189">
        <v>20</v>
      </c>
      <c r="G1298" s="43" t="s">
        <v>7740</v>
      </c>
      <c r="H1298" s="187"/>
      <c r="I1298" s="187"/>
      <c r="J1298" s="186"/>
      <c r="K1298" s="186" t="s">
        <v>7841</v>
      </c>
      <c r="L1298" s="186" t="s">
        <v>7842</v>
      </c>
      <c r="M1298" s="193" t="s">
        <v>105</v>
      </c>
      <c r="N1298" s="193"/>
      <c r="O1298" s="193"/>
      <c r="P1298" s="194"/>
    </row>
    <row r="1299" spans="1:16" ht="26" x14ac:dyDescent="0.3">
      <c r="A1299" s="188">
        <v>31150100134</v>
      </c>
      <c r="B1299" s="43" t="s">
        <v>7843</v>
      </c>
      <c r="C1299" s="186"/>
      <c r="D1299" s="187"/>
      <c r="E1299" s="53" t="s">
        <v>20</v>
      </c>
      <c r="F1299" s="189">
        <v>20</v>
      </c>
      <c r="G1299" s="43" t="s">
        <v>7740</v>
      </c>
      <c r="H1299" s="53" t="s">
        <v>35</v>
      </c>
      <c r="I1299" s="187"/>
      <c r="J1299" s="43" t="s">
        <v>7780</v>
      </c>
      <c r="K1299" s="43" t="s">
        <v>7844</v>
      </c>
      <c r="L1299" s="43" t="s">
        <v>7845</v>
      </c>
      <c r="M1299" s="193" t="s">
        <v>105</v>
      </c>
      <c r="N1299" s="193"/>
      <c r="O1299" s="193"/>
      <c r="P1299" s="194"/>
    </row>
    <row r="1300" spans="1:16" ht="26" x14ac:dyDescent="0.3">
      <c r="A1300" s="188">
        <v>31150100135</v>
      </c>
      <c r="B1300" s="43" t="s">
        <v>7846</v>
      </c>
      <c r="C1300" s="186"/>
      <c r="D1300" s="187"/>
      <c r="E1300" s="53" t="s">
        <v>20</v>
      </c>
      <c r="F1300" s="189">
        <v>20</v>
      </c>
      <c r="G1300" s="43" t="s">
        <v>7740</v>
      </c>
      <c r="H1300" s="53" t="s">
        <v>35</v>
      </c>
      <c r="I1300" s="187"/>
      <c r="J1300" s="43" t="s">
        <v>7780</v>
      </c>
      <c r="K1300" s="43" t="s">
        <v>7847</v>
      </c>
      <c r="L1300" s="43" t="s">
        <v>7848</v>
      </c>
      <c r="M1300" s="193" t="s">
        <v>105</v>
      </c>
      <c r="N1300" s="193"/>
      <c r="O1300" s="193"/>
      <c r="P1300" s="194"/>
    </row>
    <row r="1301" spans="1:16" ht="26" x14ac:dyDescent="0.3">
      <c r="A1301" s="188">
        <v>31150100136</v>
      </c>
      <c r="B1301" s="43" t="s">
        <v>7849</v>
      </c>
      <c r="C1301" s="186"/>
      <c r="D1301" s="187"/>
      <c r="E1301" s="53" t="s">
        <v>20</v>
      </c>
      <c r="F1301" s="189">
        <v>20</v>
      </c>
      <c r="G1301" s="43" t="s">
        <v>7740</v>
      </c>
      <c r="H1301" s="187"/>
      <c r="I1301" s="187"/>
      <c r="J1301" s="186"/>
      <c r="K1301" s="186" t="s">
        <v>7850</v>
      </c>
      <c r="L1301" s="186" t="s">
        <v>7851</v>
      </c>
      <c r="M1301" s="193" t="s">
        <v>105</v>
      </c>
      <c r="N1301" s="193"/>
      <c r="O1301" s="193"/>
      <c r="P1301" s="194"/>
    </row>
    <row r="1302" spans="1:16" ht="26" x14ac:dyDescent="0.3">
      <c r="A1302" s="188">
        <v>31150100137</v>
      </c>
      <c r="B1302" s="43" t="s">
        <v>7852</v>
      </c>
      <c r="C1302" s="186"/>
      <c r="D1302" s="187"/>
      <c r="E1302" s="53" t="s">
        <v>20</v>
      </c>
      <c r="F1302" s="189">
        <v>20</v>
      </c>
      <c r="G1302" s="43" t="s">
        <v>7740</v>
      </c>
      <c r="H1302" s="187"/>
      <c r="I1302" s="187"/>
      <c r="J1302" s="186"/>
      <c r="K1302" s="186" t="s">
        <v>7853</v>
      </c>
      <c r="L1302" s="186" t="s">
        <v>7854</v>
      </c>
      <c r="M1302" s="193" t="s">
        <v>105</v>
      </c>
      <c r="N1302" s="193"/>
      <c r="O1302" s="193"/>
      <c r="P1302" s="194"/>
    </row>
    <row r="1303" spans="1:16" ht="26" x14ac:dyDescent="0.3">
      <c r="A1303" s="188">
        <v>31150100138</v>
      </c>
      <c r="B1303" s="43" t="s">
        <v>7855</v>
      </c>
      <c r="C1303" s="186"/>
      <c r="D1303" s="187"/>
      <c r="E1303" s="53" t="s">
        <v>20</v>
      </c>
      <c r="F1303" s="189">
        <v>20</v>
      </c>
      <c r="G1303" s="43" t="s">
        <v>7740</v>
      </c>
      <c r="H1303" s="53" t="s">
        <v>35</v>
      </c>
      <c r="I1303" s="187"/>
      <c r="J1303" s="43" t="s">
        <v>7780</v>
      </c>
      <c r="K1303" s="43" t="s">
        <v>7853</v>
      </c>
      <c r="L1303" s="43" t="s">
        <v>7854</v>
      </c>
      <c r="M1303" s="193" t="s">
        <v>105</v>
      </c>
      <c r="N1303" s="193"/>
      <c r="O1303" s="193"/>
      <c r="P1303" s="194"/>
    </row>
    <row r="1304" spans="1:16" ht="26" x14ac:dyDescent="0.3">
      <c r="A1304" s="188">
        <v>31150100139</v>
      </c>
      <c r="B1304" s="43" t="s">
        <v>7856</v>
      </c>
      <c r="C1304" s="186"/>
      <c r="D1304" s="187"/>
      <c r="E1304" s="53" t="s">
        <v>20</v>
      </c>
      <c r="F1304" s="189">
        <v>20</v>
      </c>
      <c r="G1304" s="43" t="s">
        <v>7740</v>
      </c>
      <c r="H1304" s="53" t="s">
        <v>35</v>
      </c>
      <c r="I1304" s="187"/>
      <c r="J1304" s="186"/>
      <c r="K1304" s="186" t="s">
        <v>7853</v>
      </c>
      <c r="L1304" s="186" t="s">
        <v>7854</v>
      </c>
      <c r="M1304" s="193" t="s">
        <v>105</v>
      </c>
      <c r="N1304" s="193"/>
      <c r="O1304" s="193"/>
      <c r="P1304" s="194"/>
    </row>
    <row r="1305" spans="1:16" ht="26" x14ac:dyDescent="0.3">
      <c r="A1305" s="188">
        <v>31150100140</v>
      </c>
      <c r="B1305" s="43" t="s">
        <v>7857</v>
      </c>
      <c r="C1305" s="186"/>
      <c r="D1305" s="187"/>
      <c r="E1305" s="53" t="s">
        <v>20</v>
      </c>
      <c r="F1305" s="189">
        <v>20</v>
      </c>
      <c r="G1305" s="43" t="s">
        <v>7740</v>
      </c>
      <c r="H1305" s="187"/>
      <c r="I1305" s="187"/>
      <c r="J1305" s="186"/>
      <c r="K1305" s="186" t="s">
        <v>7853</v>
      </c>
      <c r="L1305" s="186" t="s">
        <v>7854</v>
      </c>
      <c r="M1305" s="193" t="s">
        <v>105</v>
      </c>
      <c r="N1305" s="193"/>
      <c r="O1305" s="193"/>
      <c r="P1305" s="194"/>
    </row>
    <row r="1306" spans="1:16" ht="26" x14ac:dyDescent="0.3">
      <c r="A1306" s="188">
        <v>31150100141</v>
      </c>
      <c r="B1306" s="43" t="s">
        <v>7858</v>
      </c>
      <c r="C1306" s="186"/>
      <c r="D1306" s="187"/>
      <c r="E1306" s="53" t="s">
        <v>20</v>
      </c>
      <c r="F1306" s="189">
        <v>20</v>
      </c>
      <c r="G1306" s="43" t="s">
        <v>7740</v>
      </c>
      <c r="H1306" s="53" t="s">
        <v>35</v>
      </c>
      <c r="I1306" s="187"/>
      <c r="J1306" s="43" t="s">
        <v>7780</v>
      </c>
      <c r="K1306" s="43" t="s">
        <v>7853</v>
      </c>
      <c r="L1306" s="43" t="s">
        <v>7854</v>
      </c>
      <c r="M1306" s="193" t="s">
        <v>105</v>
      </c>
      <c r="N1306" s="193"/>
      <c r="O1306" s="193"/>
      <c r="P1306" s="194"/>
    </row>
    <row r="1307" spans="1:16" ht="26" x14ac:dyDescent="0.3">
      <c r="A1307" s="188">
        <v>31150100142</v>
      </c>
      <c r="B1307" s="43" t="s">
        <v>7859</v>
      </c>
      <c r="C1307" s="186"/>
      <c r="D1307" s="187"/>
      <c r="E1307" s="53" t="s">
        <v>20</v>
      </c>
      <c r="F1307" s="189">
        <v>20</v>
      </c>
      <c r="G1307" s="43" t="s">
        <v>7740</v>
      </c>
      <c r="H1307" s="53" t="s">
        <v>35</v>
      </c>
      <c r="I1307" s="187"/>
      <c r="J1307" s="186"/>
      <c r="K1307" s="186" t="s">
        <v>7853</v>
      </c>
      <c r="L1307" s="186" t="s">
        <v>7854</v>
      </c>
      <c r="M1307" s="193" t="s">
        <v>105</v>
      </c>
      <c r="N1307" s="193"/>
      <c r="O1307" s="193"/>
      <c r="P1307" s="194"/>
    </row>
    <row r="1308" spans="1:16" ht="26" x14ac:dyDescent="0.3">
      <c r="A1308" s="188">
        <v>31150100143</v>
      </c>
      <c r="B1308" s="43" t="s">
        <v>7860</v>
      </c>
      <c r="C1308" s="186"/>
      <c r="D1308" s="187"/>
      <c r="E1308" s="53" t="s">
        <v>20</v>
      </c>
      <c r="F1308" s="189">
        <v>20</v>
      </c>
      <c r="G1308" s="43" t="s">
        <v>7740</v>
      </c>
      <c r="H1308" s="53" t="s">
        <v>35</v>
      </c>
      <c r="I1308" s="187"/>
      <c r="J1308" s="186"/>
      <c r="K1308" s="186" t="s">
        <v>7861</v>
      </c>
      <c r="L1308" s="186" t="s">
        <v>7862</v>
      </c>
      <c r="M1308" s="193" t="s">
        <v>105</v>
      </c>
      <c r="N1308" s="193"/>
      <c r="O1308" s="193"/>
      <c r="P1308" s="194"/>
    </row>
    <row r="1309" spans="1:16" ht="26" x14ac:dyDescent="0.3">
      <c r="A1309" s="188">
        <v>31150100144</v>
      </c>
      <c r="B1309" s="43" t="s">
        <v>7863</v>
      </c>
      <c r="C1309" s="186"/>
      <c r="D1309" s="187"/>
      <c r="E1309" s="53" t="s">
        <v>20</v>
      </c>
      <c r="F1309" s="189">
        <v>20</v>
      </c>
      <c r="G1309" s="43" t="s">
        <v>7740</v>
      </c>
      <c r="H1309" s="53" t="s">
        <v>35</v>
      </c>
      <c r="I1309" s="187"/>
      <c r="J1309" s="186"/>
      <c r="K1309" s="186" t="s">
        <v>7853</v>
      </c>
      <c r="L1309" s="186" t="s">
        <v>7854</v>
      </c>
      <c r="M1309" s="193" t="s">
        <v>105</v>
      </c>
      <c r="N1309" s="193"/>
      <c r="O1309" s="193"/>
      <c r="P1309" s="194"/>
    </row>
    <row r="1310" spans="1:16" ht="26" x14ac:dyDescent="0.3">
      <c r="A1310" s="188">
        <v>31150100145</v>
      </c>
      <c r="B1310" s="43" t="s">
        <v>7864</v>
      </c>
      <c r="C1310" s="186"/>
      <c r="D1310" s="187"/>
      <c r="E1310" s="53" t="s">
        <v>20</v>
      </c>
      <c r="F1310" s="189">
        <v>20</v>
      </c>
      <c r="G1310" s="43" t="s">
        <v>7740</v>
      </c>
      <c r="H1310" s="187"/>
      <c r="I1310" s="187"/>
      <c r="J1310" s="186"/>
      <c r="K1310" s="186" t="s">
        <v>7853</v>
      </c>
      <c r="L1310" s="186" t="s">
        <v>7854</v>
      </c>
      <c r="M1310" s="193" t="s">
        <v>105</v>
      </c>
      <c r="N1310" s="193"/>
      <c r="O1310" s="193"/>
      <c r="P1310" s="194"/>
    </row>
    <row r="1311" spans="1:16" ht="26" x14ac:dyDescent="0.3">
      <c r="A1311" s="188">
        <v>31150100146</v>
      </c>
      <c r="B1311" s="43" t="s">
        <v>7865</v>
      </c>
      <c r="C1311" s="186"/>
      <c r="D1311" s="187"/>
      <c r="E1311" s="53" t="s">
        <v>20</v>
      </c>
      <c r="F1311" s="189">
        <v>20</v>
      </c>
      <c r="G1311" s="43" t="s">
        <v>7740</v>
      </c>
      <c r="H1311" s="53" t="s">
        <v>35</v>
      </c>
      <c r="I1311" s="187"/>
      <c r="J1311" s="43" t="s">
        <v>7780</v>
      </c>
      <c r="K1311" s="43" t="s">
        <v>7853</v>
      </c>
      <c r="L1311" s="43" t="s">
        <v>7854</v>
      </c>
      <c r="M1311" s="193" t="s">
        <v>105</v>
      </c>
      <c r="N1311" s="193"/>
      <c r="O1311" s="193"/>
      <c r="P1311" s="194"/>
    </row>
    <row r="1312" spans="1:16" ht="26" x14ac:dyDescent="0.3">
      <c r="A1312" s="188">
        <v>31150100147</v>
      </c>
      <c r="B1312" s="43" t="s">
        <v>7866</v>
      </c>
      <c r="C1312" s="186"/>
      <c r="D1312" s="187"/>
      <c r="E1312" s="53" t="s">
        <v>20</v>
      </c>
      <c r="F1312" s="189">
        <v>20</v>
      </c>
      <c r="G1312" s="43" t="s">
        <v>7740</v>
      </c>
      <c r="H1312" s="53" t="s">
        <v>35</v>
      </c>
      <c r="I1312" s="187"/>
      <c r="J1312" s="186"/>
      <c r="K1312" s="186" t="s">
        <v>7853</v>
      </c>
      <c r="L1312" s="186" t="s">
        <v>7854</v>
      </c>
      <c r="M1312" s="193" t="s">
        <v>105</v>
      </c>
      <c r="N1312" s="193"/>
      <c r="O1312" s="193"/>
      <c r="P1312" s="194"/>
    </row>
    <row r="1313" spans="1:16" ht="26" x14ac:dyDescent="0.3">
      <c r="A1313" s="188">
        <v>31150100148</v>
      </c>
      <c r="B1313" s="43" t="s">
        <v>7867</v>
      </c>
      <c r="C1313" s="186"/>
      <c r="D1313" s="187"/>
      <c r="E1313" s="53" t="s">
        <v>20</v>
      </c>
      <c r="F1313" s="189">
        <v>20</v>
      </c>
      <c r="G1313" s="43" t="s">
        <v>7740</v>
      </c>
      <c r="H1313" s="53" t="s">
        <v>35</v>
      </c>
      <c r="I1313" s="187"/>
      <c r="J1313" s="186"/>
      <c r="K1313" s="186" t="s">
        <v>7853</v>
      </c>
      <c r="L1313" s="186" t="s">
        <v>7854</v>
      </c>
      <c r="M1313" s="193" t="s">
        <v>105</v>
      </c>
      <c r="N1313" s="193"/>
      <c r="O1313" s="193"/>
      <c r="P1313" s="194"/>
    </row>
    <row r="1314" spans="1:16" ht="26" x14ac:dyDescent="0.3">
      <c r="A1314" s="188">
        <v>31150100149</v>
      </c>
      <c r="B1314" s="43" t="s">
        <v>7868</v>
      </c>
      <c r="C1314" s="186"/>
      <c r="D1314" s="187"/>
      <c r="E1314" s="53" t="s">
        <v>20</v>
      </c>
      <c r="F1314" s="189">
        <v>20</v>
      </c>
      <c r="G1314" s="43" t="s">
        <v>7740</v>
      </c>
      <c r="H1314" s="53" t="s">
        <v>35</v>
      </c>
      <c r="I1314" s="187"/>
      <c r="J1314" s="186"/>
      <c r="K1314" s="186" t="s">
        <v>7853</v>
      </c>
      <c r="L1314" s="186" t="s">
        <v>7854</v>
      </c>
      <c r="M1314" s="193" t="s">
        <v>105</v>
      </c>
      <c r="N1314" s="193"/>
      <c r="O1314" s="193"/>
      <c r="P1314" s="194"/>
    </row>
    <row r="1315" spans="1:16" ht="26" x14ac:dyDescent="0.3">
      <c r="A1315" s="188">
        <v>31150100150</v>
      </c>
      <c r="B1315" s="43" t="s">
        <v>7869</v>
      </c>
      <c r="C1315" s="186"/>
      <c r="D1315" s="187"/>
      <c r="E1315" s="53" t="s">
        <v>20</v>
      </c>
      <c r="F1315" s="189">
        <v>20</v>
      </c>
      <c r="G1315" s="43" t="s">
        <v>7740</v>
      </c>
      <c r="H1315" s="53" t="s">
        <v>35</v>
      </c>
      <c r="I1315" s="187"/>
      <c r="J1315" s="186"/>
      <c r="K1315" s="186" t="s">
        <v>7853</v>
      </c>
      <c r="L1315" s="186" t="s">
        <v>7854</v>
      </c>
      <c r="M1315" s="193" t="s">
        <v>105</v>
      </c>
      <c r="N1315" s="193"/>
      <c r="O1315" s="193"/>
      <c r="P1315" s="194"/>
    </row>
    <row r="1316" spans="1:16" ht="26" x14ac:dyDescent="0.3">
      <c r="A1316" s="188">
        <v>31150100151</v>
      </c>
      <c r="B1316" s="43" t="s">
        <v>7870</v>
      </c>
      <c r="C1316" s="186"/>
      <c r="D1316" s="187"/>
      <c r="E1316" s="53" t="s">
        <v>20</v>
      </c>
      <c r="F1316" s="189">
        <v>20</v>
      </c>
      <c r="G1316" s="43" t="s">
        <v>7740</v>
      </c>
      <c r="H1316" s="53" t="s">
        <v>35</v>
      </c>
      <c r="I1316" s="187"/>
      <c r="J1316" s="186"/>
      <c r="K1316" s="186" t="s">
        <v>7853</v>
      </c>
      <c r="L1316" s="186" t="s">
        <v>7854</v>
      </c>
      <c r="M1316" s="193" t="s">
        <v>105</v>
      </c>
      <c r="N1316" s="193"/>
      <c r="O1316" s="193"/>
      <c r="P1316" s="194"/>
    </row>
    <row r="1317" spans="1:16" ht="26" x14ac:dyDescent="0.3">
      <c r="A1317" s="188">
        <v>31150100152</v>
      </c>
      <c r="B1317" s="43" t="s">
        <v>7871</v>
      </c>
      <c r="C1317" s="186"/>
      <c r="D1317" s="187"/>
      <c r="E1317" s="53" t="s">
        <v>20</v>
      </c>
      <c r="F1317" s="189">
        <v>20</v>
      </c>
      <c r="G1317" s="43" t="s">
        <v>7740</v>
      </c>
      <c r="H1317" s="187"/>
      <c r="I1317" s="187"/>
      <c r="J1317" s="186"/>
      <c r="K1317" s="186" t="s">
        <v>7853</v>
      </c>
      <c r="L1317" s="186" t="s">
        <v>7854</v>
      </c>
      <c r="M1317" s="193" t="s">
        <v>105</v>
      </c>
      <c r="N1317" s="193"/>
      <c r="O1317" s="193"/>
      <c r="P1317" s="194"/>
    </row>
    <row r="1318" spans="1:16" ht="26" x14ac:dyDescent="0.3">
      <c r="A1318" s="185">
        <v>311501002</v>
      </c>
      <c r="B1318" s="44" t="s">
        <v>7872</v>
      </c>
      <c r="C1318" s="186"/>
      <c r="D1318" s="187"/>
      <c r="E1318" s="187"/>
      <c r="F1318" s="187"/>
      <c r="G1318" s="186"/>
      <c r="H1318" s="187"/>
      <c r="I1318" s="187"/>
      <c r="J1318" s="186"/>
      <c r="K1318" s="186"/>
      <c r="L1318" s="186"/>
      <c r="M1318" s="193"/>
      <c r="N1318" s="193"/>
      <c r="O1318" s="193"/>
      <c r="P1318" s="194"/>
    </row>
    <row r="1319" spans="1:16" ht="39" x14ac:dyDescent="0.3">
      <c r="A1319" s="188">
        <v>31150100201</v>
      </c>
      <c r="B1319" s="43" t="s">
        <v>7873</v>
      </c>
      <c r="C1319" s="186"/>
      <c r="D1319" s="187"/>
      <c r="E1319" s="53" t="s">
        <v>20</v>
      </c>
      <c r="F1319" s="189">
        <v>39</v>
      </c>
      <c r="G1319" s="43" t="s">
        <v>7874</v>
      </c>
      <c r="H1319" s="53" t="s">
        <v>35</v>
      </c>
      <c r="I1319" s="187"/>
      <c r="J1319" s="186"/>
      <c r="K1319" s="186" t="s">
        <v>7875</v>
      </c>
      <c r="L1319" s="186" t="s">
        <v>7876</v>
      </c>
      <c r="M1319" s="193" t="s">
        <v>105</v>
      </c>
      <c r="N1319" s="193"/>
      <c r="O1319" s="193"/>
      <c r="P1319" s="194"/>
    </row>
    <row r="1320" spans="1:16" ht="26" x14ac:dyDescent="0.3">
      <c r="A1320" s="188">
        <v>31150100202</v>
      </c>
      <c r="B1320" s="43" t="s">
        <v>7877</v>
      </c>
      <c r="C1320" s="186"/>
      <c r="D1320" s="187"/>
      <c r="E1320" s="53" t="s">
        <v>20</v>
      </c>
      <c r="F1320" s="189">
        <v>39</v>
      </c>
      <c r="G1320" s="43" t="s">
        <v>7874</v>
      </c>
      <c r="H1320" s="53" t="s">
        <v>35</v>
      </c>
      <c r="I1320" s="187"/>
      <c r="J1320" s="186"/>
      <c r="K1320" s="186" t="s">
        <v>7878</v>
      </c>
      <c r="L1320" s="186" t="s">
        <v>7879</v>
      </c>
      <c r="M1320" s="193" t="s">
        <v>105</v>
      </c>
      <c r="N1320" s="193"/>
      <c r="O1320" s="193"/>
      <c r="P1320" s="194"/>
    </row>
    <row r="1321" spans="1:16" ht="26" x14ac:dyDescent="0.3">
      <c r="A1321" s="188">
        <v>31150100203</v>
      </c>
      <c r="B1321" s="43" t="s">
        <v>7880</v>
      </c>
      <c r="C1321" s="186"/>
      <c r="D1321" s="187"/>
      <c r="E1321" s="53" t="s">
        <v>20</v>
      </c>
      <c r="F1321" s="189">
        <v>39</v>
      </c>
      <c r="G1321" s="43" t="s">
        <v>7874</v>
      </c>
      <c r="H1321" s="53" t="s">
        <v>35</v>
      </c>
      <c r="I1321" s="187"/>
      <c r="J1321" s="43" t="s">
        <v>7780</v>
      </c>
      <c r="K1321" s="43" t="s">
        <v>7881</v>
      </c>
      <c r="L1321" s="43" t="s">
        <v>7882</v>
      </c>
      <c r="M1321" s="193" t="s">
        <v>105</v>
      </c>
      <c r="N1321" s="193"/>
      <c r="O1321" s="193"/>
      <c r="P1321" s="194"/>
    </row>
    <row r="1322" spans="1:16" ht="26" x14ac:dyDescent="0.3">
      <c r="A1322" s="188">
        <v>31150100204</v>
      </c>
      <c r="B1322" s="43" t="s">
        <v>7883</v>
      </c>
      <c r="C1322" s="186"/>
      <c r="D1322" s="187"/>
      <c r="E1322" s="53" t="s">
        <v>20</v>
      </c>
      <c r="F1322" s="189">
        <v>39</v>
      </c>
      <c r="G1322" s="43" t="s">
        <v>7874</v>
      </c>
      <c r="H1322" s="53" t="s">
        <v>35</v>
      </c>
      <c r="I1322" s="187"/>
      <c r="J1322" s="186"/>
      <c r="K1322" s="186" t="s">
        <v>7884</v>
      </c>
      <c r="L1322" s="186" t="s">
        <v>7885</v>
      </c>
      <c r="M1322" s="193" t="s">
        <v>105</v>
      </c>
      <c r="N1322" s="193"/>
      <c r="O1322" s="193"/>
      <c r="P1322" s="194"/>
    </row>
    <row r="1323" spans="1:16" ht="26" x14ac:dyDescent="0.3">
      <c r="A1323" s="188">
        <v>31150100205</v>
      </c>
      <c r="B1323" s="43" t="s">
        <v>7886</v>
      </c>
      <c r="C1323" s="186"/>
      <c r="D1323" s="187"/>
      <c r="E1323" s="53" t="s">
        <v>20</v>
      </c>
      <c r="F1323" s="189">
        <v>39</v>
      </c>
      <c r="G1323" s="43" t="s">
        <v>7874</v>
      </c>
      <c r="H1323" s="53" t="s">
        <v>35</v>
      </c>
      <c r="I1323" s="187"/>
      <c r="J1323" s="186"/>
      <c r="K1323" s="186" t="s">
        <v>7887</v>
      </c>
      <c r="L1323" s="186" t="s">
        <v>7888</v>
      </c>
      <c r="M1323" s="193" t="s">
        <v>105</v>
      </c>
      <c r="N1323" s="193"/>
      <c r="O1323" s="193"/>
      <c r="P1323" s="194"/>
    </row>
    <row r="1324" spans="1:16" ht="26" x14ac:dyDescent="0.3">
      <c r="A1324" s="188">
        <v>31150100206</v>
      </c>
      <c r="B1324" s="43" t="s">
        <v>7889</v>
      </c>
      <c r="C1324" s="186"/>
      <c r="D1324" s="187"/>
      <c r="E1324" s="53" t="s">
        <v>20</v>
      </c>
      <c r="F1324" s="189">
        <v>39</v>
      </c>
      <c r="G1324" s="43" t="s">
        <v>7874</v>
      </c>
      <c r="H1324" s="53" t="s">
        <v>35</v>
      </c>
      <c r="I1324" s="187"/>
      <c r="J1324" s="43" t="s">
        <v>7780</v>
      </c>
      <c r="K1324" s="43" t="s">
        <v>7890</v>
      </c>
      <c r="L1324" s="43" t="s">
        <v>7891</v>
      </c>
      <c r="M1324" s="193" t="s">
        <v>105</v>
      </c>
      <c r="N1324" s="193"/>
      <c r="O1324" s="193"/>
      <c r="P1324" s="194"/>
    </row>
    <row r="1325" spans="1:16" ht="26" x14ac:dyDescent="0.3">
      <c r="A1325" s="188">
        <v>31150100207</v>
      </c>
      <c r="B1325" s="43" t="s">
        <v>7892</v>
      </c>
      <c r="C1325" s="186"/>
      <c r="D1325" s="187"/>
      <c r="E1325" s="53" t="s">
        <v>20</v>
      </c>
      <c r="F1325" s="189">
        <v>39</v>
      </c>
      <c r="G1325" s="43" t="s">
        <v>7874</v>
      </c>
      <c r="H1325" s="53" t="s">
        <v>35</v>
      </c>
      <c r="I1325" s="187"/>
      <c r="J1325" s="43" t="s">
        <v>7780</v>
      </c>
      <c r="K1325" s="43" t="s">
        <v>7893</v>
      </c>
      <c r="L1325" s="43" t="s">
        <v>7894</v>
      </c>
      <c r="M1325" s="193" t="s">
        <v>105</v>
      </c>
      <c r="N1325" s="193"/>
      <c r="O1325" s="193"/>
      <c r="P1325" s="194"/>
    </row>
    <row r="1326" spans="1:16" ht="26" x14ac:dyDescent="0.3">
      <c r="A1326" s="188">
        <v>31150100208</v>
      </c>
      <c r="B1326" s="43" t="s">
        <v>7895</v>
      </c>
      <c r="C1326" s="186"/>
      <c r="D1326" s="187"/>
      <c r="E1326" s="53" t="s">
        <v>20</v>
      </c>
      <c r="F1326" s="189">
        <v>39</v>
      </c>
      <c r="G1326" s="43" t="s">
        <v>7874</v>
      </c>
      <c r="H1326" s="53" t="s">
        <v>149</v>
      </c>
      <c r="I1326" s="197">
        <v>0.1</v>
      </c>
      <c r="J1326" s="186"/>
      <c r="K1326" s="186" t="s">
        <v>7896</v>
      </c>
      <c r="L1326" s="186" t="s">
        <v>7897</v>
      </c>
      <c r="M1326" s="193" t="s">
        <v>105</v>
      </c>
      <c r="N1326" s="193"/>
      <c r="O1326" s="193"/>
      <c r="P1326" s="194"/>
    </row>
    <row r="1327" spans="1:16" ht="26" x14ac:dyDescent="0.3">
      <c r="A1327" s="188">
        <v>31150100209</v>
      </c>
      <c r="B1327" s="43" t="s">
        <v>7898</v>
      </c>
      <c r="C1327" s="186"/>
      <c r="D1327" s="187"/>
      <c r="E1327" s="53" t="s">
        <v>20</v>
      </c>
      <c r="F1327" s="189">
        <v>39</v>
      </c>
      <c r="G1327" s="43" t="s">
        <v>7874</v>
      </c>
      <c r="H1327" s="53" t="s">
        <v>35</v>
      </c>
      <c r="I1327" s="187"/>
      <c r="J1327" s="43" t="s">
        <v>7780</v>
      </c>
      <c r="K1327" s="43" t="s">
        <v>7899</v>
      </c>
      <c r="L1327" s="43" t="s">
        <v>7900</v>
      </c>
      <c r="M1327" s="193" t="s">
        <v>105</v>
      </c>
      <c r="N1327" s="193"/>
      <c r="O1327" s="193"/>
      <c r="P1327" s="194"/>
    </row>
    <row r="1328" spans="1:16" ht="26" x14ac:dyDescent="0.3">
      <c r="A1328" s="188">
        <v>31150100210</v>
      </c>
      <c r="B1328" s="43" t="s">
        <v>7901</v>
      </c>
      <c r="C1328" s="186"/>
      <c r="D1328" s="187"/>
      <c r="E1328" s="53" t="s">
        <v>20</v>
      </c>
      <c r="F1328" s="189">
        <v>39</v>
      </c>
      <c r="G1328" s="43" t="s">
        <v>7874</v>
      </c>
      <c r="H1328" s="199" t="s">
        <v>35</v>
      </c>
      <c r="I1328" s="187"/>
      <c r="J1328" s="220" t="s">
        <v>7902</v>
      </c>
      <c r="K1328" s="186" t="s">
        <v>7903</v>
      </c>
      <c r="L1328" s="186" t="s">
        <v>7904</v>
      </c>
      <c r="M1328" s="193" t="s">
        <v>105</v>
      </c>
      <c r="N1328" s="193"/>
      <c r="O1328" s="193"/>
      <c r="P1328" s="194"/>
    </row>
    <row r="1329" spans="1:16" ht="26" x14ac:dyDescent="0.3">
      <c r="A1329" s="188">
        <v>31150100211</v>
      </c>
      <c r="B1329" s="43" t="s">
        <v>7905</v>
      </c>
      <c r="C1329" s="186"/>
      <c r="D1329" s="187"/>
      <c r="E1329" s="53" t="s">
        <v>20</v>
      </c>
      <c r="F1329" s="189">
        <v>39</v>
      </c>
      <c r="G1329" s="43" t="s">
        <v>7874</v>
      </c>
      <c r="H1329" s="187"/>
      <c r="I1329" s="187"/>
      <c r="J1329" s="186"/>
      <c r="K1329" s="186" t="s">
        <v>7906</v>
      </c>
      <c r="L1329" s="186" t="s">
        <v>7907</v>
      </c>
      <c r="M1329" s="193" t="s">
        <v>105</v>
      </c>
      <c r="N1329" s="193"/>
      <c r="O1329" s="193"/>
      <c r="P1329" s="194"/>
    </row>
    <row r="1330" spans="1:16" ht="26" x14ac:dyDescent="0.3">
      <c r="A1330" s="188">
        <v>31150100212</v>
      </c>
      <c r="B1330" s="43" t="s">
        <v>7908</v>
      </c>
      <c r="C1330" s="186"/>
      <c r="D1330" s="187"/>
      <c r="E1330" s="53" t="s">
        <v>20</v>
      </c>
      <c r="F1330" s="189">
        <v>39</v>
      </c>
      <c r="G1330" s="43" t="s">
        <v>7874</v>
      </c>
      <c r="H1330" s="53" t="s">
        <v>35</v>
      </c>
      <c r="I1330" s="187"/>
      <c r="J1330" s="43" t="s">
        <v>7780</v>
      </c>
      <c r="K1330" s="43" t="s">
        <v>7909</v>
      </c>
      <c r="L1330" s="43" t="s">
        <v>7910</v>
      </c>
      <c r="M1330" s="193" t="s">
        <v>105</v>
      </c>
      <c r="N1330" s="193"/>
      <c r="O1330" s="193"/>
      <c r="P1330" s="194"/>
    </row>
    <row r="1331" spans="1:16" ht="26" x14ac:dyDescent="0.3">
      <c r="A1331" s="188">
        <v>31150100213</v>
      </c>
      <c r="B1331" s="43" t="s">
        <v>7911</v>
      </c>
      <c r="C1331" s="186"/>
      <c r="D1331" s="187"/>
      <c r="E1331" s="53" t="s">
        <v>20</v>
      </c>
      <c r="F1331" s="189">
        <v>39</v>
      </c>
      <c r="G1331" s="43" t="s">
        <v>7874</v>
      </c>
      <c r="H1331" s="53" t="s">
        <v>35</v>
      </c>
      <c r="I1331" s="187"/>
      <c r="J1331" s="43" t="s">
        <v>7780</v>
      </c>
      <c r="K1331" s="43" t="s">
        <v>7912</v>
      </c>
      <c r="L1331" s="43" t="s">
        <v>7913</v>
      </c>
      <c r="M1331" s="193" t="s">
        <v>105</v>
      </c>
      <c r="N1331" s="193"/>
      <c r="O1331" s="193"/>
      <c r="P1331" s="194"/>
    </row>
    <row r="1332" spans="1:16" ht="26" x14ac:dyDescent="0.3">
      <c r="A1332" s="188">
        <v>31150100214</v>
      </c>
      <c r="B1332" s="43" t="s">
        <v>7914</v>
      </c>
      <c r="C1332" s="186"/>
      <c r="D1332" s="187"/>
      <c r="E1332" s="53" t="s">
        <v>20</v>
      </c>
      <c r="F1332" s="189">
        <v>39</v>
      </c>
      <c r="G1332" s="43" t="s">
        <v>7874</v>
      </c>
      <c r="H1332" s="199" t="s">
        <v>35</v>
      </c>
      <c r="I1332" s="187"/>
      <c r="J1332" s="186"/>
      <c r="K1332" s="186" t="s">
        <v>7915</v>
      </c>
      <c r="L1332" s="186" t="s">
        <v>7916</v>
      </c>
      <c r="M1332" s="193" t="s">
        <v>105</v>
      </c>
      <c r="N1332" s="193"/>
      <c r="O1332" s="193"/>
      <c r="P1332" s="194"/>
    </row>
    <row r="1333" spans="1:16" ht="26" x14ac:dyDescent="0.3">
      <c r="A1333" s="188">
        <v>31150100215</v>
      </c>
      <c r="B1333" s="43" t="s">
        <v>7917</v>
      </c>
      <c r="C1333" s="186"/>
      <c r="D1333" s="187"/>
      <c r="E1333" s="53" t="s">
        <v>20</v>
      </c>
      <c r="F1333" s="189">
        <v>39</v>
      </c>
      <c r="G1333" s="43" t="s">
        <v>7874</v>
      </c>
      <c r="H1333" s="187"/>
      <c r="I1333" s="187"/>
      <c r="J1333" s="186"/>
      <c r="K1333" s="186" t="s">
        <v>7918</v>
      </c>
      <c r="L1333" s="186" t="s">
        <v>7919</v>
      </c>
      <c r="M1333" s="193" t="s">
        <v>105</v>
      </c>
      <c r="N1333" s="193"/>
      <c r="O1333" s="193"/>
      <c r="P1333" s="194"/>
    </row>
    <row r="1334" spans="1:16" ht="26" x14ac:dyDescent="0.3">
      <c r="A1334" s="188">
        <v>31150100216</v>
      </c>
      <c r="B1334" s="43" t="s">
        <v>7920</v>
      </c>
      <c r="C1334" s="186"/>
      <c r="D1334" s="187"/>
      <c r="E1334" s="53" t="s">
        <v>20</v>
      </c>
      <c r="F1334" s="189">
        <v>39</v>
      </c>
      <c r="G1334" s="43" t="s">
        <v>7874</v>
      </c>
      <c r="H1334" s="187"/>
      <c r="I1334" s="187"/>
      <c r="J1334" s="186"/>
      <c r="K1334" s="186" t="s">
        <v>7921</v>
      </c>
      <c r="L1334" s="186" t="s">
        <v>7922</v>
      </c>
      <c r="M1334" s="193" t="s">
        <v>105</v>
      </c>
      <c r="N1334" s="193"/>
      <c r="O1334" s="193"/>
      <c r="P1334" s="194"/>
    </row>
    <row r="1335" spans="1:16" ht="26" x14ac:dyDescent="0.3">
      <c r="A1335" s="188">
        <v>31150100217</v>
      </c>
      <c r="B1335" s="43" t="s">
        <v>7923</v>
      </c>
      <c r="C1335" s="186"/>
      <c r="D1335" s="187"/>
      <c r="E1335" s="53" t="s">
        <v>20</v>
      </c>
      <c r="F1335" s="189">
        <v>39</v>
      </c>
      <c r="G1335" s="43" t="s">
        <v>7874</v>
      </c>
      <c r="H1335" s="53" t="s">
        <v>35</v>
      </c>
      <c r="I1335" s="187"/>
      <c r="J1335" s="43" t="s">
        <v>7780</v>
      </c>
      <c r="K1335" s="43" t="s">
        <v>7921</v>
      </c>
      <c r="L1335" s="43" t="s">
        <v>7922</v>
      </c>
      <c r="M1335" s="193" t="s">
        <v>105</v>
      </c>
      <c r="N1335" s="193"/>
      <c r="O1335" s="193"/>
      <c r="P1335" s="194"/>
    </row>
    <row r="1336" spans="1:16" ht="26" x14ac:dyDescent="0.3">
      <c r="A1336" s="188">
        <v>31150100218</v>
      </c>
      <c r="B1336" s="43" t="s">
        <v>7924</v>
      </c>
      <c r="C1336" s="186"/>
      <c r="D1336" s="187"/>
      <c r="E1336" s="53" t="s">
        <v>20</v>
      </c>
      <c r="F1336" s="189">
        <v>39</v>
      </c>
      <c r="G1336" s="43" t="s">
        <v>7874</v>
      </c>
      <c r="H1336" s="53" t="s">
        <v>35</v>
      </c>
      <c r="I1336" s="187"/>
      <c r="J1336" s="186"/>
      <c r="K1336" s="186" t="s">
        <v>7921</v>
      </c>
      <c r="L1336" s="186" t="s">
        <v>7922</v>
      </c>
      <c r="M1336" s="193" t="s">
        <v>105</v>
      </c>
      <c r="N1336" s="193"/>
      <c r="O1336" s="193"/>
      <c r="P1336" s="194"/>
    </row>
    <row r="1337" spans="1:16" ht="26" x14ac:dyDescent="0.3">
      <c r="A1337" s="188">
        <v>31150100219</v>
      </c>
      <c r="B1337" s="43" t="s">
        <v>7925</v>
      </c>
      <c r="C1337" s="186"/>
      <c r="D1337" s="187"/>
      <c r="E1337" s="53" t="s">
        <v>20</v>
      </c>
      <c r="F1337" s="189">
        <v>39</v>
      </c>
      <c r="G1337" s="43" t="s">
        <v>7874</v>
      </c>
      <c r="H1337" s="53" t="s">
        <v>35</v>
      </c>
      <c r="I1337" s="187"/>
      <c r="J1337" s="43" t="s">
        <v>7780</v>
      </c>
      <c r="K1337" s="43" t="s">
        <v>7921</v>
      </c>
      <c r="L1337" s="43" t="s">
        <v>7922</v>
      </c>
      <c r="M1337" s="193" t="s">
        <v>105</v>
      </c>
      <c r="N1337" s="193"/>
      <c r="O1337" s="193"/>
      <c r="P1337" s="194"/>
    </row>
    <row r="1338" spans="1:16" ht="26" x14ac:dyDescent="0.3">
      <c r="A1338" s="188">
        <v>31150100220</v>
      </c>
      <c r="B1338" s="43" t="s">
        <v>7926</v>
      </c>
      <c r="C1338" s="186"/>
      <c r="D1338" s="187"/>
      <c r="E1338" s="53" t="s">
        <v>20</v>
      </c>
      <c r="F1338" s="189">
        <v>39</v>
      </c>
      <c r="G1338" s="43" t="s">
        <v>7874</v>
      </c>
      <c r="H1338" s="53" t="s">
        <v>35</v>
      </c>
      <c r="I1338" s="187"/>
      <c r="J1338" s="186"/>
      <c r="K1338" s="186" t="s">
        <v>7921</v>
      </c>
      <c r="L1338" s="186" t="s">
        <v>7922</v>
      </c>
      <c r="M1338" s="193" t="s">
        <v>105</v>
      </c>
      <c r="N1338" s="193"/>
      <c r="O1338" s="193"/>
      <c r="P1338" s="194"/>
    </row>
    <row r="1339" spans="1:16" ht="26" x14ac:dyDescent="0.3">
      <c r="A1339" s="188">
        <v>31150100221</v>
      </c>
      <c r="B1339" s="43" t="s">
        <v>7927</v>
      </c>
      <c r="C1339" s="186"/>
      <c r="D1339" s="187"/>
      <c r="E1339" s="53" t="s">
        <v>20</v>
      </c>
      <c r="F1339" s="189">
        <v>39</v>
      </c>
      <c r="G1339" s="43" t="s">
        <v>7874</v>
      </c>
      <c r="H1339" s="187"/>
      <c r="I1339" s="187"/>
      <c r="J1339" s="186"/>
      <c r="K1339" s="186" t="s">
        <v>7921</v>
      </c>
      <c r="L1339" s="186" t="s">
        <v>7922</v>
      </c>
      <c r="M1339" s="193" t="s">
        <v>105</v>
      </c>
      <c r="N1339" s="193"/>
      <c r="O1339" s="193"/>
      <c r="P1339" s="194"/>
    </row>
    <row r="1340" spans="1:16" ht="26" x14ac:dyDescent="0.3">
      <c r="A1340" s="188">
        <v>31150100222</v>
      </c>
      <c r="B1340" s="43" t="s">
        <v>7928</v>
      </c>
      <c r="C1340" s="186"/>
      <c r="D1340" s="187"/>
      <c r="E1340" s="53" t="s">
        <v>20</v>
      </c>
      <c r="F1340" s="189">
        <v>39</v>
      </c>
      <c r="G1340" s="43" t="s">
        <v>7874</v>
      </c>
      <c r="H1340" s="53" t="s">
        <v>35</v>
      </c>
      <c r="I1340" s="187"/>
      <c r="J1340" s="43" t="s">
        <v>7780</v>
      </c>
      <c r="K1340" s="43" t="s">
        <v>7921</v>
      </c>
      <c r="L1340" s="43" t="s">
        <v>7922</v>
      </c>
      <c r="M1340" s="193" t="s">
        <v>105</v>
      </c>
      <c r="N1340" s="193"/>
      <c r="O1340" s="193"/>
      <c r="P1340" s="194"/>
    </row>
    <row r="1341" spans="1:16" ht="26" x14ac:dyDescent="0.3">
      <c r="A1341" s="188">
        <v>31150100223</v>
      </c>
      <c r="B1341" s="43" t="s">
        <v>7929</v>
      </c>
      <c r="C1341" s="186"/>
      <c r="D1341" s="187"/>
      <c r="E1341" s="53" t="s">
        <v>20</v>
      </c>
      <c r="F1341" s="189">
        <v>39</v>
      </c>
      <c r="G1341" s="43" t="s">
        <v>7874</v>
      </c>
      <c r="H1341" s="187"/>
      <c r="I1341" s="187"/>
      <c r="J1341" s="186"/>
      <c r="K1341" s="186" t="s">
        <v>7921</v>
      </c>
      <c r="L1341" s="186" t="s">
        <v>7922</v>
      </c>
      <c r="M1341" s="193" t="s">
        <v>105</v>
      </c>
      <c r="N1341" s="193"/>
      <c r="O1341" s="193"/>
      <c r="P1341" s="194"/>
    </row>
    <row r="1342" spans="1:16" ht="26" x14ac:dyDescent="0.3">
      <c r="A1342" s="188">
        <v>31150100224</v>
      </c>
      <c r="B1342" s="43" t="s">
        <v>7930</v>
      </c>
      <c r="C1342" s="186"/>
      <c r="D1342" s="187"/>
      <c r="E1342" s="53" t="s">
        <v>20</v>
      </c>
      <c r="F1342" s="189">
        <v>39</v>
      </c>
      <c r="G1342" s="43" t="s">
        <v>7874</v>
      </c>
      <c r="H1342" s="187"/>
      <c r="I1342" s="187"/>
      <c r="J1342" s="186"/>
      <c r="K1342" s="186" t="s">
        <v>7921</v>
      </c>
      <c r="L1342" s="186" t="s">
        <v>7922</v>
      </c>
      <c r="M1342" s="193" t="s">
        <v>105</v>
      </c>
      <c r="N1342" s="193"/>
      <c r="O1342" s="193"/>
      <c r="P1342" s="194"/>
    </row>
    <row r="1343" spans="1:16" ht="26" x14ac:dyDescent="0.3">
      <c r="A1343" s="188">
        <v>31150100225</v>
      </c>
      <c r="B1343" s="43" t="s">
        <v>7931</v>
      </c>
      <c r="C1343" s="186"/>
      <c r="D1343" s="187"/>
      <c r="E1343" s="53" t="s">
        <v>20</v>
      </c>
      <c r="F1343" s="189">
        <v>39</v>
      </c>
      <c r="G1343" s="43" t="s">
        <v>7874</v>
      </c>
      <c r="H1343" s="53" t="s">
        <v>35</v>
      </c>
      <c r="I1343" s="187"/>
      <c r="J1343" s="186"/>
      <c r="K1343" s="186" t="s">
        <v>7921</v>
      </c>
      <c r="L1343" s="186" t="s">
        <v>7922</v>
      </c>
      <c r="M1343" s="193" t="s">
        <v>105</v>
      </c>
      <c r="N1343" s="193"/>
      <c r="O1343" s="193"/>
      <c r="P1343" s="194"/>
    </row>
    <row r="1344" spans="1:16" ht="26" x14ac:dyDescent="0.3">
      <c r="A1344" s="188">
        <v>31150100226</v>
      </c>
      <c r="B1344" s="43" t="s">
        <v>7932</v>
      </c>
      <c r="C1344" s="186"/>
      <c r="D1344" s="187"/>
      <c r="E1344" s="53" t="s">
        <v>20</v>
      </c>
      <c r="F1344" s="189">
        <v>39</v>
      </c>
      <c r="G1344" s="43" t="s">
        <v>7874</v>
      </c>
      <c r="H1344" s="53" t="s">
        <v>35</v>
      </c>
      <c r="I1344" s="187"/>
      <c r="J1344" s="186"/>
      <c r="K1344" s="186" t="s">
        <v>7921</v>
      </c>
      <c r="L1344" s="186" t="s">
        <v>7922</v>
      </c>
      <c r="M1344" s="193" t="s">
        <v>105</v>
      </c>
      <c r="N1344" s="193"/>
      <c r="O1344" s="193"/>
      <c r="P1344" s="194"/>
    </row>
    <row r="1345" spans="1:16" ht="26" x14ac:dyDescent="0.3">
      <c r="A1345" s="188">
        <v>31150100227</v>
      </c>
      <c r="B1345" s="43" t="s">
        <v>7933</v>
      </c>
      <c r="C1345" s="186"/>
      <c r="D1345" s="187"/>
      <c r="E1345" s="53" t="s">
        <v>20</v>
      </c>
      <c r="F1345" s="189">
        <v>39</v>
      </c>
      <c r="G1345" s="43" t="s">
        <v>7874</v>
      </c>
      <c r="H1345" s="187"/>
      <c r="I1345" s="187"/>
      <c r="J1345" s="186"/>
      <c r="K1345" s="186" t="s">
        <v>7921</v>
      </c>
      <c r="L1345" s="186" t="s">
        <v>7922</v>
      </c>
      <c r="M1345" s="193" t="s">
        <v>105</v>
      </c>
      <c r="N1345" s="193"/>
      <c r="O1345" s="193"/>
      <c r="P1345" s="194"/>
    </row>
    <row r="1346" spans="1:16" ht="26" x14ac:dyDescent="0.3">
      <c r="A1346" s="188">
        <v>31150100228</v>
      </c>
      <c r="B1346" s="43" t="s">
        <v>7934</v>
      </c>
      <c r="C1346" s="186"/>
      <c r="D1346" s="187"/>
      <c r="E1346" s="53" t="s">
        <v>20</v>
      </c>
      <c r="F1346" s="189">
        <v>39</v>
      </c>
      <c r="G1346" s="43" t="s">
        <v>7874</v>
      </c>
      <c r="H1346" s="53" t="s">
        <v>35</v>
      </c>
      <c r="I1346" s="187"/>
      <c r="J1346" s="186"/>
      <c r="K1346" s="186" t="s">
        <v>7921</v>
      </c>
      <c r="L1346" s="186" t="s">
        <v>7922</v>
      </c>
      <c r="M1346" s="193" t="s">
        <v>105</v>
      </c>
      <c r="N1346" s="193"/>
      <c r="O1346" s="193"/>
      <c r="P1346" s="194"/>
    </row>
    <row r="1347" spans="1:16" ht="26" x14ac:dyDescent="0.3">
      <c r="A1347" s="188">
        <v>31150100229</v>
      </c>
      <c r="B1347" s="43" t="s">
        <v>7935</v>
      </c>
      <c r="C1347" s="186"/>
      <c r="D1347" s="187"/>
      <c r="E1347" s="53" t="s">
        <v>20</v>
      </c>
      <c r="F1347" s="189">
        <v>39</v>
      </c>
      <c r="G1347" s="43" t="s">
        <v>7874</v>
      </c>
      <c r="H1347" s="187"/>
      <c r="I1347" s="187"/>
      <c r="J1347" s="186"/>
      <c r="K1347" s="186" t="s">
        <v>7921</v>
      </c>
      <c r="L1347" s="186" t="s">
        <v>7922</v>
      </c>
      <c r="M1347" s="193" t="s">
        <v>105</v>
      </c>
      <c r="N1347" s="193"/>
      <c r="O1347" s="193"/>
      <c r="P1347" s="194"/>
    </row>
    <row r="1348" spans="1:16" ht="26" x14ac:dyDescent="0.3">
      <c r="A1348" s="188">
        <v>31150100230</v>
      </c>
      <c r="B1348" s="43" t="s">
        <v>7936</v>
      </c>
      <c r="C1348" s="186"/>
      <c r="D1348" s="187"/>
      <c r="E1348" s="53" t="s">
        <v>20</v>
      </c>
      <c r="F1348" s="189">
        <v>39</v>
      </c>
      <c r="G1348" s="43" t="s">
        <v>7874</v>
      </c>
      <c r="H1348" s="187"/>
      <c r="I1348" s="187"/>
      <c r="J1348" s="186"/>
      <c r="K1348" s="186" t="s">
        <v>7921</v>
      </c>
      <c r="L1348" s="186" t="s">
        <v>7922</v>
      </c>
      <c r="M1348" s="193" t="s">
        <v>105</v>
      </c>
      <c r="N1348" s="193"/>
      <c r="O1348" s="193"/>
      <c r="P1348" s="194"/>
    </row>
    <row r="1349" spans="1:16" ht="26" x14ac:dyDescent="0.3">
      <c r="A1349" s="188">
        <v>31150100231</v>
      </c>
      <c r="B1349" s="43" t="s">
        <v>7937</v>
      </c>
      <c r="C1349" s="186"/>
      <c r="D1349" s="187"/>
      <c r="E1349" s="53" t="s">
        <v>20</v>
      </c>
      <c r="F1349" s="189">
        <v>39</v>
      </c>
      <c r="G1349" s="43" t="s">
        <v>7874</v>
      </c>
      <c r="H1349" s="187"/>
      <c r="I1349" s="187"/>
      <c r="J1349" s="186"/>
      <c r="K1349" s="186" t="s">
        <v>7921</v>
      </c>
      <c r="L1349" s="186" t="s">
        <v>7922</v>
      </c>
      <c r="M1349" s="193" t="s">
        <v>105</v>
      </c>
      <c r="N1349" s="193"/>
      <c r="O1349" s="193"/>
      <c r="P1349" s="194"/>
    </row>
    <row r="1350" spans="1:16" ht="26" x14ac:dyDescent="0.3">
      <c r="A1350" s="188">
        <v>31150100232</v>
      </c>
      <c r="B1350" s="43" t="s">
        <v>7938</v>
      </c>
      <c r="C1350" s="186"/>
      <c r="D1350" s="187"/>
      <c r="E1350" s="53" t="s">
        <v>20</v>
      </c>
      <c r="F1350" s="189">
        <v>39</v>
      </c>
      <c r="G1350" s="43" t="s">
        <v>7874</v>
      </c>
      <c r="H1350" s="187"/>
      <c r="I1350" s="187"/>
      <c r="J1350" s="186"/>
      <c r="K1350" s="186" t="s">
        <v>7921</v>
      </c>
      <c r="L1350" s="186" t="s">
        <v>7922</v>
      </c>
      <c r="M1350" s="193" t="s">
        <v>105</v>
      </c>
      <c r="N1350" s="193"/>
      <c r="O1350" s="193"/>
      <c r="P1350" s="194"/>
    </row>
    <row r="1351" spans="1:16" ht="26" x14ac:dyDescent="0.3">
      <c r="A1351" s="188">
        <v>31150100233</v>
      </c>
      <c r="B1351" s="43" t="s">
        <v>7939</v>
      </c>
      <c r="C1351" s="186"/>
      <c r="D1351" s="187"/>
      <c r="E1351" s="53" t="s">
        <v>20</v>
      </c>
      <c r="F1351" s="189">
        <v>39</v>
      </c>
      <c r="G1351" s="43" t="s">
        <v>7874</v>
      </c>
      <c r="H1351" s="187"/>
      <c r="I1351" s="187"/>
      <c r="J1351" s="186"/>
      <c r="K1351" s="186" t="s">
        <v>7921</v>
      </c>
      <c r="L1351" s="186" t="s">
        <v>7922</v>
      </c>
      <c r="M1351" s="193" t="s">
        <v>105</v>
      </c>
      <c r="N1351" s="193"/>
      <c r="O1351" s="193"/>
      <c r="P1351" s="194"/>
    </row>
    <row r="1352" spans="1:16" ht="26" x14ac:dyDescent="0.3">
      <c r="A1352" s="188">
        <v>31150100234</v>
      </c>
      <c r="B1352" s="43" t="s">
        <v>7940</v>
      </c>
      <c r="C1352" s="186"/>
      <c r="D1352" s="187"/>
      <c r="E1352" s="53" t="s">
        <v>20</v>
      </c>
      <c r="F1352" s="189">
        <v>39</v>
      </c>
      <c r="G1352" s="43" t="s">
        <v>7874</v>
      </c>
      <c r="H1352" s="187"/>
      <c r="I1352" s="187"/>
      <c r="J1352" s="186"/>
      <c r="K1352" s="186" t="s">
        <v>7941</v>
      </c>
      <c r="L1352" s="186" t="s">
        <v>7942</v>
      </c>
      <c r="M1352" s="193" t="s">
        <v>105</v>
      </c>
      <c r="N1352" s="193"/>
      <c r="O1352" s="193"/>
      <c r="P1352" s="194"/>
    </row>
    <row r="1353" spans="1:16" ht="26" x14ac:dyDescent="0.3">
      <c r="A1353" s="188">
        <v>31150100235</v>
      </c>
      <c r="B1353" s="43" t="s">
        <v>7943</v>
      </c>
      <c r="C1353" s="186"/>
      <c r="D1353" s="187"/>
      <c r="E1353" s="53" t="s">
        <v>20</v>
      </c>
      <c r="F1353" s="189">
        <v>39</v>
      </c>
      <c r="G1353" s="43" t="s">
        <v>7874</v>
      </c>
      <c r="H1353" s="187"/>
      <c r="I1353" s="187"/>
      <c r="J1353" s="186"/>
      <c r="K1353" s="186" t="s">
        <v>7921</v>
      </c>
      <c r="L1353" s="186" t="s">
        <v>7922</v>
      </c>
      <c r="M1353" s="193" t="s">
        <v>105</v>
      </c>
      <c r="N1353" s="193"/>
      <c r="O1353" s="193"/>
      <c r="P1353" s="194"/>
    </row>
    <row r="1354" spans="1:16" ht="26" x14ac:dyDescent="0.3">
      <c r="A1354" s="188">
        <v>31150100236</v>
      </c>
      <c r="B1354" s="43" t="s">
        <v>7944</v>
      </c>
      <c r="C1354" s="186"/>
      <c r="D1354" s="187"/>
      <c r="E1354" s="53" t="s">
        <v>20</v>
      </c>
      <c r="F1354" s="189">
        <v>39</v>
      </c>
      <c r="G1354" s="43" t="s">
        <v>7874</v>
      </c>
      <c r="H1354" s="187"/>
      <c r="I1354" s="187"/>
      <c r="J1354" s="186"/>
      <c r="K1354" s="186" t="s">
        <v>7921</v>
      </c>
      <c r="L1354" s="186" t="s">
        <v>7922</v>
      </c>
      <c r="M1354" s="193" t="s">
        <v>105</v>
      </c>
      <c r="N1354" s="193"/>
      <c r="O1354" s="193"/>
      <c r="P1354" s="194"/>
    </row>
    <row r="1355" spans="1:16" ht="26" x14ac:dyDescent="0.3">
      <c r="A1355" s="185">
        <v>311501003</v>
      </c>
      <c r="B1355" s="44" t="s">
        <v>7945</v>
      </c>
      <c r="C1355" s="186"/>
      <c r="D1355" s="187"/>
      <c r="E1355" s="187"/>
      <c r="F1355" s="187"/>
      <c r="G1355" s="186"/>
      <c r="H1355" s="187"/>
      <c r="I1355" s="187"/>
      <c r="J1355" s="186"/>
      <c r="K1355" s="186"/>
      <c r="L1355" s="186"/>
      <c r="M1355" s="193"/>
      <c r="N1355" s="193"/>
      <c r="O1355" s="193"/>
      <c r="P1355" s="194"/>
    </row>
    <row r="1356" spans="1:16" ht="26" x14ac:dyDescent="0.3">
      <c r="A1356" s="188">
        <v>31150100301</v>
      </c>
      <c r="B1356" s="43" t="s">
        <v>7946</v>
      </c>
      <c r="C1356" s="186"/>
      <c r="D1356" s="187"/>
      <c r="E1356" s="53" t="s">
        <v>20</v>
      </c>
      <c r="F1356" s="189">
        <v>65</v>
      </c>
      <c r="G1356" s="43" t="s">
        <v>7947</v>
      </c>
      <c r="H1356" s="53" t="s">
        <v>35</v>
      </c>
      <c r="I1356" s="187"/>
      <c r="J1356" s="186"/>
      <c r="K1356" s="186" t="s">
        <v>7948</v>
      </c>
      <c r="L1356" s="186" t="s">
        <v>7949</v>
      </c>
      <c r="M1356" s="193" t="s">
        <v>105</v>
      </c>
      <c r="N1356" s="193"/>
      <c r="O1356" s="193"/>
      <c r="P1356" s="194"/>
    </row>
    <row r="1357" spans="1:16" ht="26" x14ac:dyDescent="0.3">
      <c r="A1357" s="188">
        <v>31150100302</v>
      </c>
      <c r="B1357" s="43" t="s">
        <v>7950</v>
      </c>
      <c r="C1357" s="186"/>
      <c r="D1357" s="187"/>
      <c r="E1357" s="53" t="s">
        <v>20</v>
      </c>
      <c r="F1357" s="189">
        <v>65</v>
      </c>
      <c r="G1357" s="43" t="s">
        <v>7947</v>
      </c>
      <c r="H1357" s="53" t="s">
        <v>35</v>
      </c>
      <c r="I1357" s="187"/>
      <c r="J1357" s="186"/>
      <c r="K1357" s="186" t="s">
        <v>7951</v>
      </c>
      <c r="L1357" s="186" t="s">
        <v>7952</v>
      </c>
      <c r="M1357" s="193" t="s">
        <v>105</v>
      </c>
      <c r="N1357" s="193"/>
      <c r="O1357" s="193"/>
      <c r="P1357" s="194"/>
    </row>
    <row r="1358" spans="1:16" ht="26" x14ac:dyDescent="0.3">
      <c r="A1358" s="188">
        <v>31150100303</v>
      </c>
      <c r="B1358" s="43" t="s">
        <v>7953</v>
      </c>
      <c r="C1358" s="186"/>
      <c r="D1358" s="187"/>
      <c r="E1358" s="53" t="s">
        <v>20</v>
      </c>
      <c r="F1358" s="189">
        <v>65</v>
      </c>
      <c r="G1358" s="43" t="s">
        <v>7947</v>
      </c>
      <c r="H1358" s="53" t="s">
        <v>35</v>
      </c>
      <c r="I1358" s="187"/>
      <c r="J1358" s="43" t="s">
        <v>7780</v>
      </c>
      <c r="K1358" s="43" t="s">
        <v>7954</v>
      </c>
      <c r="L1358" s="43" t="s">
        <v>7955</v>
      </c>
      <c r="M1358" s="193" t="s">
        <v>105</v>
      </c>
      <c r="N1358" s="193"/>
      <c r="O1358" s="193"/>
      <c r="P1358" s="194"/>
    </row>
    <row r="1359" spans="1:16" ht="26" x14ac:dyDescent="0.3">
      <c r="A1359" s="188">
        <v>31150100304</v>
      </c>
      <c r="B1359" s="43" t="s">
        <v>7956</v>
      </c>
      <c r="C1359" s="186"/>
      <c r="D1359" s="187"/>
      <c r="E1359" s="53" t="s">
        <v>20</v>
      </c>
      <c r="F1359" s="189">
        <v>65</v>
      </c>
      <c r="G1359" s="43" t="s">
        <v>7947</v>
      </c>
      <c r="H1359" s="53" t="s">
        <v>149</v>
      </c>
      <c r="I1359" s="197">
        <v>0.1</v>
      </c>
      <c r="J1359" s="186"/>
      <c r="K1359" s="186" t="s">
        <v>7957</v>
      </c>
      <c r="L1359" s="186" t="s">
        <v>7958</v>
      </c>
      <c r="M1359" s="193" t="s">
        <v>105</v>
      </c>
      <c r="N1359" s="193"/>
      <c r="O1359" s="193"/>
      <c r="P1359" s="194"/>
    </row>
    <row r="1360" spans="1:16" ht="26" x14ac:dyDescent="0.3">
      <c r="A1360" s="188">
        <v>31150100305</v>
      </c>
      <c r="B1360" s="43" t="s">
        <v>7959</v>
      </c>
      <c r="C1360" s="186"/>
      <c r="D1360" s="187"/>
      <c r="E1360" s="53" t="s">
        <v>20</v>
      </c>
      <c r="F1360" s="189">
        <v>65</v>
      </c>
      <c r="G1360" s="43" t="s">
        <v>7947</v>
      </c>
      <c r="H1360" s="53" t="s">
        <v>35</v>
      </c>
      <c r="I1360" s="187"/>
      <c r="J1360" s="186"/>
      <c r="K1360" s="186" t="s">
        <v>7960</v>
      </c>
      <c r="L1360" s="186" t="s">
        <v>7961</v>
      </c>
      <c r="M1360" s="193" t="s">
        <v>105</v>
      </c>
      <c r="N1360" s="193"/>
      <c r="O1360" s="193"/>
      <c r="P1360" s="194"/>
    </row>
    <row r="1361" spans="1:16" ht="26" x14ac:dyDescent="0.3">
      <c r="A1361" s="188">
        <v>31150100306</v>
      </c>
      <c r="B1361" s="43" t="s">
        <v>7962</v>
      </c>
      <c r="C1361" s="186"/>
      <c r="D1361" s="187"/>
      <c r="E1361" s="53" t="s">
        <v>20</v>
      </c>
      <c r="F1361" s="189">
        <v>65</v>
      </c>
      <c r="G1361" s="43" t="s">
        <v>7947</v>
      </c>
      <c r="H1361" s="53" t="s">
        <v>35</v>
      </c>
      <c r="I1361" s="187"/>
      <c r="J1361" s="186"/>
      <c r="K1361" s="186" t="s">
        <v>7963</v>
      </c>
      <c r="L1361" s="186" t="s">
        <v>7964</v>
      </c>
      <c r="M1361" s="193" t="s">
        <v>105</v>
      </c>
      <c r="N1361" s="193"/>
      <c r="O1361" s="193"/>
      <c r="P1361" s="194"/>
    </row>
    <row r="1362" spans="1:16" ht="26" x14ac:dyDescent="0.3">
      <c r="A1362" s="188">
        <v>31150100307</v>
      </c>
      <c r="B1362" s="43" t="s">
        <v>7965</v>
      </c>
      <c r="C1362" s="186"/>
      <c r="D1362" s="187"/>
      <c r="E1362" s="53" t="s">
        <v>20</v>
      </c>
      <c r="F1362" s="189">
        <v>65</v>
      </c>
      <c r="G1362" s="43" t="s">
        <v>7947</v>
      </c>
      <c r="H1362" s="187"/>
      <c r="I1362" s="187"/>
      <c r="J1362" s="186"/>
      <c r="K1362" s="186" t="s">
        <v>7966</v>
      </c>
      <c r="L1362" s="186" t="s">
        <v>7967</v>
      </c>
      <c r="M1362" s="193" t="s">
        <v>105</v>
      </c>
      <c r="N1362" s="193"/>
      <c r="O1362" s="193"/>
      <c r="P1362" s="194"/>
    </row>
    <row r="1363" spans="1:16" ht="26" x14ac:dyDescent="0.3">
      <c r="A1363" s="188">
        <v>31150100308</v>
      </c>
      <c r="B1363" s="43" t="s">
        <v>7968</v>
      </c>
      <c r="C1363" s="186"/>
      <c r="D1363" s="187"/>
      <c r="E1363" s="53" t="s">
        <v>20</v>
      </c>
      <c r="F1363" s="189">
        <v>65</v>
      </c>
      <c r="G1363" s="43" t="s">
        <v>7947</v>
      </c>
      <c r="H1363" s="187"/>
      <c r="I1363" s="187"/>
      <c r="J1363" s="186"/>
      <c r="K1363" s="186" t="s">
        <v>7969</v>
      </c>
      <c r="L1363" s="186" t="s">
        <v>7970</v>
      </c>
      <c r="M1363" s="193" t="s">
        <v>105</v>
      </c>
      <c r="N1363" s="193"/>
      <c r="O1363" s="193"/>
      <c r="P1363" s="194"/>
    </row>
    <row r="1364" spans="1:16" ht="26" x14ac:dyDescent="0.3">
      <c r="A1364" s="188">
        <v>31150100309</v>
      </c>
      <c r="B1364" s="43" t="s">
        <v>7971</v>
      </c>
      <c r="C1364" s="186"/>
      <c r="D1364" s="187"/>
      <c r="E1364" s="53" t="s">
        <v>20</v>
      </c>
      <c r="F1364" s="189">
        <v>65</v>
      </c>
      <c r="G1364" s="43" t="s">
        <v>7947</v>
      </c>
      <c r="H1364" s="53" t="s">
        <v>149</v>
      </c>
      <c r="I1364" s="197">
        <v>0.1</v>
      </c>
      <c r="J1364" s="43" t="s">
        <v>7780</v>
      </c>
      <c r="K1364" s="43" t="s">
        <v>7972</v>
      </c>
      <c r="L1364" s="43" t="s">
        <v>7973</v>
      </c>
      <c r="M1364" s="193" t="s">
        <v>105</v>
      </c>
      <c r="N1364" s="193"/>
      <c r="O1364" s="193"/>
      <c r="P1364" s="194"/>
    </row>
    <row r="1365" spans="1:16" ht="26" x14ac:dyDescent="0.3">
      <c r="A1365" s="188">
        <v>31150100310</v>
      </c>
      <c r="B1365" s="43" t="s">
        <v>7974</v>
      </c>
      <c r="C1365" s="186"/>
      <c r="D1365" s="187"/>
      <c r="E1365" s="53" t="s">
        <v>20</v>
      </c>
      <c r="F1365" s="189">
        <v>65</v>
      </c>
      <c r="G1365" s="43" t="s">
        <v>7947</v>
      </c>
      <c r="H1365" s="53" t="s">
        <v>35</v>
      </c>
      <c r="I1365" s="187"/>
      <c r="J1365" s="43" t="s">
        <v>7780</v>
      </c>
      <c r="K1365" s="43" t="s">
        <v>7975</v>
      </c>
      <c r="L1365" s="43" t="s">
        <v>7976</v>
      </c>
      <c r="M1365" s="193" t="s">
        <v>105</v>
      </c>
      <c r="N1365" s="193"/>
      <c r="O1365" s="193"/>
      <c r="P1365" s="194"/>
    </row>
    <row r="1366" spans="1:16" ht="26" x14ac:dyDescent="0.3">
      <c r="A1366" s="188">
        <v>31150100311</v>
      </c>
      <c r="B1366" s="43" t="s">
        <v>7977</v>
      </c>
      <c r="C1366" s="186"/>
      <c r="D1366" s="187"/>
      <c r="E1366" s="53" t="s">
        <v>20</v>
      </c>
      <c r="F1366" s="189">
        <v>65</v>
      </c>
      <c r="G1366" s="43" t="s">
        <v>7947</v>
      </c>
      <c r="H1366" s="53" t="s">
        <v>35</v>
      </c>
      <c r="I1366" s="187"/>
      <c r="J1366" s="43" t="s">
        <v>7780</v>
      </c>
      <c r="K1366" s="43" t="s">
        <v>7978</v>
      </c>
      <c r="L1366" s="43" t="s">
        <v>7979</v>
      </c>
      <c r="M1366" s="193" t="s">
        <v>105</v>
      </c>
      <c r="N1366" s="193"/>
      <c r="O1366" s="193"/>
      <c r="P1366" s="194"/>
    </row>
    <row r="1367" spans="1:16" ht="26" x14ac:dyDescent="0.3">
      <c r="A1367" s="188">
        <v>31150100312</v>
      </c>
      <c r="B1367" s="43" t="s">
        <v>7980</v>
      </c>
      <c r="C1367" s="186"/>
      <c r="D1367" s="187"/>
      <c r="E1367" s="53" t="s">
        <v>20</v>
      </c>
      <c r="F1367" s="189">
        <v>65</v>
      </c>
      <c r="G1367" s="43" t="s">
        <v>7947</v>
      </c>
      <c r="H1367" s="187"/>
      <c r="I1367" s="187"/>
      <c r="J1367" s="186"/>
      <c r="K1367" s="186" t="s">
        <v>7981</v>
      </c>
      <c r="L1367" s="186" t="s">
        <v>7982</v>
      </c>
      <c r="M1367" s="193" t="s">
        <v>105</v>
      </c>
      <c r="N1367" s="193"/>
      <c r="O1367" s="193"/>
      <c r="P1367" s="194"/>
    </row>
    <row r="1368" spans="1:16" ht="26" x14ac:dyDescent="0.3">
      <c r="A1368" s="188">
        <v>31150100313</v>
      </c>
      <c r="B1368" s="43" t="s">
        <v>7983</v>
      </c>
      <c r="C1368" s="186"/>
      <c r="D1368" s="187"/>
      <c r="E1368" s="53" t="s">
        <v>20</v>
      </c>
      <c r="F1368" s="189">
        <v>65</v>
      </c>
      <c r="G1368" s="43" t="s">
        <v>7947</v>
      </c>
      <c r="H1368" s="53" t="s">
        <v>35</v>
      </c>
      <c r="I1368" s="187"/>
      <c r="J1368" s="43" t="s">
        <v>7780</v>
      </c>
      <c r="K1368" s="43" t="s">
        <v>7984</v>
      </c>
      <c r="L1368" s="43" t="s">
        <v>7985</v>
      </c>
      <c r="M1368" s="193" t="s">
        <v>105</v>
      </c>
      <c r="N1368" s="193"/>
      <c r="O1368" s="193"/>
      <c r="P1368" s="194"/>
    </row>
    <row r="1369" spans="1:16" ht="26" x14ac:dyDescent="0.3">
      <c r="A1369" s="188">
        <v>31150100314</v>
      </c>
      <c r="B1369" s="43" t="s">
        <v>7986</v>
      </c>
      <c r="C1369" s="186"/>
      <c r="D1369" s="187"/>
      <c r="E1369" s="53" t="s">
        <v>20</v>
      </c>
      <c r="F1369" s="189">
        <v>65</v>
      </c>
      <c r="G1369" s="43" t="s">
        <v>7947</v>
      </c>
      <c r="H1369" s="53" t="s">
        <v>35</v>
      </c>
      <c r="I1369" s="187"/>
      <c r="J1369" s="43" t="s">
        <v>7780</v>
      </c>
      <c r="K1369" s="43" t="s">
        <v>7987</v>
      </c>
      <c r="L1369" s="43" t="s">
        <v>7988</v>
      </c>
      <c r="M1369" s="193" t="s">
        <v>105</v>
      </c>
      <c r="N1369" s="193"/>
      <c r="O1369" s="193"/>
      <c r="P1369" s="194"/>
    </row>
    <row r="1370" spans="1:16" ht="26" x14ac:dyDescent="0.3">
      <c r="A1370" s="188">
        <v>31150100315</v>
      </c>
      <c r="B1370" s="43" t="s">
        <v>7989</v>
      </c>
      <c r="C1370" s="186"/>
      <c r="D1370" s="187"/>
      <c r="E1370" s="53" t="s">
        <v>20</v>
      </c>
      <c r="F1370" s="189">
        <v>65</v>
      </c>
      <c r="G1370" s="43" t="s">
        <v>7947</v>
      </c>
      <c r="H1370" s="53" t="s">
        <v>35</v>
      </c>
      <c r="I1370" s="187"/>
      <c r="J1370" s="186"/>
      <c r="K1370" s="186" t="s">
        <v>7990</v>
      </c>
      <c r="L1370" s="186" t="s">
        <v>7991</v>
      </c>
      <c r="M1370" s="193" t="s">
        <v>105</v>
      </c>
      <c r="N1370" s="193"/>
      <c r="O1370" s="193"/>
      <c r="P1370" s="194"/>
    </row>
    <row r="1371" spans="1:16" ht="26" x14ac:dyDescent="0.3">
      <c r="A1371" s="188">
        <v>31150100316</v>
      </c>
      <c r="B1371" s="43" t="s">
        <v>7992</v>
      </c>
      <c r="C1371" s="186"/>
      <c r="D1371" s="187"/>
      <c r="E1371" s="53" t="s">
        <v>20</v>
      </c>
      <c r="F1371" s="189">
        <v>65</v>
      </c>
      <c r="G1371" s="43" t="s">
        <v>7947</v>
      </c>
      <c r="H1371" s="53" t="s">
        <v>35</v>
      </c>
      <c r="I1371" s="187"/>
      <c r="J1371" s="43" t="s">
        <v>7780</v>
      </c>
      <c r="K1371" s="43" t="s">
        <v>7993</v>
      </c>
      <c r="L1371" s="43" t="s">
        <v>7994</v>
      </c>
      <c r="M1371" s="193" t="s">
        <v>105</v>
      </c>
      <c r="N1371" s="193"/>
      <c r="O1371" s="193"/>
      <c r="P1371" s="194"/>
    </row>
    <row r="1372" spans="1:16" ht="26" x14ac:dyDescent="0.3">
      <c r="A1372" s="188">
        <v>31150100317</v>
      </c>
      <c r="B1372" s="43" t="s">
        <v>7995</v>
      </c>
      <c r="C1372" s="186"/>
      <c r="D1372" s="187"/>
      <c r="E1372" s="53" t="s">
        <v>20</v>
      </c>
      <c r="F1372" s="189">
        <v>65</v>
      </c>
      <c r="G1372" s="43" t="s">
        <v>7947</v>
      </c>
      <c r="H1372" s="53" t="s">
        <v>149</v>
      </c>
      <c r="I1372" s="197">
        <v>0.1</v>
      </c>
      <c r="J1372" s="186"/>
      <c r="K1372" s="186" t="s">
        <v>7996</v>
      </c>
      <c r="L1372" s="186" t="s">
        <v>7997</v>
      </c>
      <c r="M1372" s="193" t="s">
        <v>105</v>
      </c>
      <c r="N1372" s="193"/>
      <c r="O1372" s="193"/>
      <c r="P1372" s="194"/>
    </row>
    <row r="1373" spans="1:16" ht="26" x14ac:dyDescent="0.3">
      <c r="A1373" s="188">
        <v>31150100318</v>
      </c>
      <c r="B1373" s="43" t="s">
        <v>7998</v>
      </c>
      <c r="C1373" s="186"/>
      <c r="D1373" s="187"/>
      <c r="E1373" s="53" t="s">
        <v>20</v>
      </c>
      <c r="F1373" s="189">
        <v>65</v>
      </c>
      <c r="G1373" s="43" t="s">
        <v>7947</v>
      </c>
      <c r="H1373" s="53" t="s">
        <v>149</v>
      </c>
      <c r="I1373" s="197">
        <v>0.1</v>
      </c>
      <c r="J1373" s="186"/>
      <c r="K1373" s="186" t="s">
        <v>7999</v>
      </c>
      <c r="L1373" s="186" t="s">
        <v>8000</v>
      </c>
      <c r="M1373" s="193" t="s">
        <v>105</v>
      </c>
      <c r="N1373" s="193"/>
      <c r="O1373" s="193"/>
      <c r="P1373" s="194"/>
    </row>
    <row r="1374" spans="1:16" ht="26" x14ac:dyDescent="0.3">
      <c r="A1374" s="188">
        <v>31150100319</v>
      </c>
      <c r="B1374" s="43" t="s">
        <v>8001</v>
      </c>
      <c r="C1374" s="186"/>
      <c r="D1374" s="187"/>
      <c r="E1374" s="53" t="s">
        <v>20</v>
      </c>
      <c r="F1374" s="189">
        <v>65</v>
      </c>
      <c r="G1374" s="43" t="s">
        <v>7947</v>
      </c>
      <c r="H1374" s="187"/>
      <c r="I1374" s="187"/>
      <c r="J1374" s="186"/>
      <c r="K1374" s="186" t="s">
        <v>8002</v>
      </c>
      <c r="L1374" s="186" t="s">
        <v>8003</v>
      </c>
      <c r="M1374" s="193" t="s">
        <v>105</v>
      </c>
      <c r="N1374" s="193"/>
      <c r="O1374" s="193"/>
      <c r="P1374" s="194"/>
    </row>
    <row r="1375" spans="1:16" ht="26" x14ac:dyDescent="0.3">
      <c r="A1375" s="188">
        <v>31150100320</v>
      </c>
      <c r="B1375" s="43" t="s">
        <v>8004</v>
      </c>
      <c r="C1375" s="186"/>
      <c r="D1375" s="187"/>
      <c r="E1375" s="53" t="s">
        <v>20</v>
      </c>
      <c r="F1375" s="189">
        <v>65</v>
      </c>
      <c r="G1375" s="43" t="s">
        <v>7947</v>
      </c>
      <c r="H1375" s="53" t="s">
        <v>35</v>
      </c>
      <c r="I1375" s="187"/>
      <c r="J1375" s="43" t="s">
        <v>7780</v>
      </c>
      <c r="K1375" s="43" t="s">
        <v>8005</v>
      </c>
      <c r="L1375" s="43" t="s">
        <v>8006</v>
      </c>
      <c r="M1375" s="193" t="s">
        <v>105</v>
      </c>
      <c r="N1375" s="193"/>
      <c r="O1375" s="193"/>
      <c r="P1375" s="194"/>
    </row>
    <row r="1376" spans="1:16" ht="26" x14ac:dyDescent="0.3">
      <c r="A1376" s="188">
        <v>31150100321</v>
      </c>
      <c r="B1376" s="43" t="s">
        <v>8007</v>
      </c>
      <c r="C1376" s="186"/>
      <c r="D1376" s="187"/>
      <c r="E1376" s="53" t="s">
        <v>20</v>
      </c>
      <c r="F1376" s="189">
        <v>65</v>
      </c>
      <c r="G1376" s="43" t="s">
        <v>7947</v>
      </c>
      <c r="H1376" s="53" t="s">
        <v>35</v>
      </c>
      <c r="I1376" s="187"/>
      <c r="J1376" s="43" t="s">
        <v>7780</v>
      </c>
      <c r="K1376" s="43" t="s">
        <v>8008</v>
      </c>
      <c r="L1376" s="43" t="s">
        <v>8009</v>
      </c>
      <c r="M1376" s="193" t="s">
        <v>105</v>
      </c>
      <c r="N1376" s="193"/>
      <c r="O1376" s="193"/>
      <c r="P1376" s="194"/>
    </row>
    <row r="1377" spans="1:16" ht="26" x14ac:dyDescent="0.3">
      <c r="A1377" s="188">
        <v>31150100322</v>
      </c>
      <c r="B1377" s="43" t="s">
        <v>8010</v>
      </c>
      <c r="C1377" s="186"/>
      <c r="D1377" s="187"/>
      <c r="E1377" s="53" t="s">
        <v>20</v>
      </c>
      <c r="F1377" s="189">
        <v>65</v>
      </c>
      <c r="G1377" s="43" t="s">
        <v>7947</v>
      </c>
      <c r="H1377" s="53" t="s">
        <v>35</v>
      </c>
      <c r="I1377" s="187"/>
      <c r="J1377" s="43" t="s">
        <v>7780</v>
      </c>
      <c r="K1377" s="43" t="s">
        <v>7963</v>
      </c>
      <c r="L1377" s="43" t="s">
        <v>7964</v>
      </c>
      <c r="M1377" s="193" t="s">
        <v>105</v>
      </c>
      <c r="N1377" s="193"/>
      <c r="O1377" s="193"/>
      <c r="P1377" s="194"/>
    </row>
    <row r="1378" spans="1:16" ht="26" x14ac:dyDescent="0.3">
      <c r="A1378" s="188">
        <v>31150100323</v>
      </c>
      <c r="B1378" s="43" t="s">
        <v>8011</v>
      </c>
      <c r="C1378" s="186"/>
      <c r="D1378" s="187"/>
      <c r="E1378" s="53" t="s">
        <v>20</v>
      </c>
      <c r="F1378" s="189">
        <v>65</v>
      </c>
      <c r="G1378" s="43" t="s">
        <v>7947</v>
      </c>
      <c r="H1378" s="187"/>
      <c r="I1378" s="187"/>
      <c r="J1378" s="186"/>
      <c r="K1378" s="186" t="s">
        <v>7963</v>
      </c>
      <c r="L1378" s="186" t="s">
        <v>7964</v>
      </c>
      <c r="M1378" s="193" t="s">
        <v>105</v>
      </c>
      <c r="N1378" s="193"/>
      <c r="O1378" s="193"/>
      <c r="P1378" s="194"/>
    </row>
    <row r="1379" spans="1:16" ht="26" x14ac:dyDescent="0.3">
      <c r="A1379" s="188">
        <v>31150100324</v>
      </c>
      <c r="B1379" s="43" t="s">
        <v>8012</v>
      </c>
      <c r="C1379" s="186"/>
      <c r="D1379" s="187"/>
      <c r="E1379" s="53" t="s">
        <v>20</v>
      </c>
      <c r="F1379" s="189">
        <v>65</v>
      </c>
      <c r="G1379" s="43" t="s">
        <v>7947</v>
      </c>
      <c r="H1379" s="53" t="s">
        <v>35</v>
      </c>
      <c r="I1379" s="187"/>
      <c r="J1379" s="43" t="s">
        <v>7780</v>
      </c>
      <c r="K1379" s="43" t="s">
        <v>7963</v>
      </c>
      <c r="L1379" s="43" t="s">
        <v>7964</v>
      </c>
      <c r="M1379" s="193" t="s">
        <v>105</v>
      </c>
      <c r="N1379" s="193"/>
      <c r="O1379" s="193"/>
      <c r="P1379" s="194"/>
    </row>
    <row r="1380" spans="1:16" ht="26" x14ac:dyDescent="0.3">
      <c r="A1380" s="188">
        <v>31150100325</v>
      </c>
      <c r="B1380" s="43" t="s">
        <v>8013</v>
      </c>
      <c r="C1380" s="186"/>
      <c r="D1380" s="187"/>
      <c r="E1380" s="53" t="s">
        <v>20</v>
      </c>
      <c r="F1380" s="189">
        <v>65</v>
      </c>
      <c r="G1380" s="43" t="s">
        <v>7947</v>
      </c>
      <c r="H1380" s="187"/>
      <c r="I1380" s="187"/>
      <c r="J1380" s="186"/>
      <c r="K1380" s="186" t="s">
        <v>8008</v>
      </c>
      <c r="L1380" s="186" t="s">
        <v>8009</v>
      </c>
      <c r="M1380" s="193" t="s">
        <v>105</v>
      </c>
      <c r="N1380" s="193"/>
      <c r="O1380" s="193"/>
      <c r="P1380" s="194"/>
    </row>
    <row r="1381" spans="1:16" ht="26" x14ac:dyDescent="0.3">
      <c r="A1381" s="188">
        <v>31150100326</v>
      </c>
      <c r="B1381" s="43" t="s">
        <v>8014</v>
      </c>
      <c r="C1381" s="186"/>
      <c r="D1381" s="187"/>
      <c r="E1381" s="53" t="s">
        <v>20</v>
      </c>
      <c r="F1381" s="189">
        <v>65</v>
      </c>
      <c r="G1381" s="43" t="s">
        <v>7947</v>
      </c>
      <c r="H1381" s="53" t="s">
        <v>35</v>
      </c>
      <c r="I1381" s="187"/>
      <c r="J1381" s="43" t="s">
        <v>7780</v>
      </c>
      <c r="K1381" s="43" t="s">
        <v>7963</v>
      </c>
      <c r="L1381" s="43" t="s">
        <v>7964</v>
      </c>
      <c r="M1381" s="193" t="s">
        <v>105</v>
      </c>
      <c r="N1381" s="193"/>
      <c r="O1381" s="193"/>
      <c r="P1381" s="194"/>
    </row>
    <row r="1382" spans="1:16" ht="26" x14ac:dyDescent="0.3">
      <c r="A1382" s="188">
        <v>31150100327</v>
      </c>
      <c r="B1382" s="43" t="s">
        <v>8015</v>
      </c>
      <c r="C1382" s="186"/>
      <c r="D1382" s="187"/>
      <c r="E1382" s="53" t="s">
        <v>20</v>
      </c>
      <c r="F1382" s="189">
        <v>65</v>
      </c>
      <c r="G1382" s="43" t="s">
        <v>7947</v>
      </c>
      <c r="H1382" s="53" t="s">
        <v>149</v>
      </c>
      <c r="I1382" s="197">
        <v>0.1</v>
      </c>
      <c r="J1382" s="43" t="s">
        <v>7780</v>
      </c>
      <c r="K1382" s="43" t="s">
        <v>7963</v>
      </c>
      <c r="L1382" s="43" t="s">
        <v>7964</v>
      </c>
      <c r="M1382" s="193" t="s">
        <v>105</v>
      </c>
      <c r="N1382" s="193"/>
      <c r="O1382" s="193"/>
      <c r="P1382" s="194"/>
    </row>
    <row r="1383" spans="1:16" ht="26" x14ac:dyDescent="0.3">
      <c r="A1383" s="188">
        <v>31150100328</v>
      </c>
      <c r="B1383" s="43" t="s">
        <v>8016</v>
      </c>
      <c r="C1383" s="186"/>
      <c r="D1383" s="187"/>
      <c r="E1383" s="53" t="s">
        <v>20</v>
      </c>
      <c r="F1383" s="189">
        <v>65</v>
      </c>
      <c r="G1383" s="43" t="s">
        <v>7947</v>
      </c>
      <c r="H1383" s="53" t="s">
        <v>149</v>
      </c>
      <c r="I1383" s="197">
        <v>0.1</v>
      </c>
      <c r="J1383" s="43" t="s">
        <v>7780</v>
      </c>
      <c r="K1383" s="43" t="s">
        <v>7963</v>
      </c>
      <c r="L1383" s="43" t="s">
        <v>7964</v>
      </c>
      <c r="M1383" s="193" t="s">
        <v>105</v>
      </c>
      <c r="N1383" s="193"/>
      <c r="O1383" s="193"/>
      <c r="P1383" s="194"/>
    </row>
    <row r="1384" spans="1:16" ht="26" x14ac:dyDescent="0.3">
      <c r="A1384" s="188">
        <v>31150100329</v>
      </c>
      <c r="B1384" s="43" t="s">
        <v>8017</v>
      </c>
      <c r="C1384" s="186"/>
      <c r="D1384" s="187"/>
      <c r="E1384" s="53" t="s">
        <v>20</v>
      </c>
      <c r="F1384" s="189">
        <v>65</v>
      </c>
      <c r="G1384" s="43" t="s">
        <v>7947</v>
      </c>
      <c r="H1384" s="53" t="s">
        <v>149</v>
      </c>
      <c r="I1384" s="197">
        <v>0.1</v>
      </c>
      <c r="J1384" s="43" t="s">
        <v>7780</v>
      </c>
      <c r="K1384" s="43" t="s">
        <v>7963</v>
      </c>
      <c r="L1384" s="43" t="s">
        <v>7964</v>
      </c>
      <c r="M1384" s="193" t="s">
        <v>105</v>
      </c>
      <c r="N1384" s="193"/>
      <c r="O1384" s="193"/>
      <c r="P1384" s="194"/>
    </row>
    <row r="1385" spans="1:16" ht="26" x14ac:dyDescent="0.3">
      <c r="A1385" s="188">
        <v>31150100330</v>
      </c>
      <c r="B1385" s="43" t="s">
        <v>8018</v>
      </c>
      <c r="C1385" s="186"/>
      <c r="D1385" s="187"/>
      <c r="E1385" s="53" t="s">
        <v>20</v>
      </c>
      <c r="F1385" s="189">
        <v>65</v>
      </c>
      <c r="G1385" s="43" t="s">
        <v>7947</v>
      </c>
      <c r="H1385" s="53" t="s">
        <v>35</v>
      </c>
      <c r="I1385" s="187"/>
      <c r="J1385" s="186"/>
      <c r="K1385" s="186" t="s">
        <v>7963</v>
      </c>
      <c r="L1385" s="186" t="s">
        <v>7964</v>
      </c>
      <c r="M1385" s="193" t="s">
        <v>105</v>
      </c>
      <c r="N1385" s="193"/>
      <c r="O1385" s="193"/>
      <c r="P1385" s="194"/>
    </row>
    <row r="1386" spans="1:16" ht="39" x14ac:dyDescent="0.3">
      <c r="A1386" s="188">
        <v>31150100331</v>
      </c>
      <c r="B1386" s="43" t="s">
        <v>8019</v>
      </c>
      <c r="C1386" s="186"/>
      <c r="D1386" s="187"/>
      <c r="E1386" s="53" t="s">
        <v>20</v>
      </c>
      <c r="F1386" s="189">
        <v>65</v>
      </c>
      <c r="G1386" s="43" t="s">
        <v>7947</v>
      </c>
      <c r="H1386" s="53" t="s">
        <v>35</v>
      </c>
      <c r="I1386" s="187"/>
      <c r="J1386" s="186"/>
      <c r="K1386" s="186" t="s">
        <v>7963</v>
      </c>
      <c r="L1386" s="186" t="s">
        <v>7964</v>
      </c>
      <c r="M1386" s="193" t="s">
        <v>105</v>
      </c>
      <c r="N1386" s="193"/>
      <c r="O1386" s="193"/>
      <c r="P1386" s="194"/>
    </row>
    <row r="1387" spans="1:16" x14ac:dyDescent="0.3">
      <c r="A1387" s="185">
        <v>311502</v>
      </c>
      <c r="B1387" s="44" t="s">
        <v>8020</v>
      </c>
      <c r="C1387" s="186"/>
      <c r="D1387" s="187"/>
      <c r="E1387" s="187"/>
      <c r="F1387" s="187"/>
      <c r="G1387" s="186"/>
      <c r="H1387" s="187"/>
      <c r="I1387" s="187"/>
      <c r="J1387" s="186"/>
      <c r="K1387" s="186"/>
      <c r="L1387" s="186"/>
      <c r="M1387" s="193"/>
      <c r="N1387" s="193"/>
      <c r="O1387" s="193"/>
      <c r="P1387" s="194"/>
    </row>
    <row r="1388" spans="1:16" ht="26" x14ac:dyDescent="0.3">
      <c r="A1388" s="188">
        <v>31150200100</v>
      </c>
      <c r="B1388" s="43" t="s">
        <v>8021</v>
      </c>
      <c r="C1388" s="186"/>
      <c r="D1388" s="187"/>
      <c r="E1388" s="53" t="s">
        <v>20</v>
      </c>
      <c r="F1388" s="189">
        <v>39</v>
      </c>
      <c r="G1388" s="186"/>
      <c r="H1388" s="53" t="s">
        <v>35</v>
      </c>
      <c r="I1388" s="187"/>
      <c r="J1388" s="186"/>
      <c r="K1388" s="186" t="s">
        <v>8022</v>
      </c>
      <c r="L1388" s="186" t="s">
        <v>8023</v>
      </c>
      <c r="M1388" s="193" t="s">
        <v>105</v>
      </c>
      <c r="N1388" s="193"/>
      <c r="O1388" s="193"/>
      <c r="P1388" s="194"/>
    </row>
    <row r="1389" spans="1:16" x14ac:dyDescent="0.3">
      <c r="A1389" s="188">
        <v>31150200200</v>
      </c>
      <c r="B1389" s="43" t="s">
        <v>8024</v>
      </c>
      <c r="C1389" s="186"/>
      <c r="D1389" s="187"/>
      <c r="E1389" s="53" t="s">
        <v>20</v>
      </c>
      <c r="F1389" s="189">
        <v>13</v>
      </c>
      <c r="G1389" s="186"/>
      <c r="H1389" s="53" t="s">
        <v>35</v>
      </c>
      <c r="I1389" s="187"/>
      <c r="J1389" s="186"/>
      <c r="K1389" s="186" t="s">
        <v>8025</v>
      </c>
      <c r="L1389" s="186" t="s">
        <v>8024</v>
      </c>
      <c r="M1389" s="193" t="s">
        <v>105</v>
      </c>
      <c r="N1389" s="193"/>
      <c r="O1389" s="193"/>
      <c r="P1389" s="194"/>
    </row>
    <row r="1390" spans="1:16" x14ac:dyDescent="0.3">
      <c r="A1390" s="188">
        <v>31150200300</v>
      </c>
      <c r="B1390" s="43" t="s">
        <v>8026</v>
      </c>
      <c r="C1390" s="186"/>
      <c r="D1390" s="187"/>
      <c r="E1390" s="53" t="s">
        <v>20</v>
      </c>
      <c r="F1390" s="189">
        <v>13</v>
      </c>
      <c r="G1390" s="186"/>
      <c r="H1390" s="53" t="s">
        <v>35</v>
      </c>
      <c r="I1390" s="187"/>
      <c r="J1390" s="186"/>
      <c r="K1390" s="186" t="s">
        <v>8027</v>
      </c>
      <c r="L1390" s="186" t="s">
        <v>8026</v>
      </c>
      <c r="M1390" s="193" t="s">
        <v>105</v>
      </c>
      <c r="N1390" s="193"/>
      <c r="O1390" s="193"/>
      <c r="P1390" s="194"/>
    </row>
    <row r="1391" spans="1:16" x14ac:dyDescent="0.3">
      <c r="A1391" s="188">
        <v>31150200400</v>
      </c>
      <c r="B1391" s="43" t="s">
        <v>8028</v>
      </c>
      <c r="C1391" s="186"/>
      <c r="D1391" s="187"/>
      <c r="E1391" s="53" t="s">
        <v>20</v>
      </c>
      <c r="F1391" s="189">
        <v>39</v>
      </c>
      <c r="G1391" s="186"/>
      <c r="H1391" s="53" t="s">
        <v>35</v>
      </c>
      <c r="I1391" s="187"/>
      <c r="J1391" s="186"/>
      <c r="K1391" s="186" t="s">
        <v>8029</v>
      </c>
      <c r="L1391" s="186" t="s">
        <v>8030</v>
      </c>
      <c r="M1391" s="193" t="s">
        <v>105</v>
      </c>
      <c r="N1391" s="193"/>
      <c r="O1391" s="193"/>
      <c r="P1391" s="194"/>
    </row>
    <row r="1392" spans="1:16" ht="26" x14ac:dyDescent="0.3">
      <c r="A1392" s="185">
        <v>311503</v>
      </c>
      <c r="B1392" s="44" t="s">
        <v>8031</v>
      </c>
      <c r="C1392" s="43" t="s">
        <v>8032</v>
      </c>
      <c r="D1392" s="187"/>
      <c r="E1392" s="187"/>
      <c r="F1392" s="187"/>
      <c r="G1392" s="186"/>
      <c r="H1392" s="187"/>
      <c r="I1392" s="187"/>
      <c r="J1392" s="186"/>
      <c r="K1392" s="186"/>
      <c r="L1392" s="186"/>
      <c r="M1392" s="193"/>
      <c r="N1392" s="193"/>
      <c r="O1392" s="193"/>
      <c r="P1392" s="194"/>
    </row>
    <row r="1393" spans="1:16" x14ac:dyDescent="0.3">
      <c r="A1393" s="188">
        <v>31150300200</v>
      </c>
      <c r="B1393" s="43" t="s">
        <v>8033</v>
      </c>
      <c r="C1393" s="186"/>
      <c r="D1393" s="187"/>
      <c r="E1393" s="53" t="s">
        <v>20</v>
      </c>
      <c r="F1393" s="189">
        <v>7.5</v>
      </c>
      <c r="G1393" s="186"/>
      <c r="H1393" s="187"/>
      <c r="I1393" s="187"/>
      <c r="J1393" s="186"/>
      <c r="K1393" s="186" t="s">
        <v>8034</v>
      </c>
      <c r="L1393" s="186" t="s">
        <v>8033</v>
      </c>
      <c r="M1393" s="193" t="s">
        <v>95</v>
      </c>
      <c r="N1393" s="193"/>
      <c r="O1393" s="193"/>
      <c r="P1393" s="194"/>
    </row>
    <row r="1394" spans="1:16" ht="130" x14ac:dyDescent="0.3">
      <c r="A1394" s="188">
        <v>31150300300</v>
      </c>
      <c r="B1394" s="43" t="s">
        <v>8035</v>
      </c>
      <c r="C1394" s="43" t="s">
        <v>8036</v>
      </c>
      <c r="D1394" s="187"/>
      <c r="E1394" s="53" t="s">
        <v>79</v>
      </c>
      <c r="F1394" s="189">
        <v>7.5</v>
      </c>
      <c r="G1394" s="186"/>
      <c r="H1394" s="53" t="s">
        <v>35</v>
      </c>
      <c r="I1394" s="187"/>
      <c r="J1394" s="186"/>
      <c r="K1394" s="186" t="s">
        <v>8037</v>
      </c>
      <c r="L1394" s="186" t="s">
        <v>8035</v>
      </c>
      <c r="M1394" s="193" t="s">
        <v>95</v>
      </c>
      <c r="N1394" s="193"/>
      <c r="O1394" s="193"/>
      <c r="P1394" s="194"/>
    </row>
    <row r="1395" spans="1:16" x14ac:dyDescent="0.3">
      <c r="A1395" s="188">
        <v>31150300400</v>
      </c>
      <c r="B1395" s="43" t="s">
        <v>8038</v>
      </c>
      <c r="C1395" s="186"/>
      <c r="D1395" s="187"/>
      <c r="E1395" s="53" t="s">
        <v>20</v>
      </c>
      <c r="F1395" s="189">
        <v>30</v>
      </c>
      <c r="G1395" s="186"/>
      <c r="H1395" s="53" t="s">
        <v>35</v>
      </c>
      <c r="I1395" s="187"/>
      <c r="J1395" s="186"/>
      <c r="K1395" s="186" t="s">
        <v>8039</v>
      </c>
      <c r="L1395" s="186" t="s">
        <v>8038</v>
      </c>
      <c r="M1395" s="193" t="s">
        <v>95</v>
      </c>
      <c r="N1395" s="193"/>
      <c r="O1395" s="193"/>
      <c r="P1395" s="194"/>
    </row>
    <row r="1396" spans="1:16" ht="208" x14ac:dyDescent="0.3">
      <c r="A1396" s="188">
        <v>31150300500</v>
      </c>
      <c r="B1396" s="43" t="s">
        <v>8040</v>
      </c>
      <c r="C1396" s="43" t="s">
        <v>8041</v>
      </c>
      <c r="D1396" s="187"/>
      <c r="E1396" s="53" t="s">
        <v>20</v>
      </c>
      <c r="F1396" s="189">
        <v>670</v>
      </c>
      <c r="G1396" s="186"/>
      <c r="H1396" s="53" t="s">
        <v>35</v>
      </c>
      <c r="I1396" s="187"/>
      <c r="J1396" s="186"/>
      <c r="K1396" s="186" t="s">
        <v>8042</v>
      </c>
      <c r="L1396" s="186" t="s">
        <v>8040</v>
      </c>
      <c r="M1396" s="193" t="s">
        <v>95</v>
      </c>
      <c r="N1396" s="193"/>
      <c r="O1396" s="193"/>
      <c r="P1396" s="194"/>
    </row>
    <row r="1397" spans="1:16" ht="26" x14ac:dyDescent="0.3">
      <c r="A1397" s="188">
        <v>31150300600</v>
      </c>
      <c r="B1397" s="43" t="s">
        <v>8043</v>
      </c>
      <c r="C1397" s="186"/>
      <c r="D1397" s="187"/>
      <c r="E1397" s="53" t="s">
        <v>20</v>
      </c>
      <c r="F1397" s="189">
        <v>45</v>
      </c>
      <c r="G1397" s="186"/>
      <c r="H1397" s="53" t="s">
        <v>35</v>
      </c>
      <c r="I1397" s="187"/>
      <c r="J1397" s="43" t="s">
        <v>8044</v>
      </c>
      <c r="K1397" s="43" t="s">
        <v>8045</v>
      </c>
      <c r="L1397" s="43" t="s">
        <v>8043</v>
      </c>
      <c r="M1397" s="193" t="s">
        <v>95</v>
      </c>
      <c r="N1397" s="193"/>
      <c r="O1397" s="193"/>
      <c r="P1397" s="194"/>
    </row>
    <row r="1398" spans="1:16" ht="39" x14ac:dyDescent="0.3">
      <c r="A1398" s="188">
        <v>31150300601</v>
      </c>
      <c r="B1398" s="43" t="s">
        <v>8046</v>
      </c>
      <c r="C1398" s="186"/>
      <c r="D1398" s="187"/>
      <c r="E1398" s="53" t="s">
        <v>20</v>
      </c>
      <c r="F1398" s="190">
        <v>51.2</v>
      </c>
      <c r="G1398" s="186"/>
      <c r="H1398" s="53" t="s">
        <v>35</v>
      </c>
      <c r="I1398" s="187"/>
      <c r="J1398" s="43" t="s">
        <v>8044</v>
      </c>
      <c r="K1398" s="43" t="s">
        <v>8045</v>
      </c>
      <c r="L1398" s="43" t="s">
        <v>8043</v>
      </c>
      <c r="M1398" s="193" t="s">
        <v>95</v>
      </c>
      <c r="N1398" s="193">
        <v>45</v>
      </c>
      <c r="O1398" s="198">
        <v>51.2</v>
      </c>
      <c r="P1398" s="194" t="s">
        <v>389</v>
      </c>
    </row>
    <row r="1399" spans="1:16" ht="26" x14ac:dyDescent="0.3">
      <c r="A1399" s="188">
        <v>31150300700</v>
      </c>
      <c r="B1399" s="43" t="s">
        <v>8047</v>
      </c>
      <c r="C1399" s="186"/>
      <c r="D1399" s="187"/>
      <c r="E1399" s="53" t="s">
        <v>20</v>
      </c>
      <c r="F1399" s="189">
        <v>45</v>
      </c>
      <c r="G1399" s="186"/>
      <c r="H1399" s="53" t="s">
        <v>35</v>
      </c>
      <c r="I1399" s="187"/>
      <c r="J1399" s="186"/>
      <c r="K1399" s="186" t="s">
        <v>8048</v>
      </c>
      <c r="L1399" s="186" t="s">
        <v>8047</v>
      </c>
      <c r="M1399" s="193" t="s">
        <v>95</v>
      </c>
      <c r="N1399" s="193"/>
      <c r="O1399" s="193"/>
      <c r="P1399" s="194"/>
    </row>
    <row r="1400" spans="1:16" ht="39" x14ac:dyDescent="0.3">
      <c r="A1400" s="188">
        <v>31150300800</v>
      </c>
      <c r="B1400" s="43" t="s">
        <v>8049</v>
      </c>
      <c r="C1400" s="186"/>
      <c r="D1400" s="187"/>
      <c r="E1400" s="53" t="s">
        <v>79</v>
      </c>
      <c r="F1400" s="190">
        <v>17.3</v>
      </c>
      <c r="G1400" s="186"/>
      <c r="H1400" s="199" t="s">
        <v>35</v>
      </c>
      <c r="I1400" s="187"/>
      <c r="J1400" s="64" t="s">
        <v>7809</v>
      </c>
      <c r="K1400" s="186" t="s">
        <v>8050</v>
      </c>
      <c r="L1400" s="186" t="s">
        <v>8049</v>
      </c>
      <c r="M1400" s="193" t="s">
        <v>95</v>
      </c>
      <c r="N1400" s="193">
        <v>15</v>
      </c>
      <c r="O1400" s="198">
        <v>17.3</v>
      </c>
      <c r="P1400" s="194" t="s">
        <v>389</v>
      </c>
    </row>
    <row r="1401" spans="1:16" ht="39" x14ac:dyDescent="0.3">
      <c r="A1401" s="188">
        <v>31150300900</v>
      </c>
      <c r="B1401" s="43" t="s">
        <v>8051</v>
      </c>
      <c r="C1401" s="186"/>
      <c r="D1401" s="187"/>
      <c r="E1401" s="53" t="s">
        <v>79</v>
      </c>
      <c r="F1401" s="190">
        <v>26.8</v>
      </c>
      <c r="G1401" s="186"/>
      <c r="H1401" s="187"/>
      <c r="I1401" s="187"/>
      <c r="J1401" s="186"/>
      <c r="K1401" s="186" t="s">
        <v>8052</v>
      </c>
      <c r="L1401" s="186" t="s">
        <v>8051</v>
      </c>
      <c r="M1401" s="193" t="s">
        <v>95</v>
      </c>
      <c r="N1401" s="193">
        <v>23</v>
      </c>
      <c r="O1401" s="198">
        <v>26.8</v>
      </c>
      <c r="P1401" s="194" t="s">
        <v>389</v>
      </c>
    </row>
    <row r="1402" spans="1:16" ht="39" x14ac:dyDescent="0.3">
      <c r="A1402" s="188">
        <v>31150301000</v>
      </c>
      <c r="B1402" s="43" t="s">
        <v>8053</v>
      </c>
      <c r="C1402" s="186"/>
      <c r="D1402" s="187"/>
      <c r="E1402" s="53" t="s">
        <v>79</v>
      </c>
      <c r="F1402" s="190">
        <v>21</v>
      </c>
      <c r="G1402" s="186"/>
      <c r="H1402" s="53" t="s">
        <v>35</v>
      </c>
      <c r="I1402" s="187"/>
      <c r="J1402" s="186"/>
      <c r="K1402" s="186" t="s">
        <v>8054</v>
      </c>
      <c r="L1402" s="186" t="s">
        <v>8053</v>
      </c>
      <c r="M1402" s="193" t="s">
        <v>95</v>
      </c>
      <c r="N1402" s="193">
        <v>18</v>
      </c>
      <c r="O1402" s="198">
        <v>21</v>
      </c>
      <c r="P1402" s="194" t="s">
        <v>389</v>
      </c>
    </row>
    <row r="1403" spans="1:16" x14ac:dyDescent="0.3">
      <c r="A1403" s="188">
        <v>31150301100</v>
      </c>
      <c r="B1403" s="43" t="s">
        <v>8055</v>
      </c>
      <c r="C1403" s="186"/>
      <c r="D1403" s="187"/>
      <c r="E1403" s="53" t="s">
        <v>79</v>
      </c>
      <c r="F1403" s="189">
        <v>23</v>
      </c>
      <c r="G1403" s="186"/>
      <c r="H1403" s="187"/>
      <c r="I1403" s="187"/>
      <c r="J1403" s="186"/>
      <c r="K1403" s="186" t="s">
        <v>8056</v>
      </c>
      <c r="L1403" s="186" t="s">
        <v>8055</v>
      </c>
      <c r="M1403" s="193" t="s">
        <v>95</v>
      </c>
      <c r="N1403" s="193"/>
      <c r="O1403" s="193"/>
      <c r="P1403" s="194"/>
    </row>
    <row r="1404" spans="1:16" x14ac:dyDescent="0.3">
      <c r="A1404" s="188">
        <v>31150301200</v>
      </c>
      <c r="B1404" s="43" t="s">
        <v>8057</v>
      </c>
      <c r="C1404" s="186"/>
      <c r="D1404" s="187"/>
      <c r="E1404" s="53" t="s">
        <v>79</v>
      </c>
      <c r="F1404" s="189">
        <v>23</v>
      </c>
      <c r="G1404" s="186"/>
      <c r="H1404" s="187"/>
      <c r="I1404" s="187"/>
      <c r="J1404" s="186"/>
      <c r="K1404" s="186" t="s">
        <v>8058</v>
      </c>
      <c r="L1404" s="186" t="s">
        <v>8059</v>
      </c>
      <c r="M1404" s="193" t="s">
        <v>95</v>
      </c>
      <c r="N1404" s="193"/>
      <c r="O1404" s="193"/>
      <c r="P1404" s="194"/>
    </row>
    <row r="1405" spans="1:16" x14ac:dyDescent="0.3">
      <c r="A1405" s="188">
        <v>31150301300</v>
      </c>
      <c r="B1405" s="43" t="s">
        <v>8060</v>
      </c>
      <c r="C1405" s="186"/>
      <c r="D1405" s="187"/>
      <c r="E1405" s="53" t="s">
        <v>79</v>
      </c>
      <c r="F1405" s="189">
        <v>23</v>
      </c>
      <c r="G1405" s="186"/>
      <c r="H1405" s="187"/>
      <c r="I1405" s="187"/>
      <c r="J1405" s="186"/>
      <c r="K1405" s="186" t="s">
        <v>8061</v>
      </c>
      <c r="L1405" s="186" t="s">
        <v>8060</v>
      </c>
      <c r="M1405" s="193" t="s">
        <v>95</v>
      </c>
      <c r="N1405" s="193"/>
      <c r="O1405" s="193"/>
      <c r="P1405" s="194"/>
    </row>
    <row r="1406" spans="1:16" x14ac:dyDescent="0.3">
      <c r="A1406" s="188">
        <v>31150301400</v>
      </c>
      <c r="B1406" s="43" t="s">
        <v>8062</v>
      </c>
      <c r="C1406" s="186"/>
      <c r="D1406" s="187"/>
      <c r="E1406" s="53" t="s">
        <v>79</v>
      </c>
      <c r="F1406" s="189">
        <v>23</v>
      </c>
      <c r="G1406" s="186"/>
      <c r="H1406" s="187"/>
      <c r="I1406" s="187"/>
      <c r="J1406" s="186"/>
      <c r="K1406" s="186" t="s">
        <v>8063</v>
      </c>
      <c r="L1406" s="186" t="s">
        <v>8062</v>
      </c>
      <c r="M1406" s="193" t="s">
        <v>95</v>
      </c>
      <c r="N1406" s="193"/>
      <c r="O1406" s="193"/>
      <c r="P1406" s="194"/>
    </row>
    <row r="1407" spans="1:16" ht="39" x14ac:dyDescent="0.3">
      <c r="A1407" s="188">
        <v>31150301500</v>
      </c>
      <c r="B1407" s="43" t="s">
        <v>8064</v>
      </c>
      <c r="C1407" s="186"/>
      <c r="D1407" s="187"/>
      <c r="E1407" s="53" t="s">
        <v>79</v>
      </c>
      <c r="F1407" s="190">
        <v>50</v>
      </c>
      <c r="G1407" s="186"/>
      <c r="H1407" s="199" t="s">
        <v>35</v>
      </c>
      <c r="I1407" s="187"/>
      <c r="J1407" s="64" t="s">
        <v>7809</v>
      </c>
      <c r="K1407" s="186" t="s">
        <v>8065</v>
      </c>
      <c r="L1407" s="186" t="s">
        <v>8064</v>
      </c>
      <c r="M1407" s="193" t="s">
        <v>95</v>
      </c>
      <c r="N1407" s="193">
        <v>45</v>
      </c>
      <c r="O1407" s="198">
        <v>50</v>
      </c>
      <c r="P1407" s="194" t="s">
        <v>389</v>
      </c>
    </row>
    <row r="1408" spans="1:16" x14ac:dyDescent="0.3">
      <c r="A1408" s="188">
        <v>31150301600</v>
      </c>
      <c r="B1408" s="43" t="s">
        <v>8066</v>
      </c>
      <c r="C1408" s="186"/>
      <c r="D1408" s="187"/>
      <c r="E1408" s="53" t="s">
        <v>79</v>
      </c>
      <c r="F1408" s="189">
        <v>3</v>
      </c>
      <c r="G1408" s="186"/>
      <c r="H1408" s="53" t="s">
        <v>35</v>
      </c>
      <c r="I1408" s="187"/>
      <c r="J1408" s="186"/>
      <c r="K1408" s="186" t="s">
        <v>8067</v>
      </c>
      <c r="L1408" s="186" t="s">
        <v>8066</v>
      </c>
      <c r="M1408" s="193" t="s">
        <v>95</v>
      </c>
      <c r="N1408" s="193"/>
      <c r="O1408" s="193"/>
      <c r="P1408" s="194"/>
    </row>
    <row r="1409" spans="1:16" x14ac:dyDescent="0.3">
      <c r="A1409" s="188">
        <v>31150301700</v>
      </c>
      <c r="B1409" s="43" t="s">
        <v>8068</v>
      </c>
      <c r="C1409" s="43" t="s">
        <v>8069</v>
      </c>
      <c r="D1409" s="187"/>
      <c r="E1409" s="53" t="s">
        <v>79</v>
      </c>
      <c r="F1409" s="189">
        <v>18</v>
      </c>
      <c r="G1409" s="186"/>
      <c r="H1409" s="187"/>
      <c r="I1409" s="187"/>
      <c r="J1409" s="186"/>
      <c r="K1409" s="186" t="s">
        <v>8070</v>
      </c>
      <c r="L1409" s="186" t="s">
        <v>8068</v>
      </c>
      <c r="M1409" s="193" t="s">
        <v>95</v>
      </c>
      <c r="N1409" s="193"/>
      <c r="O1409" s="193"/>
      <c r="P1409" s="194"/>
    </row>
    <row r="1410" spans="1:16" x14ac:dyDescent="0.3">
      <c r="A1410" s="188">
        <v>31150301800</v>
      </c>
      <c r="B1410" s="43" t="s">
        <v>8071</v>
      </c>
      <c r="C1410" s="186"/>
      <c r="D1410" s="187"/>
      <c r="E1410" s="53" t="s">
        <v>79</v>
      </c>
      <c r="F1410" s="189">
        <v>12</v>
      </c>
      <c r="G1410" s="186"/>
      <c r="H1410" s="187"/>
      <c r="I1410" s="187"/>
      <c r="J1410" s="186"/>
      <c r="K1410" s="186" t="s">
        <v>8072</v>
      </c>
      <c r="L1410" s="186" t="s">
        <v>8071</v>
      </c>
      <c r="M1410" s="193" t="s">
        <v>95</v>
      </c>
      <c r="N1410" s="193"/>
      <c r="O1410" s="193"/>
      <c r="P1410" s="194"/>
    </row>
    <row r="1411" spans="1:16" x14ac:dyDescent="0.3">
      <c r="A1411" s="188">
        <v>31150301900</v>
      </c>
      <c r="B1411" s="43" t="s">
        <v>8073</v>
      </c>
      <c r="C1411" s="186"/>
      <c r="D1411" s="187"/>
      <c r="E1411" s="53" t="s">
        <v>79</v>
      </c>
      <c r="F1411" s="189">
        <v>30</v>
      </c>
      <c r="G1411" s="186"/>
      <c r="H1411" s="53" t="s">
        <v>35</v>
      </c>
      <c r="I1411" s="187"/>
      <c r="J1411" s="186"/>
      <c r="K1411" s="186" t="s">
        <v>8074</v>
      </c>
      <c r="L1411" s="186" t="s">
        <v>8073</v>
      </c>
      <c r="M1411" s="193" t="s">
        <v>95</v>
      </c>
      <c r="N1411" s="193"/>
      <c r="O1411" s="193"/>
      <c r="P1411" s="194"/>
    </row>
    <row r="1412" spans="1:16" x14ac:dyDescent="0.3">
      <c r="A1412" s="188">
        <v>31150302000</v>
      </c>
      <c r="B1412" s="43" t="s">
        <v>8075</v>
      </c>
      <c r="C1412" s="186"/>
      <c r="D1412" s="187"/>
      <c r="E1412" s="53" t="s">
        <v>79</v>
      </c>
      <c r="F1412" s="189">
        <v>15</v>
      </c>
      <c r="G1412" s="186"/>
      <c r="H1412" s="187"/>
      <c r="I1412" s="187"/>
      <c r="J1412" s="186"/>
      <c r="K1412" s="186" t="s">
        <v>8076</v>
      </c>
      <c r="L1412" s="186" t="s">
        <v>8075</v>
      </c>
      <c r="M1412" s="193" t="s">
        <v>95</v>
      </c>
      <c r="N1412" s="193"/>
      <c r="O1412" s="193"/>
      <c r="P1412" s="194"/>
    </row>
    <row r="1413" spans="1:16" x14ac:dyDescent="0.3">
      <c r="A1413" s="188">
        <v>31150302100</v>
      </c>
      <c r="B1413" s="43" t="s">
        <v>8077</v>
      </c>
      <c r="C1413" s="186"/>
      <c r="D1413" s="187"/>
      <c r="E1413" s="53" t="s">
        <v>79</v>
      </c>
      <c r="F1413" s="189">
        <v>45</v>
      </c>
      <c r="G1413" s="186"/>
      <c r="H1413" s="187"/>
      <c r="I1413" s="187"/>
      <c r="J1413" s="186"/>
      <c r="K1413" s="186" t="s">
        <v>8078</v>
      </c>
      <c r="L1413" s="186" t="s">
        <v>8077</v>
      </c>
      <c r="M1413" s="193" t="s">
        <v>95</v>
      </c>
      <c r="N1413" s="193"/>
      <c r="O1413" s="193"/>
      <c r="P1413" s="194"/>
    </row>
    <row r="1414" spans="1:16" x14ac:dyDescent="0.3">
      <c r="A1414" s="188">
        <v>31150302200</v>
      </c>
      <c r="B1414" s="43" t="s">
        <v>8079</v>
      </c>
      <c r="C1414" s="186"/>
      <c r="D1414" s="187"/>
      <c r="E1414" s="53" t="s">
        <v>79</v>
      </c>
      <c r="F1414" s="189">
        <v>45</v>
      </c>
      <c r="G1414" s="186"/>
      <c r="H1414" s="199" t="s">
        <v>35</v>
      </c>
      <c r="I1414" s="199"/>
      <c r="J1414" s="64" t="s">
        <v>7809</v>
      </c>
      <c r="K1414" s="186" t="s">
        <v>8080</v>
      </c>
      <c r="L1414" s="186" t="s">
        <v>8079</v>
      </c>
      <c r="M1414" s="193" t="s">
        <v>95</v>
      </c>
      <c r="N1414" s="193"/>
      <c r="O1414" s="193"/>
      <c r="P1414" s="194"/>
    </row>
    <row r="1415" spans="1:16" ht="39" x14ac:dyDescent="0.3">
      <c r="A1415" s="188">
        <v>31150302300</v>
      </c>
      <c r="B1415" s="43" t="s">
        <v>8081</v>
      </c>
      <c r="C1415" s="186"/>
      <c r="D1415" s="187"/>
      <c r="E1415" s="53" t="s">
        <v>20</v>
      </c>
      <c r="F1415" s="190">
        <v>50</v>
      </c>
      <c r="G1415" s="186"/>
      <c r="H1415" s="187"/>
      <c r="I1415" s="187"/>
      <c r="J1415" s="186"/>
      <c r="K1415" s="186" t="s">
        <v>8082</v>
      </c>
      <c r="L1415" s="186" t="s">
        <v>8081</v>
      </c>
      <c r="M1415" s="193" t="s">
        <v>95</v>
      </c>
      <c r="N1415" s="193">
        <v>45</v>
      </c>
      <c r="O1415" s="198">
        <v>50</v>
      </c>
      <c r="P1415" s="194" t="s">
        <v>389</v>
      </c>
    </row>
    <row r="1416" spans="1:16" ht="39" x14ac:dyDescent="0.3">
      <c r="A1416" s="188">
        <v>31150302401</v>
      </c>
      <c r="B1416" s="43" t="s">
        <v>8083</v>
      </c>
      <c r="C1416" s="43" t="s">
        <v>8084</v>
      </c>
      <c r="D1416" s="187"/>
      <c r="E1416" s="53" t="s">
        <v>20</v>
      </c>
      <c r="F1416" s="190">
        <v>74.8</v>
      </c>
      <c r="G1416" s="186"/>
      <c r="H1416" s="187"/>
      <c r="I1416" s="187"/>
      <c r="J1416" s="186"/>
      <c r="K1416" s="186" t="s">
        <v>8085</v>
      </c>
      <c r="L1416" s="186" t="s">
        <v>8086</v>
      </c>
      <c r="M1416" s="193" t="s">
        <v>95</v>
      </c>
      <c r="N1416" s="193">
        <v>60</v>
      </c>
      <c r="O1416" s="198">
        <v>74.8</v>
      </c>
      <c r="P1416" s="194" t="s">
        <v>389</v>
      </c>
    </row>
    <row r="1417" spans="1:16" ht="39" x14ac:dyDescent="0.3">
      <c r="A1417" s="188">
        <v>31150302402</v>
      </c>
      <c r="B1417" s="43" t="s">
        <v>8087</v>
      </c>
      <c r="C1417" s="43" t="s">
        <v>8084</v>
      </c>
      <c r="D1417" s="187"/>
      <c r="E1417" s="53" t="s">
        <v>20</v>
      </c>
      <c r="F1417" s="189">
        <v>60</v>
      </c>
      <c r="G1417" s="186"/>
      <c r="H1417" s="187"/>
      <c r="I1417" s="187"/>
      <c r="J1417" s="186"/>
      <c r="K1417" s="186" t="s">
        <v>8085</v>
      </c>
      <c r="L1417" s="186" t="s">
        <v>8086</v>
      </c>
      <c r="M1417" s="193" t="s">
        <v>95</v>
      </c>
      <c r="N1417" s="193"/>
      <c r="O1417" s="193"/>
      <c r="P1417" s="194"/>
    </row>
    <row r="1418" spans="1:16" x14ac:dyDescent="0.3">
      <c r="A1418" s="188">
        <v>31150302500</v>
      </c>
      <c r="B1418" s="43" t="s">
        <v>8088</v>
      </c>
      <c r="C1418" s="186"/>
      <c r="D1418" s="187"/>
      <c r="E1418" s="53" t="s">
        <v>20</v>
      </c>
      <c r="F1418" s="189">
        <v>18</v>
      </c>
      <c r="G1418" s="186"/>
      <c r="H1418" s="53" t="s">
        <v>35</v>
      </c>
      <c r="I1418" s="187"/>
      <c r="J1418" s="186"/>
      <c r="K1418" s="186" t="s">
        <v>8089</v>
      </c>
      <c r="L1418" s="186" t="s">
        <v>8088</v>
      </c>
      <c r="M1418" s="193" t="s">
        <v>95</v>
      </c>
      <c r="N1418" s="193"/>
      <c r="O1418" s="193"/>
      <c r="P1418" s="194"/>
    </row>
    <row r="1419" spans="1:16" ht="52" x14ac:dyDescent="0.3">
      <c r="A1419" s="188">
        <v>31150302600</v>
      </c>
      <c r="B1419" s="43" t="s">
        <v>8090</v>
      </c>
      <c r="C1419" s="43" t="s">
        <v>8091</v>
      </c>
      <c r="D1419" s="187"/>
      <c r="E1419" s="53" t="s">
        <v>20</v>
      </c>
      <c r="F1419" s="189">
        <v>150</v>
      </c>
      <c r="G1419" s="186"/>
      <c r="H1419" s="53" t="s">
        <v>35</v>
      </c>
      <c r="I1419" s="187"/>
      <c r="J1419" s="43" t="s">
        <v>8092</v>
      </c>
      <c r="K1419" s="43" t="s">
        <v>8093</v>
      </c>
      <c r="L1419" s="43" t="s">
        <v>8090</v>
      </c>
      <c r="M1419" s="193" t="s">
        <v>95</v>
      </c>
      <c r="N1419" s="193"/>
      <c r="O1419" s="193"/>
      <c r="P1419" s="194"/>
    </row>
    <row r="1420" spans="1:16" ht="169" x14ac:dyDescent="0.3">
      <c r="A1420" s="188">
        <v>31150302700</v>
      </c>
      <c r="B1420" s="43" t="s">
        <v>8094</v>
      </c>
      <c r="C1420" s="43" t="s">
        <v>8095</v>
      </c>
      <c r="D1420" s="187"/>
      <c r="E1420" s="53" t="s">
        <v>79</v>
      </c>
      <c r="F1420" s="189">
        <v>72</v>
      </c>
      <c r="G1420" s="43" t="s">
        <v>8096</v>
      </c>
      <c r="H1420" s="53" t="s">
        <v>35</v>
      </c>
      <c r="I1420" s="187"/>
      <c r="J1420" s="43" t="s">
        <v>8044</v>
      </c>
      <c r="K1420" s="43" t="s">
        <v>8097</v>
      </c>
      <c r="L1420" s="43" t="s">
        <v>8094</v>
      </c>
      <c r="M1420" s="193" t="s">
        <v>95</v>
      </c>
      <c r="N1420" s="193"/>
      <c r="O1420" s="193"/>
      <c r="P1420" s="194"/>
    </row>
    <row r="1421" spans="1:16" ht="39" x14ac:dyDescent="0.3">
      <c r="A1421" s="188">
        <v>31150302800</v>
      </c>
      <c r="B1421" s="43" t="s">
        <v>8098</v>
      </c>
      <c r="C1421" s="186"/>
      <c r="D1421" s="187"/>
      <c r="E1421" s="53" t="s">
        <v>20</v>
      </c>
      <c r="F1421" s="190">
        <v>50.8</v>
      </c>
      <c r="G1421" s="186"/>
      <c r="H1421" s="199" t="s">
        <v>35</v>
      </c>
      <c r="I1421" s="199"/>
      <c r="J1421" s="64" t="s">
        <v>7809</v>
      </c>
      <c r="K1421" s="186" t="s">
        <v>8099</v>
      </c>
      <c r="L1421" s="186" t="s">
        <v>8098</v>
      </c>
      <c r="M1421" s="193" t="s">
        <v>95</v>
      </c>
      <c r="N1421" s="193">
        <v>45</v>
      </c>
      <c r="O1421" s="198">
        <v>50.8</v>
      </c>
      <c r="P1421" s="194" t="s">
        <v>389</v>
      </c>
    </row>
    <row r="1422" spans="1:16" x14ac:dyDescent="0.3">
      <c r="A1422" s="188">
        <v>31150302900</v>
      </c>
      <c r="B1422" s="43" t="s">
        <v>8100</v>
      </c>
      <c r="C1422" s="186"/>
      <c r="D1422" s="187"/>
      <c r="E1422" s="53" t="s">
        <v>20</v>
      </c>
      <c r="F1422" s="189">
        <v>38</v>
      </c>
      <c r="G1422" s="186"/>
      <c r="H1422" s="53" t="s">
        <v>35</v>
      </c>
      <c r="I1422" s="187"/>
      <c r="J1422" s="186"/>
      <c r="K1422" s="186" t="s">
        <v>8101</v>
      </c>
      <c r="L1422" s="186" t="s">
        <v>8100</v>
      </c>
      <c r="M1422" s="193" t="s">
        <v>95</v>
      </c>
      <c r="N1422" s="193"/>
      <c r="O1422" s="193"/>
      <c r="P1422" s="194"/>
    </row>
    <row r="1423" spans="1:16" ht="52" x14ac:dyDescent="0.3">
      <c r="A1423" s="188">
        <v>31150303000</v>
      </c>
      <c r="B1423" s="43" t="s">
        <v>8102</v>
      </c>
      <c r="C1423" s="43" t="s">
        <v>8103</v>
      </c>
      <c r="D1423" s="53" t="s">
        <v>8104</v>
      </c>
      <c r="E1423" s="53" t="s">
        <v>1575</v>
      </c>
      <c r="F1423" s="189">
        <v>3750</v>
      </c>
      <c r="G1423" s="186"/>
      <c r="H1423" s="187"/>
      <c r="I1423" s="187"/>
      <c r="J1423" s="186"/>
      <c r="K1423" s="186" t="s">
        <v>8105</v>
      </c>
      <c r="L1423" s="186" t="s">
        <v>8102</v>
      </c>
      <c r="M1423" s="193" t="s">
        <v>95</v>
      </c>
      <c r="N1423" s="193"/>
      <c r="O1423" s="193"/>
      <c r="P1423" s="194"/>
    </row>
    <row r="1424" spans="1:16" ht="195" x14ac:dyDescent="0.3">
      <c r="A1424" s="188">
        <v>31150390100</v>
      </c>
      <c r="B1424" s="43" t="s">
        <v>8106</v>
      </c>
      <c r="C1424" s="43" t="s">
        <v>8107</v>
      </c>
      <c r="D1424" s="187"/>
      <c r="E1424" s="53" t="s">
        <v>79</v>
      </c>
      <c r="F1424" s="189">
        <v>200</v>
      </c>
      <c r="G1424" s="43" t="s">
        <v>8108</v>
      </c>
      <c r="H1424" s="199" t="s">
        <v>35</v>
      </c>
      <c r="I1424" s="199"/>
      <c r="J1424" s="64" t="s">
        <v>7809</v>
      </c>
      <c r="K1424" s="186" t="s">
        <v>8056</v>
      </c>
      <c r="L1424" s="186" t="s">
        <v>8055</v>
      </c>
      <c r="M1424" s="193" t="s">
        <v>95</v>
      </c>
      <c r="N1424" s="193"/>
      <c r="O1424" s="193"/>
      <c r="P1424" s="194"/>
    </row>
    <row r="1425" spans="1:16" ht="153" customHeight="1" x14ac:dyDescent="0.3">
      <c r="A1425" s="185">
        <v>32</v>
      </c>
      <c r="B1425" s="44" t="s">
        <v>8109</v>
      </c>
      <c r="C1425" s="186"/>
      <c r="D1425" s="187"/>
      <c r="E1425" s="187"/>
      <c r="F1425" s="187"/>
      <c r="G1425" s="43" t="s">
        <v>8110</v>
      </c>
      <c r="H1425" s="187"/>
      <c r="I1425" s="187"/>
      <c r="J1425" s="186"/>
      <c r="K1425" s="186"/>
      <c r="L1425" s="186"/>
      <c r="M1425" s="193"/>
      <c r="N1425" s="193"/>
      <c r="O1425" s="193"/>
      <c r="P1425" s="194"/>
    </row>
    <row r="1426" spans="1:16" s="182" customFormat="1" ht="51" customHeight="1" x14ac:dyDescent="0.3">
      <c r="A1426" s="221" t="s">
        <v>8111</v>
      </c>
      <c r="B1426" s="222"/>
      <c r="C1426" s="222"/>
      <c r="D1426" s="223"/>
      <c r="E1426" s="223"/>
      <c r="F1426" s="223"/>
      <c r="G1426" s="222"/>
      <c r="H1426" s="223"/>
      <c r="I1426" s="223"/>
      <c r="J1426" s="222"/>
      <c r="K1426" s="222"/>
      <c r="L1426" s="222"/>
      <c r="M1426" s="224"/>
      <c r="N1426" s="224"/>
      <c r="O1426" s="193"/>
      <c r="P1426" s="225"/>
    </row>
    <row r="1427" spans="1:16" ht="65" x14ac:dyDescent="0.3">
      <c r="A1427" s="188">
        <v>32000000100</v>
      </c>
      <c r="B1427" s="43" t="s">
        <v>8112</v>
      </c>
      <c r="C1427" s="186"/>
      <c r="D1427" s="187"/>
      <c r="E1427" s="53" t="s">
        <v>8113</v>
      </c>
      <c r="F1427" s="187"/>
      <c r="G1427" s="43" t="s">
        <v>8114</v>
      </c>
      <c r="H1427" s="53" t="s">
        <v>149</v>
      </c>
      <c r="I1427" s="197">
        <v>0.1</v>
      </c>
      <c r="J1427" s="186"/>
      <c r="K1427" s="186" t="s">
        <v>670</v>
      </c>
      <c r="L1427" s="186" t="s">
        <v>671</v>
      </c>
      <c r="M1427" s="193" t="s">
        <v>95</v>
      </c>
      <c r="N1427" s="193"/>
      <c r="O1427" s="193"/>
      <c r="P1427" s="194"/>
    </row>
    <row r="1428" spans="1:16" x14ac:dyDescent="0.3">
      <c r="A1428" s="185">
        <v>3201</v>
      </c>
      <c r="B1428" s="44" t="s">
        <v>8115</v>
      </c>
      <c r="C1428" s="186"/>
      <c r="D1428" s="187"/>
      <c r="E1428" s="187"/>
      <c r="F1428" s="187"/>
      <c r="G1428" s="186"/>
      <c r="H1428" s="187"/>
      <c r="I1428" s="187"/>
      <c r="J1428" s="186"/>
      <c r="K1428" s="186"/>
      <c r="L1428" s="186"/>
      <c r="M1428" s="193"/>
      <c r="N1428" s="193"/>
      <c r="O1428" s="193"/>
      <c r="P1428" s="194"/>
    </row>
    <row r="1429" spans="1:16" ht="39" x14ac:dyDescent="0.3">
      <c r="A1429" s="188">
        <v>32010000100</v>
      </c>
      <c r="B1429" s="43" t="s">
        <v>767</v>
      </c>
      <c r="C1429" s="43" t="s">
        <v>8116</v>
      </c>
      <c r="D1429" s="187"/>
      <c r="E1429" s="53" t="s">
        <v>20</v>
      </c>
      <c r="F1429" s="190">
        <v>1206</v>
      </c>
      <c r="G1429" s="186"/>
      <c r="H1429" s="53" t="s">
        <v>149</v>
      </c>
      <c r="I1429" s="197">
        <v>0.1</v>
      </c>
      <c r="J1429" s="186"/>
      <c r="K1429" s="186" t="s">
        <v>766</v>
      </c>
      <c r="L1429" s="186" t="s">
        <v>767</v>
      </c>
      <c r="M1429" s="193" t="s">
        <v>95</v>
      </c>
      <c r="N1429" s="193">
        <v>1100</v>
      </c>
      <c r="O1429" s="198">
        <v>1206</v>
      </c>
      <c r="P1429" s="194" t="s">
        <v>389</v>
      </c>
    </row>
    <row r="1430" spans="1:16" ht="26" x14ac:dyDescent="0.3">
      <c r="A1430" s="188">
        <v>32010000200</v>
      </c>
      <c r="B1430" s="43" t="s">
        <v>8117</v>
      </c>
      <c r="C1430" s="186"/>
      <c r="D1430" s="187"/>
      <c r="E1430" s="53" t="s">
        <v>20</v>
      </c>
      <c r="F1430" s="189">
        <v>1650</v>
      </c>
      <c r="G1430" s="186"/>
      <c r="H1430" s="187"/>
      <c r="I1430" s="187"/>
      <c r="J1430" s="186"/>
      <c r="K1430" s="186" t="s">
        <v>8118</v>
      </c>
      <c r="L1430" s="186" t="s">
        <v>8117</v>
      </c>
      <c r="M1430" s="193" t="s">
        <v>95</v>
      </c>
      <c r="N1430" s="193"/>
      <c r="O1430" s="193"/>
      <c r="P1430" s="194"/>
    </row>
    <row r="1431" spans="1:16" ht="26" x14ac:dyDescent="0.3">
      <c r="A1431" s="188">
        <v>32010000300</v>
      </c>
      <c r="B1431" s="43" t="s">
        <v>8119</v>
      </c>
      <c r="C1431" s="186"/>
      <c r="D1431" s="187"/>
      <c r="E1431" s="53" t="s">
        <v>20</v>
      </c>
      <c r="F1431" s="189">
        <v>1650</v>
      </c>
      <c r="G1431" s="186"/>
      <c r="H1431" s="53" t="s">
        <v>149</v>
      </c>
      <c r="I1431" s="197">
        <v>0.1</v>
      </c>
      <c r="J1431" s="186"/>
      <c r="K1431" s="186" t="s">
        <v>8120</v>
      </c>
      <c r="L1431" s="186" t="s">
        <v>8119</v>
      </c>
      <c r="M1431" s="193" t="s">
        <v>95</v>
      </c>
      <c r="N1431" s="193"/>
      <c r="O1431" s="193"/>
      <c r="P1431" s="194"/>
    </row>
    <row r="1432" spans="1:16" ht="26" x14ac:dyDescent="0.3">
      <c r="A1432" s="188">
        <v>32010000301</v>
      </c>
      <c r="B1432" s="43" t="s">
        <v>8121</v>
      </c>
      <c r="C1432" s="186"/>
      <c r="D1432" s="187"/>
      <c r="E1432" s="53" t="s">
        <v>20</v>
      </c>
      <c r="F1432" s="189">
        <v>1650</v>
      </c>
      <c r="G1432" s="186"/>
      <c r="H1432" s="53" t="s">
        <v>149</v>
      </c>
      <c r="I1432" s="197">
        <v>0.1</v>
      </c>
      <c r="J1432" s="186"/>
      <c r="K1432" s="186" t="s">
        <v>8122</v>
      </c>
      <c r="L1432" s="186" t="s">
        <v>8123</v>
      </c>
      <c r="M1432" s="193" t="s">
        <v>95</v>
      </c>
      <c r="N1432" s="193"/>
      <c r="O1432" s="193"/>
      <c r="P1432" s="194"/>
    </row>
    <row r="1433" spans="1:16" x14ac:dyDescent="0.3">
      <c r="A1433" s="188">
        <v>32010000400</v>
      </c>
      <c r="B1433" s="43" t="s">
        <v>8124</v>
      </c>
      <c r="C1433" s="186"/>
      <c r="D1433" s="187"/>
      <c r="E1433" s="53" t="s">
        <v>20</v>
      </c>
      <c r="F1433" s="189">
        <v>2200</v>
      </c>
      <c r="G1433" s="186"/>
      <c r="H1433" s="53" t="s">
        <v>149</v>
      </c>
      <c r="I1433" s="197">
        <v>0.1</v>
      </c>
      <c r="J1433" s="186"/>
      <c r="K1433" s="186" t="s">
        <v>8125</v>
      </c>
      <c r="L1433" s="186" t="s">
        <v>8124</v>
      </c>
      <c r="M1433" s="193" t="s">
        <v>95</v>
      </c>
      <c r="N1433" s="193"/>
      <c r="O1433" s="193"/>
      <c r="P1433" s="194"/>
    </row>
    <row r="1434" spans="1:16" ht="26" x14ac:dyDescent="0.3">
      <c r="A1434" s="188">
        <v>32010000500</v>
      </c>
      <c r="B1434" s="43" t="s">
        <v>8126</v>
      </c>
      <c r="C1434" s="186"/>
      <c r="D1434" s="187"/>
      <c r="E1434" s="53" t="s">
        <v>20</v>
      </c>
      <c r="F1434" s="189">
        <v>2475</v>
      </c>
      <c r="G1434" s="186"/>
      <c r="H1434" s="53" t="s">
        <v>149</v>
      </c>
      <c r="I1434" s="197">
        <v>0.1</v>
      </c>
      <c r="J1434" s="186"/>
      <c r="K1434" s="186" t="s">
        <v>8127</v>
      </c>
      <c r="L1434" s="186" t="s">
        <v>8126</v>
      </c>
      <c r="M1434" s="193" t="s">
        <v>95</v>
      </c>
      <c r="N1434" s="193"/>
      <c r="O1434" s="193"/>
      <c r="P1434" s="194"/>
    </row>
    <row r="1435" spans="1:16" ht="26" x14ac:dyDescent="0.3">
      <c r="A1435" s="188">
        <v>32010000600</v>
      </c>
      <c r="B1435" s="43" t="s">
        <v>8128</v>
      </c>
      <c r="C1435" s="186"/>
      <c r="D1435" s="187"/>
      <c r="E1435" s="53" t="s">
        <v>20</v>
      </c>
      <c r="F1435" s="189">
        <v>2475</v>
      </c>
      <c r="G1435" s="186"/>
      <c r="H1435" s="53" t="s">
        <v>149</v>
      </c>
      <c r="I1435" s="197">
        <v>0.1</v>
      </c>
      <c r="J1435" s="43" t="s">
        <v>8129</v>
      </c>
      <c r="K1435" s="43" t="s">
        <v>8130</v>
      </c>
      <c r="L1435" s="43" t="s">
        <v>8128</v>
      </c>
      <c r="M1435" s="193" t="s">
        <v>95</v>
      </c>
      <c r="N1435" s="193"/>
      <c r="O1435" s="193"/>
      <c r="P1435" s="194"/>
    </row>
    <row r="1436" spans="1:16" x14ac:dyDescent="0.3">
      <c r="A1436" s="188">
        <v>32010000700</v>
      </c>
      <c r="B1436" s="43" t="s">
        <v>8131</v>
      </c>
      <c r="C1436" s="186"/>
      <c r="D1436" s="187"/>
      <c r="E1436" s="53" t="s">
        <v>20</v>
      </c>
      <c r="F1436" s="189">
        <v>2475</v>
      </c>
      <c r="G1436" s="186"/>
      <c r="H1436" s="53" t="s">
        <v>149</v>
      </c>
      <c r="I1436" s="197">
        <v>0.1</v>
      </c>
      <c r="J1436" s="186"/>
      <c r="K1436" s="186" t="s">
        <v>8132</v>
      </c>
      <c r="L1436" s="186" t="s">
        <v>8131</v>
      </c>
      <c r="M1436" s="193" t="s">
        <v>95</v>
      </c>
      <c r="N1436" s="193"/>
      <c r="O1436" s="193"/>
      <c r="P1436" s="194"/>
    </row>
    <row r="1437" spans="1:16" x14ac:dyDescent="0.3">
      <c r="A1437" s="188">
        <v>32010000800</v>
      </c>
      <c r="B1437" s="43" t="s">
        <v>8133</v>
      </c>
      <c r="C1437" s="186"/>
      <c r="D1437" s="187"/>
      <c r="E1437" s="53" t="s">
        <v>20</v>
      </c>
      <c r="F1437" s="189">
        <v>2475</v>
      </c>
      <c r="G1437" s="186"/>
      <c r="H1437" s="53" t="s">
        <v>149</v>
      </c>
      <c r="I1437" s="197">
        <v>0.1</v>
      </c>
      <c r="J1437" s="186"/>
      <c r="K1437" s="186" t="s">
        <v>8134</v>
      </c>
      <c r="L1437" s="186" t="s">
        <v>8133</v>
      </c>
      <c r="M1437" s="193" t="s">
        <v>95</v>
      </c>
      <c r="N1437" s="193"/>
      <c r="O1437" s="193"/>
      <c r="P1437" s="194"/>
    </row>
    <row r="1438" spans="1:16" ht="26" x14ac:dyDescent="0.3">
      <c r="A1438" s="188">
        <v>32010000900</v>
      </c>
      <c r="B1438" s="43" t="s">
        <v>8135</v>
      </c>
      <c r="C1438" s="186"/>
      <c r="D1438" s="187"/>
      <c r="E1438" s="53" t="s">
        <v>20</v>
      </c>
      <c r="F1438" s="189">
        <v>2750</v>
      </c>
      <c r="G1438" s="186"/>
      <c r="H1438" s="187"/>
      <c r="I1438" s="187"/>
      <c r="J1438" s="186"/>
      <c r="K1438" s="186" t="s">
        <v>8136</v>
      </c>
      <c r="L1438" s="186" t="s">
        <v>8135</v>
      </c>
      <c r="M1438" s="193" t="s">
        <v>95</v>
      </c>
      <c r="N1438" s="193"/>
      <c r="O1438" s="193"/>
      <c r="P1438" s="194"/>
    </row>
    <row r="1439" spans="1:16" x14ac:dyDescent="0.3">
      <c r="A1439" s="185">
        <v>3202</v>
      </c>
      <c r="B1439" s="44" t="s">
        <v>8137</v>
      </c>
      <c r="C1439" s="186"/>
      <c r="D1439" s="187"/>
      <c r="E1439" s="187"/>
      <c r="F1439" s="187"/>
      <c r="G1439" s="186"/>
      <c r="H1439" s="187"/>
      <c r="I1439" s="187"/>
      <c r="J1439" s="186"/>
      <c r="K1439" s="186"/>
      <c r="L1439" s="186"/>
      <c r="M1439" s="193"/>
      <c r="N1439" s="193"/>
      <c r="O1439" s="193"/>
      <c r="P1439" s="194"/>
    </row>
    <row r="1440" spans="1:16" ht="26" x14ac:dyDescent="0.3">
      <c r="A1440" s="188">
        <v>32020000100</v>
      </c>
      <c r="B1440" s="43" t="s">
        <v>8138</v>
      </c>
      <c r="C1440" s="186"/>
      <c r="D1440" s="187"/>
      <c r="E1440" s="53" t="s">
        <v>20</v>
      </c>
      <c r="F1440" s="190">
        <v>2200</v>
      </c>
      <c r="G1440" s="186"/>
      <c r="H1440" s="53" t="s">
        <v>149</v>
      </c>
      <c r="I1440" s="197">
        <v>0.1</v>
      </c>
      <c r="J1440" s="43" t="s">
        <v>8139</v>
      </c>
      <c r="K1440" s="43" t="s">
        <v>8140</v>
      </c>
      <c r="L1440" s="43" t="s">
        <v>8141</v>
      </c>
      <c r="M1440" s="193" t="s">
        <v>95</v>
      </c>
      <c r="N1440" s="193"/>
      <c r="O1440" s="193"/>
      <c r="P1440" s="194"/>
    </row>
    <row r="1441" spans="1:16" ht="39" x14ac:dyDescent="0.3">
      <c r="A1441" s="188">
        <v>32020000101</v>
      </c>
      <c r="B1441" s="43" t="s">
        <v>8142</v>
      </c>
      <c r="C1441" s="186"/>
      <c r="D1441" s="187"/>
      <c r="E1441" s="53" t="s">
        <v>20</v>
      </c>
      <c r="F1441" s="189">
        <v>2063</v>
      </c>
      <c r="G1441" s="186"/>
      <c r="H1441" s="53" t="s">
        <v>149</v>
      </c>
      <c r="I1441" s="197">
        <v>0.1</v>
      </c>
      <c r="J1441" s="43" t="s">
        <v>8139</v>
      </c>
      <c r="K1441" s="43" t="s">
        <v>8143</v>
      </c>
      <c r="L1441" s="43" t="s">
        <v>8144</v>
      </c>
      <c r="M1441" s="193" t="s">
        <v>95</v>
      </c>
      <c r="N1441" s="193"/>
      <c r="O1441" s="193"/>
      <c r="P1441" s="194"/>
    </row>
    <row r="1442" spans="1:16" ht="39" x14ac:dyDescent="0.3">
      <c r="A1442" s="188">
        <v>32020000102</v>
      </c>
      <c r="B1442" s="43" t="s">
        <v>8145</v>
      </c>
      <c r="C1442" s="186"/>
      <c r="D1442" s="187"/>
      <c r="E1442" s="53" t="s">
        <v>20</v>
      </c>
      <c r="F1442" s="189">
        <v>2063</v>
      </c>
      <c r="G1442" s="186"/>
      <c r="H1442" s="53" t="s">
        <v>149</v>
      </c>
      <c r="I1442" s="197">
        <v>0.1</v>
      </c>
      <c r="J1442" s="43" t="s">
        <v>8139</v>
      </c>
      <c r="K1442" s="43" t="s">
        <v>8146</v>
      </c>
      <c r="L1442" s="43" t="s">
        <v>8147</v>
      </c>
      <c r="M1442" s="193" t="s">
        <v>95</v>
      </c>
      <c r="N1442" s="193"/>
      <c r="O1442" s="193"/>
      <c r="P1442" s="194"/>
    </row>
    <row r="1443" spans="1:16" ht="39" x14ac:dyDescent="0.3">
      <c r="A1443" s="188">
        <v>32020000200</v>
      </c>
      <c r="B1443" s="43" t="s">
        <v>8148</v>
      </c>
      <c r="C1443" s="43" t="s">
        <v>8149</v>
      </c>
      <c r="D1443" s="187"/>
      <c r="E1443" s="53" t="s">
        <v>20</v>
      </c>
      <c r="F1443" s="190">
        <v>1858</v>
      </c>
      <c r="G1443" s="186"/>
      <c r="H1443" s="53" t="s">
        <v>149</v>
      </c>
      <c r="I1443" s="197">
        <v>0.1</v>
      </c>
      <c r="J1443" s="186"/>
      <c r="K1443" s="186" t="s">
        <v>8150</v>
      </c>
      <c r="L1443" s="186" t="s">
        <v>8148</v>
      </c>
      <c r="M1443" s="193" t="s">
        <v>95</v>
      </c>
      <c r="N1443" s="193">
        <v>1650</v>
      </c>
      <c r="O1443" s="198">
        <v>1858</v>
      </c>
      <c r="P1443" s="194" t="s">
        <v>389</v>
      </c>
    </row>
    <row r="1444" spans="1:16" ht="26" x14ac:dyDescent="0.3">
      <c r="A1444" s="188">
        <v>32020000300</v>
      </c>
      <c r="B1444" s="43" t="s">
        <v>8151</v>
      </c>
      <c r="C1444" s="43" t="s">
        <v>8149</v>
      </c>
      <c r="D1444" s="187"/>
      <c r="E1444" s="53" t="s">
        <v>20</v>
      </c>
      <c r="F1444" s="189">
        <v>2200</v>
      </c>
      <c r="G1444" s="186"/>
      <c r="H1444" s="53" t="s">
        <v>149</v>
      </c>
      <c r="I1444" s="197">
        <v>0.1</v>
      </c>
      <c r="J1444" s="186"/>
      <c r="K1444" s="186" t="s">
        <v>8152</v>
      </c>
      <c r="L1444" s="186" t="s">
        <v>8151</v>
      </c>
      <c r="M1444" s="193" t="s">
        <v>95</v>
      </c>
      <c r="N1444" s="193"/>
      <c r="O1444" s="193"/>
      <c r="P1444" s="194"/>
    </row>
    <row r="1445" spans="1:16" ht="39" x14ac:dyDescent="0.3">
      <c r="A1445" s="188">
        <v>32020000400</v>
      </c>
      <c r="B1445" s="43" t="s">
        <v>8153</v>
      </c>
      <c r="C1445" s="43" t="s">
        <v>8154</v>
      </c>
      <c r="D1445" s="53" t="s">
        <v>8155</v>
      </c>
      <c r="E1445" s="53" t="s">
        <v>20</v>
      </c>
      <c r="F1445" s="190">
        <v>2750</v>
      </c>
      <c r="G1445" s="186"/>
      <c r="H1445" s="53" t="s">
        <v>149</v>
      </c>
      <c r="I1445" s="197">
        <v>0.1</v>
      </c>
      <c r="J1445" s="186"/>
      <c r="K1445" s="186" t="s">
        <v>8156</v>
      </c>
      <c r="L1445" s="186" t="s">
        <v>8153</v>
      </c>
      <c r="M1445" s="193" t="s">
        <v>95</v>
      </c>
      <c r="N1445" s="193">
        <v>2475</v>
      </c>
      <c r="O1445" s="198">
        <v>2750</v>
      </c>
      <c r="P1445" s="194" t="s">
        <v>389</v>
      </c>
    </row>
    <row r="1446" spans="1:16" ht="26" x14ac:dyDescent="0.3">
      <c r="A1446" s="188">
        <v>32020000401</v>
      </c>
      <c r="B1446" s="43" t="s">
        <v>8157</v>
      </c>
      <c r="C1446" s="186"/>
      <c r="D1446" s="187"/>
      <c r="E1446" s="53" t="s">
        <v>20</v>
      </c>
      <c r="F1446" s="189">
        <v>375</v>
      </c>
      <c r="G1446" s="186"/>
      <c r="H1446" s="53" t="s">
        <v>149</v>
      </c>
      <c r="I1446" s="197">
        <v>0.1</v>
      </c>
      <c r="J1446" s="186"/>
      <c r="K1446" s="186" t="s">
        <v>8158</v>
      </c>
      <c r="L1446" s="186" t="s">
        <v>8159</v>
      </c>
      <c r="M1446" s="193" t="s">
        <v>95</v>
      </c>
      <c r="N1446" s="193"/>
      <c r="O1446" s="193"/>
      <c r="P1446" s="194"/>
    </row>
    <row r="1447" spans="1:16" x14ac:dyDescent="0.3">
      <c r="A1447" s="188">
        <v>32020000500</v>
      </c>
      <c r="B1447" s="43" t="s">
        <v>8160</v>
      </c>
      <c r="C1447" s="43" t="s">
        <v>8149</v>
      </c>
      <c r="D1447" s="187"/>
      <c r="E1447" s="53" t="s">
        <v>20</v>
      </c>
      <c r="F1447" s="189">
        <v>2475</v>
      </c>
      <c r="G1447" s="186"/>
      <c r="H1447" s="187"/>
      <c r="I1447" s="187"/>
      <c r="J1447" s="186"/>
      <c r="K1447" s="186" t="s">
        <v>8161</v>
      </c>
      <c r="L1447" s="186" t="s">
        <v>8160</v>
      </c>
      <c r="M1447" s="193" t="s">
        <v>95</v>
      </c>
      <c r="N1447" s="193"/>
      <c r="O1447" s="193"/>
      <c r="P1447" s="194"/>
    </row>
    <row r="1448" spans="1:16" ht="26" x14ac:dyDescent="0.3">
      <c r="A1448" s="188">
        <v>32020000600</v>
      </c>
      <c r="B1448" s="43" t="s">
        <v>8162</v>
      </c>
      <c r="C1448" s="43" t="s">
        <v>8149</v>
      </c>
      <c r="D1448" s="187"/>
      <c r="E1448" s="53" t="s">
        <v>20</v>
      </c>
      <c r="F1448" s="189">
        <v>2200</v>
      </c>
      <c r="G1448" s="186"/>
      <c r="H1448" s="187"/>
      <c r="I1448" s="187"/>
      <c r="J1448" s="186"/>
      <c r="K1448" s="186" t="s">
        <v>8163</v>
      </c>
      <c r="L1448" s="186" t="s">
        <v>8162</v>
      </c>
      <c r="M1448" s="193" t="s">
        <v>95</v>
      </c>
      <c r="N1448" s="193"/>
      <c r="O1448" s="193"/>
      <c r="P1448" s="194"/>
    </row>
    <row r="1449" spans="1:16" ht="39" x14ac:dyDescent="0.3">
      <c r="A1449" s="188">
        <v>32020000700</v>
      </c>
      <c r="B1449" s="43" t="s">
        <v>8164</v>
      </c>
      <c r="C1449" s="43" t="s">
        <v>8165</v>
      </c>
      <c r="D1449" s="53" t="s">
        <v>8166</v>
      </c>
      <c r="E1449" s="53" t="s">
        <v>20</v>
      </c>
      <c r="F1449" s="190">
        <v>2750</v>
      </c>
      <c r="G1449" s="186"/>
      <c r="H1449" s="53" t="s">
        <v>149</v>
      </c>
      <c r="I1449" s="197">
        <v>0.1</v>
      </c>
      <c r="J1449" s="43" t="s">
        <v>8167</v>
      </c>
      <c r="K1449" s="43" t="s">
        <v>8168</v>
      </c>
      <c r="L1449" s="43" t="s">
        <v>8164</v>
      </c>
      <c r="M1449" s="193" t="s">
        <v>95</v>
      </c>
      <c r="N1449" s="193">
        <v>2475</v>
      </c>
      <c r="O1449" s="198">
        <v>2750</v>
      </c>
      <c r="P1449" s="194" t="s">
        <v>389</v>
      </c>
    </row>
    <row r="1450" spans="1:16" ht="26" x14ac:dyDescent="0.3">
      <c r="A1450" s="188">
        <v>32020000800</v>
      </c>
      <c r="B1450" s="43" t="s">
        <v>8169</v>
      </c>
      <c r="C1450" s="186"/>
      <c r="D1450" s="187"/>
      <c r="E1450" s="53" t="s">
        <v>20</v>
      </c>
      <c r="F1450" s="189">
        <v>2475</v>
      </c>
      <c r="G1450" s="186"/>
      <c r="H1450" s="187"/>
      <c r="I1450" s="187"/>
      <c r="J1450" s="186"/>
      <c r="K1450" s="186" t="s">
        <v>8170</v>
      </c>
      <c r="L1450" s="186" t="s">
        <v>8169</v>
      </c>
      <c r="M1450" s="193" t="s">
        <v>95</v>
      </c>
      <c r="N1450" s="193"/>
      <c r="O1450" s="193"/>
      <c r="P1450" s="194"/>
    </row>
    <row r="1451" spans="1:16" ht="39" x14ac:dyDescent="0.3">
      <c r="A1451" s="188">
        <v>32020000900</v>
      </c>
      <c r="B1451" s="43" t="s">
        <v>8171</v>
      </c>
      <c r="C1451" s="43" t="s">
        <v>8149</v>
      </c>
      <c r="D1451" s="187"/>
      <c r="E1451" s="53" t="s">
        <v>20</v>
      </c>
      <c r="F1451" s="190">
        <v>2750</v>
      </c>
      <c r="G1451" s="186"/>
      <c r="H1451" s="53" t="s">
        <v>149</v>
      </c>
      <c r="I1451" s="197">
        <v>0.2</v>
      </c>
      <c r="J1451" s="43" t="s">
        <v>8172</v>
      </c>
      <c r="K1451" s="43" t="s">
        <v>8173</v>
      </c>
      <c r="L1451" s="43" t="s">
        <v>8171</v>
      </c>
      <c r="M1451" s="193" t="s">
        <v>95</v>
      </c>
      <c r="N1451" s="193">
        <v>2475</v>
      </c>
      <c r="O1451" s="198">
        <v>2750</v>
      </c>
      <c r="P1451" s="194" t="s">
        <v>389</v>
      </c>
    </row>
    <row r="1452" spans="1:16" x14ac:dyDescent="0.3">
      <c r="A1452" s="188">
        <v>32020001000</v>
      </c>
      <c r="B1452" s="43" t="s">
        <v>8174</v>
      </c>
      <c r="C1452" s="186"/>
      <c r="D1452" s="187"/>
      <c r="E1452" s="53" t="s">
        <v>20</v>
      </c>
      <c r="F1452" s="190">
        <v>2475</v>
      </c>
      <c r="G1452" s="186"/>
      <c r="H1452" s="53" t="s">
        <v>149</v>
      </c>
      <c r="I1452" s="197">
        <v>0.1</v>
      </c>
      <c r="J1452" s="43" t="s">
        <v>8172</v>
      </c>
      <c r="K1452" s="43" t="s">
        <v>8175</v>
      </c>
      <c r="L1452" s="43" t="s">
        <v>8174</v>
      </c>
      <c r="M1452" s="193" t="s">
        <v>95</v>
      </c>
      <c r="N1452" s="193"/>
      <c r="O1452" s="193"/>
      <c r="P1452" s="194"/>
    </row>
    <row r="1453" spans="1:16" ht="26" x14ac:dyDescent="0.3">
      <c r="A1453" s="188">
        <v>32020001100</v>
      </c>
      <c r="B1453" s="43" t="s">
        <v>8176</v>
      </c>
      <c r="C1453" s="186"/>
      <c r="D1453" s="187"/>
      <c r="E1453" s="53" t="s">
        <v>20</v>
      </c>
      <c r="F1453" s="190">
        <v>2475</v>
      </c>
      <c r="G1453" s="186"/>
      <c r="H1453" s="187"/>
      <c r="I1453" s="187"/>
      <c r="J1453" s="186"/>
      <c r="K1453" s="186" t="s">
        <v>8177</v>
      </c>
      <c r="L1453" s="186" t="s">
        <v>8176</v>
      </c>
      <c r="M1453" s="193" t="s">
        <v>95</v>
      </c>
      <c r="N1453" s="193"/>
      <c r="O1453" s="193"/>
      <c r="P1453" s="194"/>
    </row>
    <row r="1454" spans="1:16" ht="26" x14ac:dyDescent="0.3">
      <c r="A1454" s="188">
        <v>32020001200</v>
      </c>
      <c r="B1454" s="43" t="s">
        <v>8178</v>
      </c>
      <c r="C1454" s="186"/>
      <c r="D1454" s="187"/>
      <c r="E1454" s="53" t="s">
        <v>20</v>
      </c>
      <c r="F1454" s="190">
        <v>2475</v>
      </c>
      <c r="G1454" s="186"/>
      <c r="H1454" s="187"/>
      <c r="I1454" s="187"/>
      <c r="J1454" s="186"/>
      <c r="K1454" s="186" t="s">
        <v>8179</v>
      </c>
      <c r="L1454" s="186" t="s">
        <v>8178</v>
      </c>
      <c r="M1454" s="193" t="s">
        <v>95</v>
      </c>
      <c r="N1454" s="193"/>
      <c r="O1454" s="193"/>
      <c r="P1454" s="194"/>
    </row>
    <row r="1455" spans="1:16" ht="26" x14ac:dyDescent="0.3">
      <c r="A1455" s="188">
        <v>32020001201</v>
      </c>
      <c r="B1455" s="43" t="s">
        <v>8180</v>
      </c>
      <c r="C1455" s="186"/>
      <c r="D1455" s="187"/>
      <c r="E1455" s="53" t="s">
        <v>20</v>
      </c>
      <c r="F1455" s="190">
        <v>2475</v>
      </c>
      <c r="G1455" s="186"/>
      <c r="H1455" s="187"/>
      <c r="I1455" s="187"/>
      <c r="J1455" s="186"/>
      <c r="K1455" s="186" t="s">
        <v>8181</v>
      </c>
      <c r="L1455" s="186" t="s">
        <v>8182</v>
      </c>
      <c r="M1455" s="193" t="s">
        <v>95</v>
      </c>
      <c r="N1455" s="193"/>
      <c r="O1455" s="193"/>
      <c r="P1455" s="194"/>
    </row>
    <row r="1456" spans="1:16" ht="26" x14ac:dyDescent="0.3">
      <c r="A1456" s="188">
        <v>32020001300</v>
      </c>
      <c r="B1456" s="43" t="s">
        <v>8183</v>
      </c>
      <c r="C1456" s="186"/>
      <c r="D1456" s="187"/>
      <c r="E1456" s="53" t="s">
        <v>20</v>
      </c>
      <c r="F1456" s="189">
        <v>2750</v>
      </c>
      <c r="G1456" s="186"/>
      <c r="H1456" s="53" t="s">
        <v>149</v>
      </c>
      <c r="I1456" s="197">
        <v>0.1</v>
      </c>
      <c r="J1456" s="186"/>
      <c r="K1456" s="186" t="s">
        <v>8184</v>
      </c>
      <c r="L1456" s="186" t="s">
        <v>8183</v>
      </c>
      <c r="M1456" s="193" t="s">
        <v>95</v>
      </c>
      <c r="N1456" s="193"/>
      <c r="O1456" s="193"/>
      <c r="P1456" s="194"/>
    </row>
    <row r="1457" spans="1:16" ht="26" x14ac:dyDescent="0.3">
      <c r="A1457" s="185">
        <v>3203</v>
      </c>
      <c r="B1457" s="44" t="s">
        <v>8185</v>
      </c>
      <c r="C1457" s="186"/>
      <c r="D1457" s="187"/>
      <c r="E1457" s="187"/>
      <c r="F1457" s="187"/>
      <c r="G1457" s="186"/>
      <c r="H1457" s="187"/>
      <c r="I1457" s="187"/>
      <c r="J1457" s="186"/>
      <c r="K1457" s="186"/>
      <c r="L1457" s="186"/>
      <c r="M1457" s="193"/>
      <c r="N1457" s="193"/>
      <c r="O1457" s="193"/>
      <c r="P1457" s="194"/>
    </row>
    <row r="1458" spans="1:16" ht="26" x14ac:dyDescent="0.3">
      <c r="A1458" s="188">
        <v>32030000100</v>
      </c>
      <c r="B1458" s="43" t="s">
        <v>8186</v>
      </c>
      <c r="C1458" s="186"/>
      <c r="D1458" s="187"/>
      <c r="E1458" s="53" t="s">
        <v>20</v>
      </c>
      <c r="F1458" s="189">
        <v>1925</v>
      </c>
      <c r="G1458" s="186"/>
      <c r="H1458" s="53" t="s">
        <v>149</v>
      </c>
      <c r="I1458" s="197">
        <v>0.1</v>
      </c>
      <c r="J1458" s="186"/>
      <c r="K1458" s="186" t="s">
        <v>8187</v>
      </c>
      <c r="L1458" s="186" t="s">
        <v>8186</v>
      </c>
      <c r="M1458" s="193" t="s">
        <v>95</v>
      </c>
      <c r="N1458" s="193"/>
      <c r="O1458" s="193"/>
      <c r="P1458" s="194"/>
    </row>
    <row r="1459" spans="1:16" ht="26" x14ac:dyDescent="0.3">
      <c r="A1459" s="188">
        <v>32030000200</v>
      </c>
      <c r="B1459" s="43" t="s">
        <v>8188</v>
      </c>
      <c r="C1459" s="186"/>
      <c r="D1459" s="53" t="s">
        <v>8189</v>
      </c>
      <c r="E1459" s="53" t="s">
        <v>20</v>
      </c>
      <c r="F1459" s="189">
        <v>1650</v>
      </c>
      <c r="G1459" s="186"/>
      <c r="H1459" s="53" t="s">
        <v>149</v>
      </c>
      <c r="I1459" s="197">
        <v>0.1</v>
      </c>
      <c r="J1459" s="186"/>
      <c r="K1459" s="186" t="s">
        <v>8190</v>
      </c>
      <c r="L1459" s="186" t="s">
        <v>8188</v>
      </c>
      <c r="M1459" s="193" t="s">
        <v>95</v>
      </c>
      <c r="N1459" s="193"/>
      <c r="O1459" s="193"/>
      <c r="P1459" s="194"/>
    </row>
    <row r="1460" spans="1:16" ht="26" x14ac:dyDescent="0.3">
      <c r="A1460" s="188">
        <v>32030000300</v>
      </c>
      <c r="B1460" s="43" t="s">
        <v>8191</v>
      </c>
      <c r="C1460" s="43" t="s">
        <v>8192</v>
      </c>
      <c r="D1460" s="187"/>
      <c r="E1460" s="53" t="s">
        <v>20</v>
      </c>
      <c r="F1460" s="189">
        <v>2200</v>
      </c>
      <c r="G1460" s="186"/>
      <c r="H1460" s="187"/>
      <c r="I1460" s="187"/>
      <c r="J1460" s="186"/>
      <c r="K1460" s="186" t="s">
        <v>8193</v>
      </c>
      <c r="L1460" s="186" t="s">
        <v>8194</v>
      </c>
      <c r="M1460" s="193" t="s">
        <v>95</v>
      </c>
      <c r="N1460" s="193"/>
      <c r="O1460" s="193"/>
      <c r="P1460" s="194"/>
    </row>
    <row r="1461" spans="1:16" x14ac:dyDescent="0.3">
      <c r="A1461" s="185">
        <v>3204</v>
      </c>
      <c r="B1461" s="44" t="s">
        <v>8195</v>
      </c>
      <c r="C1461" s="186"/>
      <c r="D1461" s="187"/>
      <c r="E1461" s="187"/>
      <c r="F1461" s="187"/>
      <c r="G1461" s="186"/>
      <c r="H1461" s="187"/>
      <c r="I1461" s="187"/>
      <c r="J1461" s="186"/>
      <c r="K1461" s="186"/>
      <c r="L1461" s="186"/>
      <c r="M1461" s="193"/>
      <c r="N1461" s="193"/>
      <c r="O1461" s="193"/>
      <c r="P1461" s="194"/>
    </row>
    <row r="1462" spans="1:16" ht="26" x14ac:dyDescent="0.3">
      <c r="A1462" s="188">
        <v>32040000101</v>
      </c>
      <c r="B1462" s="43" t="s">
        <v>8196</v>
      </c>
      <c r="C1462" s="186"/>
      <c r="D1462" s="187"/>
      <c r="E1462" s="53" t="s">
        <v>20</v>
      </c>
      <c r="F1462" s="189">
        <v>1925</v>
      </c>
      <c r="G1462" s="186"/>
      <c r="H1462" s="53" t="s">
        <v>149</v>
      </c>
      <c r="I1462" s="197">
        <v>0.2</v>
      </c>
      <c r="J1462" s="186"/>
      <c r="K1462" s="186" t="s">
        <v>8197</v>
      </c>
      <c r="L1462" s="186" t="s">
        <v>8198</v>
      </c>
      <c r="M1462" s="193" t="s">
        <v>95</v>
      </c>
      <c r="N1462" s="193"/>
      <c r="O1462" s="193"/>
      <c r="P1462" s="194"/>
    </row>
    <row r="1463" spans="1:16" ht="26" x14ac:dyDescent="0.3">
      <c r="A1463" s="188">
        <v>32040000102</v>
      </c>
      <c r="B1463" s="43" t="s">
        <v>8199</v>
      </c>
      <c r="C1463" s="186"/>
      <c r="D1463" s="187"/>
      <c r="E1463" s="53" t="s">
        <v>20</v>
      </c>
      <c r="F1463" s="189">
        <v>1925</v>
      </c>
      <c r="G1463" s="186"/>
      <c r="H1463" s="53" t="s">
        <v>149</v>
      </c>
      <c r="I1463" s="197">
        <v>0.2</v>
      </c>
      <c r="J1463" s="186"/>
      <c r="K1463" s="186" t="s">
        <v>8200</v>
      </c>
      <c r="L1463" s="186" t="s">
        <v>8201</v>
      </c>
      <c r="M1463" s="193" t="s">
        <v>95</v>
      </c>
      <c r="N1463" s="193"/>
      <c r="O1463" s="193"/>
      <c r="P1463" s="194"/>
    </row>
    <row r="1464" spans="1:16" ht="26" x14ac:dyDescent="0.3">
      <c r="A1464" s="188">
        <v>32040000103</v>
      </c>
      <c r="B1464" s="43" t="s">
        <v>8202</v>
      </c>
      <c r="C1464" s="186"/>
      <c r="D1464" s="187"/>
      <c r="E1464" s="53" t="s">
        <v>20</v>
      </c>
      <c r="F1464" s="189">
        <v>1925</v>
      </c>
      <c r="G1464" s="186"/>
      <c r="H1464" s="53" t="s">
        <v>149</v>
      </c>
      <c r="I1464" s="197">
        <v>0.2</v>
      </c>
      <c r="J1464" s="186"/>
      <c r="K1464" s="186" t="s">
        <v>8203</v>
      </c>
      <c r="L1464" s="186" t="s">
        <v>8204</v>
      </c>
      <c r="M1464" s="193" t="s">
        <v>95</v>
      </c>
      <c r="N1464" s="193"/>
      <c r="O1464" s="193"/>
      <c r="P1464" s="194"/>
    </row>
    <row r="1465" spans="1:16" ht="26" x14ac:dyDescent="0.3">
      <c r="A1465" s="188">
        <v>32040000104</v>
      </c>
      <c r="B1465" s="43" t="s">
        <v>8205</v>
      </c>
      <c r="C1465" s="186"/>
      <c r="D1465" s="187"/>
      <c r="E1465" s="53" t="s">
        <v>20</v>
      </c>
      <c r="F1465" s="189">
        <v>1925</v>
      </c>
      <c r="G1465" s="186"/>
      <c r="H1465" s="53" t="s">
        <v>149</v>
      </c>
      <c r="I1465" s="197">
        <v>0.2</v>
      </c>
      <c r="J1465" s="186"/>
      <c r="K1465" s="186" t="s">
        <v>8206</v>
      </c>
      <c r="L1465" s="186" t="s">
        <v>8207</v>
      </c>
      <c r="M1465" s="193" t="s">
        <v>95</v>
      </c>
      <c r="N1465" s="193"/>
      <c r="O1465" s="193"/>
      <c r="P1465" s="194"/>
    </row>
    <row r="1466" spans="1:16" ht="26" x14ac:dyDescent="0.3">
      <c r="A1466" s="188">
        <v>32040000105</v>
      </c>
      <c r="B1466" s="43" t="s">
        <v>8208</v>
      </c>
      <c r="C1466" s="186"/>
      <c r="D1466" s="187"/>
      <c r="E1466" s="53" t="s">
        <v>20</v>
      </c>
      <c r="F1466" s="189">
        <v>1925</v>
      </c>
      <c r="G1466" s="186"/>
      <c r="H1466" s="53" t="s">
        <v>149</v>
      </c>
      <c r="I1466" s="197">
        <v>0.2</v>
      </c>
      <c r="J1466" s="186"/>
      <c r="K1466" s="186" t="s">
        <v>8209</v>
      </c>
      <c r="L1466" s="186" t="s">
        <v>8210</v>
      </c>
      <c r="M1466" s="193" t="s">
        <v>95</v>
      </c>
      <c r="N1466" s="193"/>
      <c r="O1466" s="193"/>
      <c r="P1466" s="194"/>
    </row>
    <row r="1467" spans="1:16" ht="26" x14ac:dyDescent="0.3">
      <c r="A1467" s="188">
        <v>32040000200</v>
      </c>
      <c r="B1467" s="43" t="s">
        <v>8211</v>
      </c>
      <c r="C1467" s="43" t="s">
        <v>8212</v>
      </c>
      <c r="D1467" s="187"/>
      <c r="E1467" s="53" t="s">
        <v>20</v>
      </c>
      <c r="F1467" s="189">
        <v>1650</v>
      </c>
      <c r="G1467" s="186"/>
      <c r="H1467" s="53" t="s">
        <v>149</v>
      </c>
      <c r="I1467" s="197">
        <v>0.1</v>
      </c>
      <c r="J1467" s="186"/>
      <c r="K1467" s="186" t="s">
        <v>8213</v>
      </c>
      <c r="L1467" s="186" t="s">
        <v>8211</v>
      </c>
      <c r="M1467" s="193" t="s">
        <v>95</v>
      </c>
      <c r="N1467" s="193"/>
      <c r="O1467" s="193"/>
      <c r="P1467" s="194"/>
    </row>
    <row r="1468" spans="1:16" ht="26" x14ac:dyDescent="0.3">
      <c r="A1468" s="188">
        <v>32040000300</v>
      </c>
      <c r="B1468" s="43" t="s">
        <v>8214</v>
      </c>
      <c r="C1468" s="186"/>
      <c r="D1468" s="53" t="s">
        <v>8215</v>
      </c>
      <c r="E1468" s="53" t="s">
        <v>20</v>
      </c>
      <c r="F1468" s="189">
        <v>2200</v>
      </c>
      <c r="G1468" s="186"/>
      <c r="H1468" s="53" t="s">
        <v>149</v>
      </c>
      <c r="I1468" s="197">
        <v>0.1</v>
      </c>
      <c r="J1468" s="186"/>
      <c r="K1468" s="186" t="s">
        <v>8216</v>
      </c>
      <c r="L1468" s="186" t="s">
        <v>8214</v>
      </c>
      <c r="M1468" s="193" t="s">
        <v>95</v>
      </c>
      <c r="N1468" s="193"/>
      <c r="O1468" s="193"/>
      <c r="P1468" s="194"/>
    </row>
    <row r="1469" spans="1:16" ht="26" x14ac:dyDescent="0.3">
      <c r="A1469" s="188">
        <v>32040000301</v>
      </c>
      <c r="B1469" s="43" t="s">
        <v>8217</v>
      </c>
      <c r="C1469" s="186"/>
      <c r="D1469" s="53" t="s">
        <v>8215</v>
      </c>
      <c r="E1469" s="53" t="s">
        <v>20</v>
      </c>
      <c r="F1469" s="189">
        <v>2200</v>
      </c>
      <c r="G1469" s="186"/>
      <c r="H1469" s="53" t="s">
        <v>149</v>
      </c>
      <c r="I1469" s="197">
        <v>0.1</v>
      </c>
      <c r="J1469" s="186"/>
      <c r="K1469" s="186" t="s">
        <v>8218</v>
      </c>
      <c r="L1469" s="186" t="s">
        <v>8219</v>
      </c>
      <c r="M1469" s="193" t="s">
        <v>95</v>
      </c>
      <c r="N1469" s="193"/>
      <c r="O1469" s="193"/>
      <c r="P1469" s="194"/>
    </row>
    <row r="1470" spans="1:16" ht="39" x14ac:dyDescent="0.3">
      <c r="A1470" s="188">
        <v>32040000302</v>
      </c>
      <c r="B1470" s="43" t="s">
        <v>8220</v>
      </c>
      <c r="C1470" s="186"/>
      <c r="D1470" s="53" t="s">
        <v>8215</v>
      </c>
      <c r="E1470" s="53" t="s">
        <v>20</v>
      </c>
      <c r="F1470" s="190">
        <v>2530</v>
      </c>
      <c r="G1470" s="186"/>
      <c r="H1470" s="53" t="s">
        <v>149</v>
      </c>
      <c r="I1470" s="197">
        <v>0.1</v>
      </c>
      <c r="J1470" s="186"/>
      <c r="K1470" s="186" t="s">
        <v>8221</v>
      </c>
      <c r="L1470" s="186" t="s">
        <v>8222</v>
      </c>
      <c r="M1470" s="193" t="s">
        <v>95</v>
      </c>
      <c r="N1470" s="193">
        <v>2200</v>
      </c>
      <c r="O1470" s="198">
        <v>2530</v>
      </c>
      <c r="P1470" s="194" t="s">
        <v>389</v>
      </c>
    </row>
    <row r="1471" spans="1:16" ht="26" x14ac:dyDescent="0.3">
      <c r="A1471" s="188">
        <v>32040000303</v>
      </c>
      <c r="B1471" s="43" t="s">
        <v>8223</v>
      </c>
      <c r="C1471" s="186"/>
      <c r="D1471" s="53" t="s">
        <v>8215</v>
      </c>
      <c r="E1471" s="53" t="s">
        <v>20</v>
      </c>
      <c r="F1471" s="189">
        <v>2200</v>
      </c>
      <c r="G1471" s="186"/>
      <c r="H1471" s="53" t="s">
        <v>149</v>
      </c>
      <c r="I1471" s="197">
        <v>0.1</v>
      </c>
      <c r="J1471" s="186"/>
      <c r="K1471" s="186" t="s">
        <v>8221</v>
      </c>
      <c r="L1471" s="186" t="s">
        <v>8222</v>
      </c>
      <c r="M1471" s="193" t="s">
        <v>95</v>
      </c>
      <c r="N1471" s="193"/>
      <c r="O1471" s="193"/>
      <c r="P1471" s="194"/>
    </row>
    <row r="1472" spans="1:16" ht="104" x14ac:dyDescent="0.3">
      <c r="A1472" s="188">
        <v>32040000400</v>
      </c>
      <c r="B1472" s="43" t="s">
        <v>8224</v>
      </c>
      <c r="C1472" s="43" t="s">
        <v>8225</v>
      </c>
      <c r="D1472" s="53" t="s">
        <v>8226</v>
      </c>
      <c r="E1472" s="53" t="s">
        <v>20</v>
      </c>
      <c r="F1472" s="189">
        <v>3000</v>
      </c>
      <c r="G1472" s="186"/>
      <c r="H1472" s="53" t="s">
        <v>149</v>
      </c>
      <c r="I1472" s="197">
        <v>0.2</v>
      </c>
      <c r="J1472" s="186"/>
      <c r="K1472" s="186" t="s">
        <v>8227</v>
      </c>
      <c r="L1472" s="186" t="s">
        <v>8224</v>
      </c>
      <c r="M1472" s="193" t="s">
        <v>95</v>
      </c>
      <c r="N1472" s="193"/>
      <c r="O1472" s="193"/>
      <c r="P1472" s="194"/>
    </row>
    <row r="1473" spans="1:16" ht="117" x14ac:dyDescent="0.3">
      <c r="A1473" s="188">
        <v>32040000500</v>
      </c>
      <c r="B1473" s="43" t="s">
        <v>8228</v>
      </c>
      <c r="C1473" s="43" t="s">
        <v>8229</v>
      </c>
      <c r="D1473" s="53" t="s">
        <v>8230</v>
      </c>
      <c r="E1473" s="53" t="s">
        <v>20</v>
      </c>
      <c r="F1473" s="189">
        <v>9150</v>
      </c>
      <c r="G1473" s="186"/>
      <c r="H1473" s="53" t="s">
        <v>149</v>
      </c>
      <c r="I1473" s="197">
        <v>0.2</v>
      </c>
      <c r="J1473" s="186"/>
      <c r="K1473" s="186" t="s">
        <v>8231</v>
      </c>
      <c r="L1473" s="186" t="s">
        <v>8228</v>
      </c>
      <c r="M1473" s="193" t="s">
        <v>95</v>
      </c>
      <c r="N1473" s="193"/>
      <c r="O1473" s="193"/>
      <c r="P1473" s="194"/>
    </row>
    <row r="1474" spans="1:16" ht="169" x14ac:dyDescent="0.3">
      <c r="A1474" s="188">
        <v>32040000600</v>
      </c>
      <c r="B1474" s="43" t="s">
        <v>8232</v>
      </c>
      <c r="C1474" s="43" t="s">
        <v>8233</v>
      </c>
      <c r="D1474" s="53" t="s">
        <v>8234</v>
      </c>
      <c r="E1474" s="53" t="s">
        <v>20</v>
      </c>
      <c r="F1474" s="189">
        <v>2570</v>
      </c>
      <c r="G1474" s="186"/>
      <c r="H1474" s="53" t="s">
        <v>149</v>
      </c>
      <c r="I1474" s="197">
        <v>0.1</v>
      </c>
      <c r="J1474" s="186"/>
      <c r="K1474" s="186" t="s">
        <v>6524</v>
      </c>
      <c r="L1474" s="186" t="s">
        <v>6520</v>
      </c>
      <c r="M1474" s="193" t="s">
        <v>95</v>
      </c>
      <c r="N1474" s="193"/>
      <c r="O1474" s="193"/>
      <c r="P1474" s="194"/>
    </row>
    <row r="1475" spans="1:16" ht="65" x14ac:dyDescent="0.3">
      <c r="A1475" s="188">
        <v>32040000601</v>
      </c>
      <c r="B1475" s="43" t="s">
        <v>8235</v>
      </c>
      <c r="C1475" s="43" t="s">
        <v>8236</v>
      </c>
      <c r="D1475" s="53" t="s">
        <v>8237</v>
      </c>
      <c r="E1475" s="53" t="s">
        <v>20</v>
      </c>
      <c r="F1475" s="189">
        <v>3000</v>
      </c>
      <c r="G1475" s="186"/>
      <c r="H1475" s="53" t="s">
        <v>149</v>
      </c>
      <c r="I1475" s="197">
        <v>0.1</v>
      </c>
      <c r="J1475" s="186"/>
      <c r="K1475" s="186" t="s">
        <v>8238</v>
      </c>
      <c r="L1475" s="186" t="s">
        <v>8235</v>
      </c>
      <c r="M1475" s="193" t="s">
        <v>95</v>
      </c>
      <c r="N1475" s="193"/>
      <c r="O1475" s="193"/>
      <c r="P1475" s="194"/>
    </row>
    <row r="1476" spans="1:16" ht="91" x14ac:dyDescent="0.3">
      <c r="A1476" s="188">
        <v>32040000700</v>
      </c>
      <c r="B1476" s="43" t="s">
        <v>8239</v>
      </c>
      <c r="C1476" s="43" t="s">
        <v>8240</v>
      </c>
      <c r="D1476" s="187"/>
      <c r="E1476" s="53" t="s">
        <v>20</v>
      </c>
      <c r="F1476" s="189">
        <v>2000</v>
      </c>
      <c r="G1476" s="186"/>
      <c r="H1476" s="187"/>
      <c r="I1476" s="187"/>
      <c r="J1476" s="186"/>
      <c r="K1476" s="186" t="s">
        <v>8241</v>
      </c>
      <c r="L1476" s="186" t="s">
        <v>8239</v>
      </c>
      <c r="M1476" s="193" t="s">
        <v>105</v>
      </c>
      <c r="N1476" s="193"/>
      <c r="O1476" s="193"/>
      <c r="P1476" s="194"/>
    </row>
    <row r="1477" spans="1:16" x14ac:dyDescent="0.3">
      <c r="A1477" s="185">
        <v>3205</v>
      </c>
      <c r="B1477" s="44" t="s">
        <v>8242</v>
      </c>
      <c r="C1477" s="186"/>
      <c r="D1477" s="187"/>
      <c r="E1477" s="187"/>
      <c r="F1477" s="187"/>
      <c r="G1477" s="186"/>
      <c r="H1477" s="187"/>
      <c r="I1477" s="187"/>
      <c r="J1477" s="186"/>
      <c r="K1477" s="186"/>
      <c r="L1477" s="186"/>
      <c r="M1477" s="193"/>
      <c r="N1477" s="193"/>
      <c r="O1477" s="193"/>
      <c r="P1477" s="194"/>
    </row>
    <row r="1478" spans="1:16" x14ac:dyDescent="0.3">
      <c r="A1478" s="188">
        <v>32050000100</v>
      </c>
      <c r="B1478" s="43" t="s">
        <v>8243</v>
      </c>
      <c r="C1478" s="186"/>
      <c r="D1478" s="187"/>
      <c r="E1478" s="53" t="s">
        <v>20</v>
      </c>
      <c r="F1478" s="189">
        <v>2000</v>
      </c>
      <c r="G1478" s="186"/>
      <c r="H1478" s="53" t="s">
        <v>149</v>
      </c>
      <c r="I1478" s="197">
        <v>0.1</v>
      </c>
      <c r="J1478" s="186"/>
      <c r="K1478" s="186" t="s">
        <v>8244</v>
      </c>
      <c r="L1478" s="186" t="s">
        <v>8243</v>
      </c>
      <c r="M1478" s="193" t="s">
        <v>95</v>
      </c>
      <c r="N1478" s="193"/>
      <c r="O1478" s="193"/>
      <c r="P1478" s="194"/>
    </row>
    <row r="1479" spans="1:16" ht="26" x14ac:dyDescent="0.3">
      <c r="A1479" s="188">
        <v>32050000101</v>
      </c>
      <c r="B1479" s="43" t="s">
        <v>8245</v>
      </c>
      <c r="C1479" s="186"/>
      <c r="D1479" s="187"/>
      <c r="E1479" s="53" t="s">
        <v>20</v>
      </c>
      <c r="F1479" s="189">
        <v>300</v>
      </c>
      <c r="G1479" s="186"/>
      <c r="H1479" s="53" t="s">
        <v>149</v>
      </c>
      <c r="I1479" s="197">
        <v>0.1</v>
      </c>
      <c r="J1479" s="186"/>
      <c r="K1479" s="186" t="s">
        <v>8246</v>
      </c>
      <c r="L1479" s="186" t="s">
        <v>8247</v>
      </c>
      <c r="M1479" s="193" t="s">
        <v>95</v>
      </c>
      <c r="N1479" s="193"/>
      <c r="O1479" s="193"/>
      <c r="P1479" s="194"/>
    </row>
    <row r="1480" spans="1:16" ht="26" x14ac:dyDescent="0.3">
      <c r="A1480" s="188">
        <v>32050000200</v>
      </c>
      <c r="B1480" s="43" t="s">
        <v>8248</v>
      </c>
      <c r="C1480" s="43" t="s">
        <v>8249</v>
      </c>
      <c r="D1480" s="187"/>
      <c r="E1480" s="53" t="s">
        <v>20</v>
      </c>
      <c r="F1480" s="189">
        <v>3300</v>
      </c>
      <c r="G1480" s="186"/>
      <c r="H1480" s="53" t="s">
        <v>149</v>
      </c>
      <c r="I1480" s="197">
        <v>0.1</v>
      </c>
      <c r="J1480" s="186"/>
      <c r="K1480" s="186" t="s">
        <v>8250</v>
      </c>
      <c r="L1480" s="186" t="s">
        <v>8251</v>
      </c>
      <c r="M1480" s="193" t="s">
        <v>95</v>
      </c>
      <c r="N1480" s="193"/>
      <c r="O1480" s="193"/>
      <c r="P1480" s="194"/>
    </row>
    <row r="1481" spans="1:16" ht="52" x14ac:dyDescent="0.3">
      <c r="A1481" s="188">
        <v>32050000300</v>
      </c>
      <c r="B1481" s="43" t="s">
        <v>8252</v>
      </c>
      <c r="C1481" s="43" t="s">
        <v>8253</v>
      </c>
      <c r="D1481" s="187"/>
      <c r="E1481" s="53" t="s">
        <v>20</v>
      </c>
      <c r="F1481" s="189">
        <v>3800</v>
      </c>
      <c r="G1481" s="186"/>
      <c r="H1481" s="53" t="s">
        <v>149</v>
      </c>
      <c r="I1481" s="197">
        <v>0.1</v>
      </c>
      <c r="J1481" s="186"/>
      <c r="K1481" s="186" t="s">
        <v>8254</v>
      </c>
      <c r="L1481" s="186" t="s">
        <v>8255</v>
      </c>
      <c r="M1481" s="193" t="s">
        <v>95</v>
      </c>
      <c r="N1481" s="193"/>
      <c r="O1481" s="193"/>
      <c r="P1481" s="194"/>
    </row>
    <row r="1482" spans="1:16" ht="39" x14ac:dyDescent="0.3">
      <c r="A1482" s="188">
        <v>32050000400</v>
      </c>
      <c r="B1482" s="43" t="s">
        <v>8256</v>
      </c>
      <c r="C1482" s="43" t="s">
        <v>8257</v>
      </c>
      <c r="D1482" s="187"/>
      <c r="E1482" s="53" t="s">
        <v>20</v>
      </c>
      <c r="F1482" s="189">
        <v>5000</v>
      </c>
      <c r="G1482" s="186"/>
      <c r="H1482" s="187"/>
      <c r="I1482" s="187"/>
      <c r="J1482" s="186"/>
      <c r="K1482" s="186" t="s">
        <v>8258</v>
      </c>
      <c r="L1482" s="186" t="s">
        <v>8259</v>
      </c>
      <c r="M1482" s="193" t="s">
        <v>95</v>
      </c>
      <c r="N1482" s="193"/>
      <c r="O1482" s="193"/>
      <c r="P1482" s="194"/>
    </row>
    <row r="1483" spans="1:16" ht="39" x14ac:dyDescent="0.3">
      <c r="A1483" s="188">
        <v>32050000500</v>
      </c>
      <c r="B1483" s="43" t="s">
        <v>8260</v>
      </c>
      <c r="C1483" s="43" t="s">
        <v>8261</v>
      </c>
      <c r="D1483" s="53" t="s">
        <v>8262</v>
      </c>
      <c r="E1483" s="53" t="s">
        <v>20</v>
      </c>
      <c r="F1483" s="189">
        <v>5000</v>
      </c>
      <c r="G1483" s="186"/>
      <c r="H1483" s="53" t="s">
        <v>149</v>
      </c>
      <c r="I1483" s="197">
        <v>0.2</v>
      </c>
      <c r="J1483" s="43" t="s">
        <v>8263</v>
      </c>
      <c r="K1483" s="43" t="s">
        <v>8264</v>
      </c>
      <c r="L1483" s="43" t="s">
        <v>8260</v>
      </c>
      <c r="M1483" s="193" t="s">
        <v>95</v>
      </c>
      <c r="N1483" s="193"/>
      <c r="O1483" s="193"/>
      <c r="P1483" s="194"/>
    </row>
    <row r="1484" spans="1:16" x14ac:dyDescent="0.3">
      <c r="A1484" s="188">
        <v>32050000600</v>
      </c>
      <c r="B1484" s="43" t="s">
        <v>8265</v>
      </c>
      <c r="C1484" s="43" t="s">
        <v>8266</v>
      </c>
      <c r="D1484" s="187"/>
      <c r="E1484" s="53" t="s">
        <v>20</v>
      </c>
      <c r="F1484" s="189">
        <v>5000</v>
      </c>
      <c r="G1484" s="186"/>
      <c r="H1484" s="187"/>
      <c r="I1484" s="187"/>
      <c r="J1484" s="186"/>
      <c r="K1484" s="186" t="s">
        <v>8267</v>
      </c>
      <c r="L1484" s="186" t="s">
        <v>8265</v>
      </c>
      <c r="M1484" s="193" t="s">
        <v>95</v>
      </c>
      <c r="N1484" s="193"/>
      <c r="O1484" s="193"/>
      <c r="P1484" s="194"/>
    </row>
    <row r="1485" spans="1:16" ht="26" x14ac:dyDescent="0.3">
      <c r="A1485" s="188">
        <v>32050000700</v>
      </c>
      <c r="B1485" s="43" t="s">
        <v>8268</v>
      </c>
      <c r="C1485" s="43" t="s">
        <v>8266</v>
      </c>
      <c r="D1485" s="187"/>
      <c r="E1485" s="53" t="s">
        <v>20</v>
      </c>
      <c r="F1485" s="189">
        <v>3300</v>
      </c>
      <c r="G1485" s="186"/>
      <c r="H1485" s="53" t="s">
        <v>149</v>
      </c>
      <c r="I1485" s="197">
        <v>0.1</v>
      </c>
      <c r="J1485" s="186"/>
      <c r="K1485" s="186" t="s">
        <v>8269</v>
      </c>
      <c r="L1485" s="186" t="s">
        <v>8270</v>
      </c>
      <c r="M1485" s="193" t="s">
        <v>95</v>
      </c>
      <c r="N1485" s="193"/>
      <c r="O1485" s="193"/>
      <c r="P1485" s="194"/>
    </row>
    <row r="1486" spans="1:16" ht="26" x14ac:dyDescent="0.3">
      <c r="A1486" s="188">
        <v>32050000701</v>
      </c>
      <c r="B1486" s="43" t="s">
        <v>8271</v>
      </c>
      <c r="C1486" s="43" t="s">
        <v>8266</v>
      </c>
      <c r="D1486" s="187"/>
      <c r="E1486" s="53" t="s">
        <v>20</v>
      </c>
      <c r="F1486" s="189">
        <v>3300</v>
      </c>
      <c r="G1486" s="186"/>
      <c r="H1486" s="53" t="s">
        <v>149</v>
      </c>
      <c r="I1486" s="197">
        <v>0.1</v>
      </c>
      <c r="J1486" s="186"/>
      <c r="K1486" s="186" t="s">
        <v>8272</v>
      </c>
      <c r="L1486" s="186" t="s">
        <v>8273</v>
      </c>
      <c r="M1486" s="193" t="s">
        <v>95</v>
      </c>
      <c r="N1486" s="193"/>
      <c r="O1486" s="193"/>
      <c r="P1486" s="194"/>
    </row>
    <row r="1487" spans="1:16" ht="26" x14ac:dyDescent="0.3">
      <c r="A1487" s="188">
        <v>32050000800</v>
      </c>
      <c r="B1487" s="43" t="s">
        <v>8273</v>
      </c>
      <c r="C1487" s="43" t="s">
        <v>8266</v>
      </c>
      <c r="D1487" s="187"/>
      <c r="E1487" s="53" t="s">
        <v>20</v>
      </c>
      <c r="F1487" s="189">
        <v>2200</v>
      </c>
      <c r="G1487" s="186"/>
      <c r="H1487" s="187"/>
      <c r="I1487" s="187"/>
      <c r="J1487" s="186"/>
      <c r="K1487" s="186" t="s">
        <v>8272</v>
      </c>
      <c r="L1487" s="186" t="s">
        <v>8273</v>
      </c>
      <c r="M1487" s="193" t="s">
        <v>95</v>
      </c>
      <c r="N1487" s="193"/>
      <c r="O1487" s="193"/>
      <c r="P1487" s="194"/>
    </row>
    <row r="1488" spans="1:16" ht="26" x14ac:dyDescent="0.3">
      <c r="A1488" s="188">
        <v>32050000900</v>
      </c>
      <c r="B1488" s="43" t="s">
        <v>8274</v>
      </c>
      <c r="C1488" s="43" t="s">
        <v>8275</v>
      </c>
      <c r="D1488" s="187"/>
      <c r="E1488" s="53" t="s">
        <v>244</v>
      </c>
      <c r="F1488" s="189">
        <v>40</v>
      </c>
      <c r="G1488" s="186"/>
      <c r="H1488" s="53" t="s">
        <v>149</v>
      </c>
      <c r="I1488" s="197">
        <v>0.1</v>
      </c>
      <c r="J1488" s="43" t="s">
        <v>8276</v>
      </c>
      <c r="K1488" s="43" t="s">
        <v>8277</v>
      </c>
      <c r="L1488" s="43" t="s">
        <v>8278</v>
      </c>
      <c r="M1488" s="193" t="s">
        <v>95</v>
      </c>
      <c r="N1488" s="193"/>
      <c r="O1488" s="193"/>
      <c r="P1488" s="194"/>
    </row>
    <row r="1489" spans="1:16" ht="26" x14ac:dyDescent="0.3">
      <c r="A1489" s="188">
        <v>32050001000</v>
      </c>
      <c r="B1489" s="43" t="s">
        <v>8279</v>
      </c>
      <c r="C1489" s="186"/>
      <c r="D1489" s="187"/>
      <c r="E1489" s="53" t="s">
        <v>20</v>
      </c>
      <c r="F1489" s="189">
        <v>2200</v>
      </c>
      <c r="G1489" s="186"/>
      <c r="H1489" s="187"/>
      <c r="I1489" s="187"/>
      <c r="J1489" s="186"/>
      <c r="K1489" s="186" t="s">
        <v>8280</v>
      </c>
      <c r="L1489" s="186" t="s">
        <v>8279</v>
      </c>
      <c r="M1489" s="193" t="s">
        <v>95</v>
      </c>
      <c r="N1489" s="193"/>
      <c r="O1489" s="193"/>
      <c r="P1489" s="194"/>
    </row>
    <row r="1490" spans="1:16" ht="26" x14ac:dyDescent="0.3">
      <c r="A1490" s="188">
        <v>32050001100</v>
      </c>
      <c r="B1490" s="43" t="s">
        <v>8281</v>
      </c>
      <c r="C1490" s="43" t="s">
        <v>8282</v>
      </c>
      <c r="D1490" s="187"/>
      <c r="E1490" s="53" t="s">
        <v>20</v>
      </c>
      <c r="F1490" s="189">
        <v>3300</v>
      </c>
      <c r="G1490" s="186"/>
      <c r="H1490" s="53" t="s">
        <v>149</v>
      </c>
      <c r="I1490" s="197">
        <v>0.1</v>
      </c>
      <c r="J1490" s="186"/>
      <c r="K1490" s="186" t="s">
        <v>8283</v>
      </c>
      <c r="L1490" s="186" t="s">
        <v>8281</v>
      </c>
      <c r="M1490" s="193" t="s">
        <v>95</v>
      </c>
      <c r="N1490" s="193"/>
      <c r="O1490" s="193"/>
      <c r="P1490" s="194"/>
    </row>
    <row r="1491" spans="1:16" ht="26" x14ac:dyDescent="0.3">
      <c r="A1491" s="188">
        <v>32050001101</v>
      </c>
      <c r="B1491" s="43" t="s">
        <v>8284</v>
      </c>
      <c r="C1491" s="43" t="s">
        <v>8282</v>
      </c>
      <c r="D1491" s="53" t="s">
        <v>8166</v>
      </c>
      <c r="E1491" s="53" t="s">
        <v>20</v>
      </c>
      <c r="F1491" s="189">
        <v>3300</v>
      </c>
      <c r="G1491" s="186"/>
      <c r="H1491" s="53" t="s">
        <v>149</v>
      </c>
      <c r="I1491" s="197">
        <v>0.1</v>
      </c>
      <c r="J1491" s="186"/>
      <c r="K1491" s="186" t="s">
        <v>8283</v>
      </c>
      <c r="L1491" s="186" t="s">
        <v>8281</v>
      </c>
      <c r="M1491" s="193" t="s">
        <v>95</v>
      </c>
      <c r="N1491" s="193"/>
      <c r="O1491" s="193"/>
      <c r="P1491" s="194"/>
    </row>
    <row r="1492" spans="1:16" ht="26" x14ac:dyDescent="0.3">
      <c r="A1492" s="188">
        <v>32050001200</v>
      </c>
      <c r="B1492" s="43" t="s">
        <v>8285</v>
      </c>
      <c r="C1492" s="43" t="s">
        <v>8282</v>
      </c>
      <c r="D1492" s="187"/>
      <c r="E1492" s="53" t="s">
        <v>20</v>
      </c>
      <c r="F1492" s="189">
        <v>2200</v>
      </c>
      <c r="G1492" s="186"/>
      <c r="H1492" s="187"/>
      <c r="I1492" s="187"/>
      <c r="J1492" s="186"/>
      <c r="K1492" s="186" t="s">
        <v>8286</v>
      </c>
      <c r="L1492" s="186" t="s">
        <v>8287</v>
      </c>
      <c r="M1492" s="193" t="s">
        <v>95</v>
      </c>
      <c r="N1492" s="193"/>
      <c r="O1492" s="193"/>
      <c r="P1492" s="194"/>
    </row>
    <row r="1493" spans="1:16" ht="26" x14ac:dyDescent="0.3">
      <c r="A1493" s="188">
        <v>32050001300</v>
      </c>
      <c r="B1493" s="43" t="s">
        <v>8288</v>
      </c>
      <c r="C1493" s="43" t="s">
        <v>8282</v>
      </c>
      <c r="D1493" s="187"/>
      <c r="E1493" s="53" t="s">
        <v>20</v>
      </c>
      <c r="F1493" s="189">
        <v>2200</v>
      </c>
      <c r="G1493" s="186"/>
      <c r="H1493" s="187"/>
      <c r="I1493" s="187"/>
      <c r="J1493" s="186"/>
      <c r="K1493" s="186" t="s">
        <v>8289</v>
      </c>
      <c r="L1493" s="186" t="s">
        <v>8288</v>
      </c>
      <c r="M1493" s="193" t="s">
        <v>95</v>
      </c>
      <c r="N1493" s="193"/>
      <c r="O1493" s="193"/>
      <c r="P1493" s="194"/>
    </row>
    <row r="1494" spans="1:16" ht="26" x14ac:dyDescent="0.3">
      <c r="A1494" s="188">
        <v>32050001400</v>
      </c>
      <c r="B1494" s="43" t="s">
        <v>8290</v>
      </c>
      <c r="C1494" s="43" t="s">
        <v>8291</v>
      </c>
      <c r="D1494" s="187"/>
      <c r="E1494" s="53" t="s">
        <v>20</v>
      </c>
      <c r="F1494" s="189">
        <v>3300</v>
      </c>
      <c r="G1494" s="186"/>
      <c r="H1494" s="53" t="s">
        <v>149</v>
      </c>
      <c r="I1494" s="197">
        <v>0.1</v>
      </c>
      <c r="J1494" s="43" t="s">
        <v>8292</v>
      </c>
      <c r="K1494" s="43" t="s">
        <v>8293</v>
      </c>
      <c r="L1494" s="43" t="s">
        <v>8290</v>
      </c>
      <c r="M1494" s="193" t="s">
        <v>95</v>
      </c>
      <c r="N1494" s="193"/>
      <c r="O1494" s="193"/>
      <c r="P1494" s="194"/>
    </row>
    <row r="1495" spans="1:16" ht="65" x14ac:dyDescent="0.3">
      <c r="A1495" s="188">
        <v>32050001500</v>
      </c>
      <c r="B1495" s="43" t="s">
        <v>8294</v>
      </c>
      <c r="C1495" s="64" t="s">
        <v>8295</v>
      </c>
      <c r="D1495" s="187"/>
      <c r="E1495" s="53" t="s">
        <v>20</v>
      </c>
      <c r="F1495" s="189">
        <v>5000</v>
      </c>
      <c r="G1495" s="186"/>
      <c r="H1495" s="53" t="s">
        <v>149</v>
      </c>
      <c r="I1495" s="197">
        <v>0.1</v>
      </c>
      <c r="J1495" s="186"/>
      <c r="K1495" s="186" t="s">
        <v>8296</v>
      </c>
      <c r="L1495" s="186" t="s">
        <v>8294</v>
      </c>
      <c r="M1495" s="193" t="s">
        <v>95</v>
      </c>
      <c r="N1495" s="193"/>
      <c r="O1495" s="193"/>
      <c r="P1495" s="194"/>
    </row>
    <row r="1496" spans="1:16" ht="26" x14ac:dyDescent="0.3">
      <c r="A1496" s="188">
        <v>32050001600</v>
      </c>
      <c r="B1496" s="43" t="s">
        <v>8297</v>
      </c>
      <c r="C1496" s="186"/>
      <c r="D1496" s="187"/>
      <c r="E1496" s="53" t="s">
        <v>20</v>
      </c>
      <c r="F1496" s="189">
        <v>5000</v>
      </c>
      <c r="G1496" s="186"/>
      <c r="H1496" s="53" t="s">
        <v>149</v>
      </c>
      <c r="I1496" s="197">
        <v>0.1</v>
      </c>
      <c r="J1496" s="43" t="s">
        <v>8298</v>
      </c>
      <c r="K1496" s="43" t="s">
        <v>8299</v>
      </c>
      <c r="L1496" s="43" t="s">
        <v>8297</v>
      </c>
      <c r="M1496" s="193" t="s">
        <v>95</v>
      </c>
      <c r="N1496" s="193"/>
      <c r="O1496" s="193"/>
      <c r="P1496" s="194"/>
    </row>
    <row r="1497" spans="1:16" ht="26" x14ac:dyDescent="0.3">
      <c r="A1497" s="188">
        <v>32050001700</v>
      </c>
      <c r="B1497" s="43" t="s">
        <v>8300</v>
      </c>
      <c r="C1497" s="43" t="s">
        <v>8301</v>
      </c>
      <c r="D1497" s="187"/>
      <c r="E1497" s="53" t="s">
        <v>20</v>
      </c>
      <c r="F1497" s="189">
        <v>900</v>
      </c>
      <c r="G1497" s="186"/>
      <c r="H1497" s="187"/>
      <c r="I1497" s="187"/>
      <c r="J1497" s="186"/>
      <c r="K1497" s="186" t="s">
        <v>8269</v>
      </c>
      <c r="L1497" s="186" t="s">
        <v>8270</v>
      </c>
      <c r="M1497" s="193" t="s">
        <v>105</v>
      </c>
      <c r="N1497" s="193"/>
      <c r="O1497" s="193"/>
      <c r="P1497" s="194"/>
    </row>
    <row r="1498" spans="1:16" ht="117" x14ac:dyDescent="0.3">
      <c r="A1498" s="188">
        <v>32050090100</v>
      </c>
      <c r="B1498" s="43" t="s">
        <v>8302</v>
      </c>
      <c r="C1498" s="43" t="s">
        <v>8303</v>
      </c>
      <c r="D1498" s="187"/>
      <c r="E1498" s="53" t="s">
        <v>20</v>
      </c>
      <c r="F1498" s="189">
        <v>1000</v>
      </c>
      <c r="G1498" s="186"/>
      <c r="H1498" s="187"/>
      <c r="I1498" s="187"/>
      <c r="J1498" s="186"/>
      <c r="K1498" s="186" t="s">
        <v>8304</v>
      </c>
      <c r="L1498" s="186" t="s">
        <v>8302</v>
      </c>
      <c r="M1498" s="193" t="s">
        <v>95</v>
      </c>
      <c r="N1498" s="193"/>
      <c r="O1498" s="193"/>
      <c r="P1498" s="194"/>
    </row>
    <row r="1499" spans="1:16" ht="26" x14ac:dyDescent="0.3">
      <c r="A1499" s="185">
        <v>3206</v>
      </c>
      <c r="B1499" s="44" t="s">
        <v>8305</v>
      </c>
      <c r="C1499" s="186"/>
      <c r="D1499" s="187"/>
      <c r="E1499" s="187"/>
      <c r="F1499" s="187"/>
      <c r="G1499" s="186"/>
      <c r="H1499" s="187"/>
      <c r="I1499" s="187"/>
      <c r="J1499" s="186"/>
      <c r="K1499" s="186"/>
      <c r="L1499" s="186"/>
      <c r="M1499" s="193"/>
      <c r="N1499" s="193"/>
      <c r="O1499" s="193"/>
      <c r="P1499" s="194"/>
    </row>
    <row r="1500" spans="1:16" ht="26" x14ac:dyDescent="0.3">
      <c r="A1500" s="188">
        <v>32060000100</v>
      </c>
      <c r="B1500" s="43" t="s">
        <v>8306</v>
      </c>
      <c r="C1500" s="43" t="s">
        <v>8307</v>
      </c>
      <c r="D1500" s="187"/>
      <c r="E1500" s="53" t="s">
        <v>20</v>
      </c>
      <c r="F1500" s="189">
        <v>1650</v>
      </c>
      <c r="G1500" s="186"/>
      <c r="H1500" s="53" t="s">
        <v>149</v>
      </c>
      <c r="I1500" s="197">
        <v>0.1</v>
      </c>
      <c r="J1500" s="186"/>
      <c r="K1500" s="186" t="s">
        <v>8308</v>
      </c>
      <c r="L1500" s="186" t="s">
        <v>8306</v>
      </c>
      <c r="M1500" s="193" t="s">
        <v>95</v>
      </c>
      <c r="N1500" s="193"/>
      <c r="O1500" s="193"/>
      <c r="P1500" s="194"/>
    </row>
    <row r="1501" spans="1:16" ht="26" x14ac:dyDescent="0.3">
      <c r="A1501" s="188">
        <v>32060000101</v>
      </c>
      <c r="B1501" s="43" t="s">
        <v>8309</v>
      </c>
      <c r="C1501" s="43" t="s">
        <v>8307</v>
      </c>
      <c r="D1501" s="187"/>
      <c r="E1501" s="53" t="s">
        <v>20</v>
      </c>
      <c r="F1501" s="189">
        <v>1650</v>
      </c>
      <c r="G1501" s="186"/>
      <c r="H1501" s="53" t="s">
        <v>149</v>
      </c>
      <c r="I1501" s="197">
        <v>0.1</v>
      </c>
      <c r="J1501" s="186"/>
      <c r="K1501" s="186" t="s">
        <v>8310</v>
      </c>
      <c r="L1501" s="186" t="s">
        <v>8311</v>
      </c>
      <c r="M1501" s="193" t="s">
        <v>95</v>
      </c>
      <c r="N1501" s="193"/>
      <c r="O1501" s="193"/>
      <c r="P1501" s="194"/>
    </row>
    <row r="1502" spans="1:16" ht="26" x14ac:dyDescent="0.3">
      <c r="A1502" s="188">
        <v>32060000200</v>
      </c>
      <c r="B1502" s="43" t="s">
        <v>8312</v>
      </c>
      <c r="C1502" s="186"/>
      <c r="D1502" s="53" t="s">
        <v>8166</v>
      </c>
      <c r="E1502" s="53" t="s">
        <v>20</v>
      </c>
      <c r="F1502" s="189">
        <v>2200</v>
      </c>
      <c r="G1502" s="186"/>
      <c r="H1502" s="53" t="s">
        <v>149</v>
      </c>
      <c r="I1502" s="197">
        <v>0.1</v>
      </c>
      <c r="J1502" s="186"/>
      <c r="K1502" s="186" t="s">
        <v>8313</v>
      </c>
      <c r="L1502" s="186" t="s">
        <v>8312</v>
      </c>
      <c r="M1502" s="193" t="s">
        <v>95</v>
      </c>
      <c r="N1502" s="193"/>
      <c r="O1502" s="193"/>
      <c r="P1502" s="194"/>
    </row>
    <row r="1503" spans="1:16" ht="26" x14ac:dyDescent="0.3">
      <c r="A1503" s="188">
        <v>32060000300</v>
      </c>
      <c r="B1503" s="43" t="s">
        <v>8314</v>
      </c>
      <c r="C1503" s="186"/>
      <c r="D1503" s="187"/>
      <c r="E1503" s="53" t="s">
        <v>20</v>
      </c>
      <c r="F1503" s="189">
        <v>2200</v>
      </c>
      <c r="G1503" s="186"/>
      <c r="H1503" s="53" t="s">
        <v>149</v>
      </c>
      <c r="I1503" s="197">
        <v>0.2</v>
      </c>
      <c r="J1503" s="186"/>
      <c r="K1503" s="186" t="s">
        <v>8315</v>
      </c>
      <c r="L1503" s="186" t="s">
        <v>8314</v>
      </c>
      <c r="M1503" s="193" t="s">
        <v>95</v>
      </c>
      <c r="N1503" s="193"/>
      <c r="O1503" s="193"/>
      <c r="P1503" s="194"/>
    </row>
    <row r="1504" spans="1:16" ht="39" x14ac:dyDescent="0.3">
      <c r="A1504" s="188">
        <v>32060000400</v>
      </c>
      <c r="B1504" s="43" t="s">
        <v>8316</v>
      </c>
      <c r="C1504" s="186"/>
      <c r="D1504" s="187"/>
      <c r="E1504" s="53" t="s">
        <v>20</v>
      </c>
      <c r="F1504" s="190">
        <v>2811</v>
      </c>
      <c r="G1504" s="186"/>
      <c r="H1504" s="53" t="s">
        <v>149</v>
      </c>
      <c r="I1504" s="197">
        <v>0.1</v>
      </c>
      <c r="J1504" s="186"/>
      <c r="K1504" s="186" t="s">
        <v>8317</v>
      </c>
      <c r="L1504" s="186" t="s">
        <v>8316</v>
      </c>
      <c r="M1504" s="193" t="s">
        <v>95</v>
      </c>
      <c r="N1504" s="193">
        <v>2475</v>
      </c>
      <c r="O1504" s="198">
        <v>2811</v>
      </c>
      <c r="P1504" s="194" t="s">
        <v>389</v>
      </c>
    </row>
    <row r="1505" spans="1:16" ht="26" x14ac:dyDescent="0.3">
      <c r="A1505" s="188">
        <v>32060000500</v>
      </c>
      <c r="B1505" s="43" t="s">
        <v>8318</v>
      </c>
      <c r="C1505" s="186"/>
      <c r="D1505" s="187"/>
      <c r="E1505" s="53" t="s">
        <v>20</v>
      </c>
      <c r="F1505" s="189">
        <v>2200</v>
      </c>
      <c r="G1505" s="186"/>
      <c r="H1505" s="53" t="s">
        <v>149</v>
      </c>
      <c r="I1505" s="197">
        <v>0.1</v>
      </c>
      <c r="J1505" s="186"/>
      <c r="K1505" s="186" t="s">
        <v>8319</v>
      </c>
      <c r="L1505" s="186" t="s">
        <v>8318</v>
      </c>
      <c r="M1505" s="193" t="s">
        <v>95</v>
      </c>
      <c r="N1505" s="193"/>
      <c r="O1505" s="193"/>
      <c r="P1505" s="194"/>
    </row>
    <row r="1506" spans="1:16" ht="26" x14ac:dyDescent="0.3">
      <c r="A1506" s="188">
        <v>32060000600</v>
      </c>
      <c r="B1506" s="43" t="s">
        <v>8320</v>
      </c>
      <c r="C1506" s="186"/>
      <c r="D1506" s="187"/>
      <c r="E1506" s="53" t="s">
        <v>20</v>
      </c>
      <c r="F1506" s="189">
        <v>2200</v>
      </c>
      <c r="G1506" s="186"/>
      <c r="H1506" s="53" t="s">
        <v>149</v>
      </c>
      <c r="I1506" s="197">
        <v>0.1</v>
      </c>
      <c r="J1506" s="186"/>
      <c r="K1506" s="186" t="s">
        <v>8321</v>
      </c>
      <c r="L1506" s="186" t="s">
        <v>8320</v>
      </c>
      <c r="M1506" s="193" t="s">
        <v>95</v>
      </c>
      <c r="N1506" s="193"/>
      <c r="O1506" s="193"/>
      <c r="P1506" s="194"/>
    </row>
    <row r="1507" spans="1:16" ht="26" x14ac:dyDescent="0.3">
      <c r="A1507" s="188">
        <v>32060000700</v>
      </c>
      <c r="B1507" s="43" t="s">
        <v>8322</v>
      </c>
      <c r="C1507" s="186"/>
      <c r="D1507" s="53" t="s">
        <v>8166</v>
      </c>
      <c r="E1507" s="53" t="s">
        <v>20</v>
      </c>
      <c r="F1507" s="189">
        <v>2475</v>
      </c>
      <c r="G1507" s="186"/>
      <c r="H1507" s="53" t="s">
        <v>149</v>
      </c>
      <c r="I1507" s="197">
        <v>0.1</v>
      </c>
      <c r="J1507" s="186"/>
      <c r="K1507" s="186" t="s">
        <v>8323</v>
      </c>
      <c r="L1507" s="186" t="s">
        <v>8322</v>
      </c>
      <c r="M1507" s="193" t="s">
        <v>95</v>
      </c>
      <c r="N1507" s="193"/>
      <c r="O1507" s="193"/>
      <c r="P1507" s="194"/>
    </row>
    <row r="1508" spans="1:16" x14ac:dyDescent="0.3">
      <c r="A1508" s="188">
        <v>32060000800</v>
      </c>
      <c r="B1508" s="43" t="s">
        <v>8324</v>
      </c>
      <c r="C1508" s="186"/>
      <c r="D1508" s="53" t="s">
        <v>8166</v>
      </c>
      <c r="E1508" s="53" t="s">
        <v>20</v>
      </c>
      <c r="F1508" s="189">
        <v>2475</v>
      </c>
      <c r="G1508" s="186"/>
      <c r="H1508" s="53" t="s">
        <v>149</v>
      </c>
      <c r="I1508" s="197">
        <v>0.1</v>
      </c>
      <c r="J1508" s="186"/>
      <c r="K1508" s="186" t="s">
        <v>8325</v>
      </c>
      <c r="L1508" s="186" t="s">
        <v>8324</v>
      </c>
      <c r="M1508" s="193" t="s">
        <v>95</v>
      </c>
      <c r="N1508" s="193"/>
      <c r="O1508" s="193"/>
      <c r="P1508" s="194"/>
    </row>
    <row r="1509" spans="1:16" ht="26" x14ac:dyDescent="0.3">
      <c r="A1509" s="188">
        <v>32060000900</v>
      </c>
      <c r="B1509" s="43" t="s">
        <v>8326</v>
      </c>
      <c r="C1509" s="186"/>
      <c r="D1509" s="53" t="s">
        <v>8166</v>
      </c>
      <c r="E1509" s="53" t="s">
        <v>20</v>
      </c>
      <c r="F1509" s="189">
        <v>2475</v>
      </c>
      <c r="G1509" s="186"/>
      <c r="H1509" s="53" t="s">
        <v>149</v>
      </c>
      <c r="I1509" s="197">
        <v>0.1</v>
      </c>
      <c r="J1509" s="186"/>
      <c r="K1509" s="186" t="s">
        <v>8327</v>
      </c>
      <c r="L1509" s="186" t="s">
        <v>8326</v>
      </c>
      <c r="M1509" s="193" t="s">
        <v>95</v>
      </c>
      <c r="N1509" s="193"/>
      <c r="O1509" s="193"/>
      <c r="P1509" s="194"/>
    </row>
    <row r="1510" spans="1:16" x14ac:dyDescent="0.3">
      <c r="A1510" s="188">
        <v>32060001000</v>
      </c>
      <c r="B1510" s="43" t="s">
        <v>8328</v>
      </c>
      <c r="C1510" s="186"/>
      <c r="D1510" s="187"/>
      <c r="E1510" s="53" t="s">
        <v>20</v>
      </c>
      <c r="F1510" s="189">
        <v>1650</v>
      </c>
      <c r="G1510" s="186"/>
      <c r="H1510" s="53" t="s">
        <v>149</v>
      </c>
      <c r="I1510" s="197">
        <v>0.1</v>
      </c>
      <c r="J1510" s="186"/>
      <c r="K1510" s="186" t="s">
        <v>8329</v>
      </c>
      <c r="L1510" s="186" t="s">
        <v>8328</v>
      </c>
      <c r="M1510" s="193" t="s">
        <v>95</v>
      </c>
      <c r="N1510" s="193"/>
      <c r="O1510" s="193"/>
      <c r="P1510" s="194"/>
    </row>
    <row r="1511" spans="1:16" x14ac:dyDescent="0.3">
      <c r="A1511" s="188">
        <v>32060001100</v>
      </c>
      <c r="B1511" s="43" t="s">
        <v>8330</v>
      </c>
      <c r="C1511" s="186"/>
      <c r="D1511" s="53" t="s">
        <v>8166</v>
      </c>
      <c r="E1511" s="53" t="s">
        <v>20</v>
      </c>
      <c r="F1511" s="189">
        <v>2200</v>
      </c>
      <c r="G1511" s="186"/>
      <c r="H1511" s="53" t="s">
        <v>149</v>
      </c>
      <c r="I1511" s="197">
        <v>0.1</v>
      </c>
      <c r="J1511" s="186"/>
      <c r="K1511" s="186" t="s">
        <v>8331</v>
      </c>
      <c r="L1511" s="186" t="s">
        <v>8330</v>
      </c>
      <c r="M1511" s="193" t="s">
        <v>95</v>
      </c>
      <c r="N1511" s="193"/>
      <c r="O1511" s="193"/>
      <c r="P1511" s="194"/>
    </row>
    <row r="1512" spans="1:16" ht="26" x14ac:dyDescent="0.3">
      <c r="A1512" s="188">
        <v>32060001200</v>
      </c>
      <c r="B1512" s="43" t="s">
        <v>8332</v>
      </c>
      <c r="C1512" s="43" t="s">
        <v>8333</v>
      </c>
      <c r="D1512" s="187"/>
      <c r="E1512" s="53" t="s">
        <v>20</v>
      </c>
      <c r="F1512" s="189">
        <v>5000</v>
      </c>
      <c r="G1512" s="186"/>
      <c r="H1512" s="53" t="s">
        <v>149</v>
      </c>
      <c r="I1512" s="197">
        <v>0.1</v>
      </c>
      <c r="J1512" s="186"/>
      <c r="K1512" s="186" t="s">
        <v>8334</v>
      </c>
      <c r="L1512" s="186" t="s">
        <v>8332</v>
      </c>
      <c r="M1512" s="193" t="s">
        <v>95</v>
      </c>
      <c r="N1512" s="193"/>
      <c r="O1512" s="193"/>
      <c r="P1512" s="194"/>
    </row>
    <row r="1513" spans="1:16" ht="409" customHeight="1" x14ac:dyDescent="0.3">
      <c r="A1513" s="185">
        <v>33</v>
      </c>
      <c r="B1513" s="44" t="s">
        <v>8335</v>
      </c>
      <c r="C1513" s="186"/>
      <c r="D1513" s="187"/>
      <c r="E1513" s="187"/>
      <c r="F1513" s="187"/>
      <c r="G1513" s="186" t="s">
        <v>8336</v>
      </c>
      <c r="H1513" s="187"/>
      <c r="I1513" s="187"/>
      <c r="J1513" s="186"/>
      <c r="K1513" s="186"/>
      <c r="L1513" s="186"/>
      <c r="M1513" s="193"/>
      <c r="N1513" s="193"/>
      <c r="O1513" s="193"/>
      <c r="P1513" s="194"/>
    </row>
    <row r="1514" spans="1:16" s="182" customFormat="1" ht="102" customHeight="1" x14ac:dyDescent="0.3">
      <c r="A1514" s="221" t="s">
        <v>8337</v>
      </c>
      <c r="B1514" s="222"/>
      <c r="C1514" s="222"/>
      <c r="D1514" s="223"/>
      <c r="E1514" s="223"/>
      <c r="F1514" s="223"/>
      <c r="G1514" s="222"/>
      <c r="H1514" s="223"/>
      <c r="I1514" s="223"/>
      <c r="J1514" s="222"/>
      <c r="K1514" s="222"/>
      <c r="L1514" s="222"/>
      <c r="M1514" s="224"/>
      <c r="N1514" s="224"/>
      <c r="O1514" s="193"/>
      <c r="P1514" s="225"/>
    </row>
    <row r="1515" spans="1:16" x14ac:dyDescent="0.3">
      <c r="A1515" s="188">
        <v>33000000001</v>
      </c>
      <c r="B1515" s="43" t="s">
        <v>8338</v>
      </c>
      <c r="C1515" s="186"/>
      <c r="D1515" s="187"/>
      <c r="E1515" s="53" t="s">
        <v>185</v>
      </c>
      <c r="F1515" s="189">
        <v>675</v>
      </c>
      <c r="G1515" s="186"/>
      <c r="H1515" s="53" t="s">
        <v>149</v>
      </c>
      <c r="I1515" s="197">
        <v>0.1</v>
      </c>
      <c r="J1515" s="186"/>
      <c r="K1515" s="186" t="s">
        <v>670</v>
      </c>
      <c r="L1515" s="186" t="s">
        <v>671</v>
      </c>
      <c r="M1515" s="193" t="s">
        <v>8339</v>
      </c>
      <c r="N1515" s="193"/>
      <c r="O1515" s="193"/>
      <c r="P1515" s="194"/>
    </row>
    <row r="1516" spans="1:16" x14ac:dyDescent="0.3">
      <c r="A1516" s="188">
        <v>33000000002</v>
      </c>
      <c r="B1516" s="43" t="s">
        <v>8340</v>
      </c>
      <c r="C1516" s="186"/>
      <c r="D1516" s="187"/>
      <c r="E1516" s="53" t="s">
        <v>185</v>
      </c>
      <c r="F1516" s="189">
        <v>675</v>
      </c>
      <c r="G1516" s="186"/>
      <c r="H1516" s="53" t="s">
        <v>149</v>
      </c>
      <c r="I1516" s="197">
        <v>0.1</v>
      </c>
      <c r="J1516" s="186"/>
      <c r="K1516" s="186" t="s">
        <v>670</v>
      </c>
      <c r="L1516" s="186" t="s">
        <v>671</v>
      </c>
      <c r="M1516" s="193" t="s">
        <v>8339</v>
      </c>
      <c r="N1516" s="193"/>
      <c r="O1516" s="193"/>
      <c r="P1516" s="194"/>
    </row>
    <row r="1517" spans="1:16" x14ac:dyDescent="0.3">
      <c r="A1517" s="188">
        <v>33000000003</v>
      </c>
      <c r="B1517" s="43" t="s">
        <v>8341</v>
      </c>
      <c r="C1517" s="186"/>
      <c r="D1517" s="187"/>
      <c r="E1517" s="53" t="s">
        <v>185</v>
      </c>
      <c r="F1517" s="189">
        <v>675</v>
      </c>
      <c r="G1517" s="186"/>
      <c r="H1517" s="53" t="s">
        <v>149</v>
      </c>
      <c r="I1517" s="197">
        <v>0.1</v>
      </c>
      <c r="J1517" s="186"/>
      <c r="K1517" s="186" t="s">
        <v>670</v>
      </c>
      <c r="L1517" s="186" t="s">
        <v>671</v>
      </c>
      <c r="M1517" s="193" t="s">
        <v>8339</v>
      </c>
      <c r="N1517" s="193"/>
      <c r="O1517" s="193"/>
      <c r="P1517" s="194"/>
    </row>
    <row r="1518" spans="1:16" ht="26" x14ac:dyDescent="0.3">
      <c r="A1518" s="188">
        <v>33000000004</v>
      </c>
      <c r="B1518" s="43" t="s">
        <v>8342</v>
      </c>
      <c r="C1518" s="186"/>
      <c r="D1518" s="187"/>
      <c r="E1518" s="53" t="s">
        <v>185</v>
      </c>
      <c r="F1518" s="189">
        <v>675</v>
      </c>
      <c r="G1518" s="186"/>
      <c r="H1518" s="53" t="s">
        <v>149</v>
      </c>
      <c r="I1518" s="197">
        <v>0.1</v>
      </c>
      <c r="J1518" s="186"/>
      <c r="K1518" s="186" t="s">
        <v>670</v>
      </c>
      <c r="L1518" s="186" t="s">
        <v>671</v>
      </c>
      <c r="M1518" s="193" t="s">
        <v>8339</v>
      </c>
      <c r="N1518" s="193"/>
      <c r="O1518" s="193"/>
      <c r="P1518" s="194"/>
    </row>
    <row r="1519" spans="1:16" ht="26" x14ac:dyDescent="0.3">
      <c r="A1519" s="188">
        <v>33000000005</v>
      </c>
      <c r="B1519" s="43" t="s">
        <v>8343</v>
      </c>
      <c r="C1519" s="186"/>
      <c r="D1519" s="187"/>
      <c r="E1519" s="53" t="s">
        <v>185</v>
      </c>
      <c r="F1519" s="189">
        <v>675</v>
      </c>
      <c r="G1519" s="186"/>
      <c r="H1519" s="53" t="s">
        <v>149</v>
      </c>
      <c r="I1519" s="197">
        <v>0.1</v>
      </c>
      <c r="J1519" s="186"/>
      <c r="K1519" s="186" t="s">
        <v>670</v>
      </c>
      <c r="L1519" s="186" t="s">
        <v>671</v>
      </c>
      <c r="M1519" s="193" t="s">
        <v>8339</v>
      </c>
      <c r="N1519" s="193"/>
      <c r="O1519" s="193"/>
      <c r="P1519" s="194"/>
    </row>
    <row r="1520" spans="1:16" x14ac:dyDescent="0.3">
      <c r="A1520" s="188">
        <v>33000000006</v>
      </c>
      <c r="B1520" s="43" t="s">
        <v>8344</v>
      </c>
      <c r="C1520" s="186"/>
      <c r="D1520" s="187"/>
      <c r="E1520" s="53" t="s">
        <v>185</v>
      </c>
      <c r="F1520" s="189">
        <v>675</v>
      </c>
      <c r="G1520" s="186"/>
      <c r="H1520" s="53" t="s">
        <v>149</v>
      </c>
      <c r="I1520" s="197">
        <v>0.1</v>
      </c>
      <c r="J1520" s="186"/>
      <c r="K1520" s="186" t="s">
        <v>670</v>
      </c>
      <c r="L1520" s="186" t="s">
        <v>671</v>
      </c>
      <c r="M1520" s="193" t="s">
        <v>8339</v>
      </c>
      <c r="N1520" s="193"/>
      <c r="O1520" s="193"/>
      <c r="P1520" s="194"/>
    </row>
    <row r="1521" spans="1:16" ht="26" x14ac:dyDescent="0.3">
      <c r="A1521" s="188">
        <v>33000000007</v>
      </c>
      <c r="B1521" s="43" t="s">
        <v>8345</v>
      </c>
      <c r="C1521" s="186"/>
      <c r="D1521" s="187"/>
      <c r="E1521" s="53" t="s">
        <v>185</v>
      </c>
      <c r="F1521" s="189">
        <v>675</v>
      </c>
      <c r="G1521" s="186"/>
      <c r="H1521" s="53" t="s">
        <v>149</v>
      </c>
      <c r="I1521" s="197">
        <v>0.1</v>
      </c>
      <c r="J1521" s="186"/>
      <c r="K1521" s="186" t="s">
        <v>670</v>
      </c>
      <c r="L1521" s="186" t="s">
        <v>671</v>
      </c>
      <c r="M1521" s="193" t="s">
        <v>8339</v>
      </c>
      <c r="N1521" s="193"/>
      <c r="O1521" s="193"/>
      <c r="P1521" s="194"/>
    </row>
    <row r="1522" spans="1:16" x14ac:dyDescent="0.3">
      <c r="A1522" s="188">
        <v>33000000008</v>
      </c>
      <c r="B1522" s="43" t="s">
        <v>8346</v>
      </c>
      <c r="C1522" s="186"/>
      <c r="D1522" s="187"/>
      <c r="E1522" s="53" t="s">
        <v>185</v>
      </c>
      <c r="F1522" s="189">
        <v>675</v>
      </c>
      <c r="G1522" s="186"/>
      <c r="H1522" s="53" t="s">
        <v>149</v>
      </c>
      <c r="I1522" s="197">
        <v>0.1</v>
      </c>
      <c r="J1522" s="186"/>
      <c r="K1522" s="186" t="s">
        <v>670</v>
      </c>
      <c r="L1522" s="186" t="s">
        <v>671</v>
      </c>
      <c r="M1522" s="193" t="s">
        <v>8339</v>
      </c>
      <c r="N1522" s="193"/>
      <c r="O1522" s="193"/>
      <c r="P1522" s="194"/>
    </row>
    <row r="1523" spans="1:16" ht="26" x14ac:dyDescent="0.3">
      <c r="A1523" s="188">
        <v>33000000009</v>
      </c>
      <c r="B1523" s="43" t="s">
        <v>8347</v>
      </c>
      <c r="C1523" s="186"/>
      <c r="D1523" s="187"/>
      <c r="E1523" s="53" t="s">
        <v>185</v>
      </c>
      <c r="F1523" s="189">
        <v>405</v>
      </c>
      <c r="G1523" s="186"/>
      <c r="H1523" s="53" t="s">
        <v>149</v>
      </c>
      <c r="I1523" s="197">
        <v>0.1</v>
      </c>
      <c r="J1523" s="186"/>
      <c r="K1523" s="186" t="s">
        <v>670</v>
      </c>
      <c r="L1523" s="186" t="s">
        <v>671</v>
      </c>
      <c r="M1523" s="193" t="s">
        <v>8339</v>
      </c>
      <c r="N1523" s="193"/>
      <c r="O1523" s="193"/>
      <c r="P1523" s="194"/>
    </row>
    <row r="1524" spans="1:16" ht="39" x14ac:dyDescent="0.3">
      <c r="A1524" s="188">
        <v>33000000011</v>
      </c>
      <c r="B1524" s="43" t="s">
        <v>8348</v>
      </c>
      <c r="C1524" s="186"/>
      <c r="D1524" s="187"/>
      <c r="E1524" s="53" t="s">
        <v>185</v>
      </c>
      <c r="F1524" s="190">
        <v>150</v>
      </c>
      <c r="G1524" s="186"/>
      <c r="H1524" s="53" t="s">
        <v>35</v>
      </c>
      <c r="I1524" s="187"/>
      <c r="J1524" s="186"/>
      <c r="K1524" s="186" t="s">
        <v>670</v>
      </c>
      <c r="L1524" s="186" t="s">
        <v>671</v>
      </c>
      <c r="M1524" s="193" t="s">
        <v>8339</v>
      </c>
      <c r="N1524" s="193">
        <v>135</v>
      </c>
      <c r="O1524" s="198">
        <v>150</v>
      </c>
      <c r="P1524" s="194" t="s">
        <v>389</v>
      </c>
    </row>
    <row r="1525" spans="1:16" ht="78" x14ac:dyDescent="0.3">
      <c r="A1525" s="188">
        <v>33000000012</v>
      </c>
      <c r="B1525" s="43" t="s">
        <v>8349</v>
      </c>
      <c r="C1525" s="43" t="s">
        <v>8350</v>
      </c>
      <c r="D1525" s="187"/>
      <c r="E1525" s="53" t="s">
        <v>20</v>
      </c>
      <c r="F1525" s="189">
        <v>400</v>
      </c>
      <c r="G1525" s="43" t="s">
        <v>8351</v>
      </c>
      <c r="H1525" s="53" t="s">
        <v>149</v>
      </c>
      <c r="I1525" s="197">
        <v>0.1</v>
      </c>
      <c r="J1525" s="186"/>
      <c r="K1525" s="186" t="s">
        <v>670</v>
      </c>
      <c r="L1525" s="186" t="s">
        <v>671</v>
      </c>
      <c r="M1525" s="193" t="s">
        <v>8339</v>
      </c>
      <c r="N1525" s="193"/>
      <c r="O1525" s="193"/>
      <c r="P1525" s="194"/>
    </row>
    <row r="1526" spans="1:16" ht="104" x14ac:dyDescent="0.3">
      <c r="A1526" s="185">
        <v>3301</v>
      </c>
      <c r="B1526" s="44" t="s">
        <v>8352</v>
      </c>
      <c r="C1526" s="43" t="s">
        <v>8353</v>
      </c>
      <c r="D1526" s="53" t="s">
        <v>8354</v>
      </c>
      <c r="E1526" s="187"/>
      <c r="F1526" s="187"/>
      <c r="G1526" s="43" t="s">
        <v>8355</v>
      </c>
      <c r="H1526" s="187"/>
      <c r="I1526" s="187"/>
      <c r="J1526" s="186"/>
      <c r="K1526" s="186"/>
      <c r="L1526" s="186"/>
      <c r="M1526" s="193"/>
      <c r="N1526" s="193"/>
      <c r="O1526" s="193"/>
      <c r="P1526" s="194"/>
    </row>
    <row r="1527" spans="1:16" ht="78" x14ac:dyDescent="0.3">
      <c r="A1527" s="188">
        <v>33010090101</v>
      </c>
      <c r="B1527" s="43" t="s">
        <v>8356</v>
      </c>
      <c r="C1527" s="186"/>
      <c r="D1527" s="187"/>
      <c r="E1527" s="53" t="s">
        <v>79</v>
      </c>
      <c r="F1527" s="189">
        <v>50</v>
      </c>
      <c r="G1527" s="43" t="s">
        <v>8357</v>
      </c>
      <c r="H1527" s="53" t="s">
        <v>35</v>
      </c>
      <c r="I1527" s="187"/>
      <c r="J1527" s="43" t="s">
        <v>8358</v>
      </c>
      <c r="K1527" s="43" t="s">
        <v>8359</v>
      </c>
      <c r="L1527" s="43" t="s">
        <v>8360</v>
      </c>
      <c r="M1527" s="193" t="s">
        <v>8339</v>
      </c>
      <c r="N1527" s="193"/>
      <c r="O1527" s="193"/>
      <c r="P1527" s="194"/>
    </row>
    <row r="1528" spans="1:16" x14ac:dyDescent="0.3">
      <c r="A1528" s="185">
        <v>330101</v>
      </c>
      <c r="B1528" s="44" t="s">
        <v>8361</v>
      </c>
      <c r="C1528" s="186"/>
      <c r="D1528" s="187"/>
      <c r="E1528" s="187"/>
      <c r="F1528" s="187"/>
      <c r="G1528" s="186"/>
      <c r="H1528" s="187"/>
      <c r="I1528" s="187"/>
      <c r="J1528" s="186"/>
      <c r="K1528" s="186"/>
      <c r="L1528" s="186"/>
      <c r="M1528" s="193"/>
      <c r="N1528" s="193"/>
      <c r="O1528" s="193"/>
      <c r="P1528" s="194"/>
    </row>
    <row r="1529" spans="1:16" x14ac:dyDescent="0.3">
      <c r="A1529" s="188">
        <v>33010100000</v>
      </c>
      <c r="B1529" s="43" t="s">
        <v>8362</v>
      </c>
      <c r="C1529" s="186"/>
      <c r="D1529" s="187"/>
      <c r="E1529" s="53" t="s">
        <v>20</v>
      </c>
      <c r="F1529" s="189">
        <v>88</v>
      </c>
      <c r="G1529" s="186"/>
      <c r="H1529" s="53" t="s">
        <v>35</v>
      </c>
      <c r="I1529" s="187"/>
      <c r="J1529" s="186"/>
      <c r="K1529" s="186" t="s">
        <v>8363</v>
      </c>
      <c r="L1529" s="186" t="s">
        <v>8364</v>
      </c>
      <c r="M1529" s="193" t="s">
        <v>8339</v>
      </c>
      <c r="N1529" s="193"/>
      <c r="O1529" s="193"/>
      <c r="P1529" s="194"/>
    </row>
    <row r="1530" spans="1:16" ht="39" x14ac:dyDescent="0.3">
      <c r="A1530" s="188">
        <v>33010100100</v>
      </c>
      <c r="B1530" s="43" t="s">
        <v>8365</v>
      </c>
      <c r="C1530" s="43" t="s">
        <v>8366</v>
      </c>
      <c r="D1530" s="187"/>
      <c r="E1530" s="53" t="s">
        <v>20</v>
      </c>
      <c r="F1530" s="190">
        <v>16.2</v>
      </c>
      <c r="G1530" s="186"/>
      <c r="H1530" s="53" t="s">
        <v>35</v>
      </c>
      <c r="I1530" s="187"/>
      <c r="J1530" s="186"/>
      <c r="K1530" s="186" t="s">
        <v>8367</v>
      </c>
      <c r="L1530" s="186" t="s">
        <v>8365</v>
      </c>
      <c r="M1530" s="193" t="s">
        <v>8339</v>
      </c>
      <c r="N1530" s="193">
        <v>14</v>
      </c>
      <c r="O1530" s="198">
        <v>16.2</v>
      </c>
      <c r="P1530" s="194" t="s">
        <v>389</v>
      </c>
    </row>
    <row r="1531" spans="1:16" x14ac:dyDescent="0.3">
      <c r="A1531" s="188">
        <v>33010100200</v>
      </c>
      <c r="B1531" s="43" t="s">
        <v>8368</v>
      </c>
      <c r="C1531" s="186"/>
      <c r="D1531" s="187"/>
      <c r="E1531" s="53" t="s">
        <v>20</v>
      </c>
      <c r="F1531" s="189">
        <v>143</v>
      </c>
      <c r="G1531" s="186"/>
      <c r="H1531" s="53" t="s">
        <v>35</v>
      </c>
      <c r="I1531" s="187"/>
      <c r="J1531" s="186"/>
      <c r="K1531" s="186" t="s">
        <v>8369</v>
      </c>
      <c r="L1531" s="186" t="s">
        <v>8368</v>
      </c>
      <c r="M1531" s="193" t="s">
        <v>8339</v>
      </c>
      <c r="N1531" s="193"/>
      <c r="O1531" s="193"/>
      <c r="P1531" s="194"/>
    </row>
    <row r="1532" spans="1:16" ht="26" x14ac:dyDescent="0.3">
      <c r="A1532" s="188">
        <v>33010100201</v>
      </c>
      <c r="B1532" s="43" t="s">
        <v>8370</v>
      </c>
      <c r="C1532" s="186"/>
      <c r="D1532" s="187"/>
      <c r="E1532" s="53" t="s">
        <v>20</v>
      </c>
      <c r="F1532" s="189">
        <v>143</v>
      </c>
      <c r="G1532" s="186"/>
      <c r="H1532" s="53" t="s">
        <v>35</v>
      </c>
      <c r="I1532" s="187"/>
      <c r="J1532" s="186"/>
      <c r="K1532" s="186" t="s">
        <v>8371</v>
      </c>
      <c r="L1532" s="186" t="s">
        <v>8372</v>
      </c>
      <c r="M1532" s="193" t="s">
        <v>8339</v>
      </c>
      <c r="N1532" s="193"/>
      <c r="O1532" s="193"/>
      <c r="P1532" s="194"/>
    </row>
    <row r="1533" spans="1:16" ht="26" x14ac:dyDescent="0.3">
      <c r="A1533" s="188">
        <v>33010100202</v>
      </c>
      <c r="B1533" s="43" t="s">
        <v>8373</v>
      </c>
      <c r="C1533" s="186"/>
      <c r="D1533" s="187"/>
      <c r="E1533" s="53" t="s">
        <v>20</v>
      </c>
      <c r="F1533" s="189">
        <v>143</v>
      </c>
      <c r="G1533" s="186"/>
      <c r="H1533" s="53" t="s">
        <v>35</v>
      </c>
      <c r="I1533" s="187"/>
      <c r="J1533" s="186"/>
      <c r="K1533" s="186" t="s">
        <v>8374</v>
      </c>
      <c r="L1533" s="186" t="s">
        <v>8375</v>
      </c>
      <c r="M1533" s="193" t="s">
        <v>8339</v>
      </c>
      <c r="N1533" s="193"/>
      <c r="O1533" s="193"/>
      <c r="P1533" s="194"/>
    </row>
    <row r="1534" spans="1:16" ht="26" x14ac:dyDescent="0.3">
      <c r="A1534" s="188">
        <v>33010100203</v>
      </c>
      <c r="B1534" s="43" t="s">
        <v>8376</v>
      </c>
      <c r="C1534" s="186"/>
      <c r="D1534" s="187"/>
      <c r="E1534" s="53" t="s">
        <v>20</v>
      </c>
      <c r="F1534" s="189">
        <v>143</v>
      </c>
      <c r="G1534" s="186"/>
      <c r="H1534" s="53" t="s">
        <v>35</v>
      </c>
      <c r="I1534" s="187"/>
      <c r="J1534" s="186"/>
      <c r="K1534" s="186" t="s">
        <v>8369</v>
      </c>
      <c r="L1534" s="186" t="s">
        <v>8368</v>
      </c>
      <c r="M1534" s="193" t="s">
        <v>8339</v>
      </c>
      <c r="N1534" s="193"/>
      <c r="O1534" s="193"/>
      <c r="P1534" s="194"/>
    </row>
    <row r="1535" spans="1:16" ht="26" x14ac:dyDescent="0.3">
      <c r="A1535" s="188">
        <v>33010100204</v>
      </c>
      <c r="B1535" s="43" t="s">
        <v>8377</v>
      </c>
      <c r="C1535" s="186"/>
      <c r="D1535" s="187"/>
      <c r="E1535" s="53" t="s">
        <v>20</v>
      </c>
      <c r="F1535" s="189">
        <v>143</v>
      </c>
      <c r="G1535" s="186"/>
      <c r="H1535" s="53" t="s">
        <v>35</v>
      </c>
      <c r="I1535" s="187"/>
      <c r="J1535" s="186"/>
      <c r="K1535" s="186" t="s">
        <v>8378</v>
      </c>
      <c r="L1535" s="186" t="s">
        <v>8379</v>
      </c>
      <c r="M1535" s="193" t="s">
        <v>8339</v>
      </c>
      <c r="N1535" s="193"/>
      <c r="O1535" s="193"/>
      <c r="P1535" s="194"/>
    </row>
    <row r="1536" spans="1:16" ht="26" x14ac:dyDescent="0.3">
      <c r="A1536" s="188">
        <v>33010100205</v>
      </c>
      <c r="B1536" s="43" t="s">
        <v>8380</v>
      </c>
      <c r="C1536" s="186"/>
      <c r="D1536" s="187"/>
      <c r="E1536" s="53" t="s">
        <v>20</v>
      </c>
      <c r="F1536" s="189">
        <v>143</v>
      </c>
      <c r="G1536" s="186"/>
      <c r="H1536" s="53" t="s">
        <v>35</v>
      </c>
      <c r="I1536" s="187"/>
      <c r="J1536" s="186"/>
      <c r="K1536" s="186" t="s">
        <v>8381</v>
      </c>
      <c r="L1536" s="186" t="s">
        <v>8382</v>
      </c>
      <c r="M1536" s="193" t="s">
        <v>8339</v>
      </c>
      <c r="N1536" s="193"/>
      <c r="O1536" s="193"/>
      <c r="P1536" s="194"/>
    </row>
    <row r="1537" spans="1:16" ht="26" x14ac:dyDescent="0.3">
      <c r="A1537" s="188">
        <v>33010100206</v>
      </c>
      <c r="B1537" s="43" t="s">
        <v>8383</v>
      </c>
      <c r="C1537" s="186"/>
      <c r="D1537" s="187"/>
      <c r="E1537" s="53" t="s">
        <v>20</v>
      </c>
      <c r="F1537" s="189">
        <v>110</v>
      </c>
      <c r="G1537" s="186"/>
      <c r="H1537" s="53" t="s">
        <v>35</v>
      </c>
      <c r="I1537" s="187"/>
      <c r="J1537" s="186"/>
      <c r="K1537" s="186" t="s">
        <v>8384</v>
      </c>
      <c r="L1537" s="186" t="s">
        <v>8385</v>
      </c>
      <c r="M1537" s="193" t="s">
        <v>8339</v>
      </c>
      <c r="N1537" s="193"/>
      <c r="O1537" s="193"/>
      <c r="P1537" s="194"/>
    </row>
    <row r="1538" spans="1:16" ht="39" x14ac:dyDescent="0.3">
      <c r="A1538" s="188">
        <v>33010100300</v>
      </c>
      <c r="B1538" s="43" t="s">
        <v>8386</v>
      </c>
      <c r="C1538" s="64" t="s">
        <v>8387</v>
      </c>
      <c r="D1538" s="226"/>
      <c r="E1538" s="199" t="s">
        <v>8388</v>
      </c>
      <c r="F1538" s="189">
        <v>405</v>
      </c>
      <c r="G1538" s="64" t="s">
        <v>8389</v>
      </c>
      <c r="H1538" s="53" t="s">
        <v>35</v>
      </c>
      <c r="I1538" s="187"/>
      <c r="J1538" s="186"/>
      <c r="K1538" s="186" t="s">
        <v>8390</v>
      </c>
      <c r="L1538" s="186" t="s">
        <v>8386</v>
      </c>
      <c r="M1538" s="193" t="s">
        <v>8339</v>
      </c>
      <c r="N1538" s="193"/>
      <c r="O1538" s="193"/>
      <c r="P1538" s="194"/>
    </row>
    <row r="1539" spans="1:16" ht="26" x14ac:dyDescent="0.3">
      <c r="A1539" s="209">
        <v>33010100301</v>
      </c>
      <c r="B1539" s="64" t="s">
        <v>8391</v>
      </c>
      <c r="C1539" s="64"/>
      <c r="D1539" s="64"/>
      <c r="E1539" s="199" t="s">
        <v>8392</v>
      </c>
      <c r="F1539" s="190">
        <v>140</v>
      </c>
      <c r="G1539" s="64"/>
      <c r="H1539" s="53"/>
      <c r="I1539" s="187"/>
      <c r="J1539" s="186"/>
      <c r="K1539" s="186" t="s">
        <v>8393</v>
      </c>
      <c r="L1539" s="186" t="s">
        <v>8394</v>
      </c>
      <c r="M1539" s="193" t="s">
        <v>8339</v>
      </c>
      <c r="N1539" s="193"/>
      <c r="O1539" s="193"/>
      <c r="P1539" s="194"/>
    </row>
    <row r="1540" spans="1:16" x14ac:dyDescent="0.3">
      <c r="A1540" s="188">
        <v>33010100400</v>
      </c>
      <c r="B1540" s="43" t="s">
        <v>8364</v>
      </c>
      <c r="C1540" s="43" t="s">
        <v>8395</v>
      </c>
      <c r="D1540" s="187"/>
      <c r="E1540" s="53" t="s">
        <v>20</v>
      </c>
      <c r="F1540" s="189">
        <v>88</v>
      </c>
      <c r="G1540" s="186"/>
      <c r="H1540" s="53" t="s">
        <v>35</v>
      </c>
      <c r="I1540" s="187"/>
      <c r="J1540" s="186"/>
      <c r="K1540" s="186" t="s">
        <v>8363</v>
      </c>
      <c r="L1540" s="186" t="s">
        <v>8364</v>
      </c>
      <c r="M1540" s="193" t="s">
        <v>8339</v>
      </c>
      <c r="N1540" s="193"/>
      <c r="O1540" s="193"/>
      <c r="P1540" s="194"/>
    </row>
    <row r="1541" spans="1:16" x14ac:dyDescent="0.3">
      <c r="A1541" s="188">
        <v>33010100401</v>
      </c>
      <c r="B1541" s="43" t="s">
        <v>8396</v>
      </c>
      <c r="C1541" s="43" t="s">
        <v>8395</v>
      </c>
      <c r="D1541" s="187"/>
      <c r="E1541" s="53" t="s">
        <v>20</v>
      </c>
      <c r="F1541" s="189">
        <v>88</v>
      </c>
      <c r="G1541" s="186"/>
      <c r="H1541" s="53" t="s">
        <v>35</v>
      </c>
      <c r="I1541" s="187"/>
      <c r="J1541" s="186"/>
      <c r="K1541" s="186" t="s">
        <v>8397</v>
      </c>
      <c r="L1541" s="186" t="s">
        <v>8398</v>
      </c>
      <c r="M1541" s="193" t="s">
        <v>8339</v>
      </c>
      <c r="N1541" s="193"/>
      <c r="O1541" s="193"/>
      <c r="P1541" s="194"/>
    </row>
    <row r="1542" spans="1:16" x14ac:dyDescent="0.3">
      <c r="A1542" s="188">
        <v>33010100500</v>
      </c>
      <c r="B1542" s="43" t="s">
        <v>8399</v>
      </c>
      <c r="C1542" s="43" t="s">
        <v>8400</v>
      </c>
      <c r="D1542" s="187"/>
      <c r="E1542" s="53" t="s">
        <v>20</v>
      </c>
      <c r="F1542" s="189">
        <v>460</v>
      </c>
      <c r="G1542" s="186"/>
      <c r="H1542" s="53" t="s">
        <v>35</v>
      </c>
      <c r="I1542" s="187"/>
      <c r="J1542" s="186"/>
      <c r="K1542" s="186" t="s">
        <v>8401</v>
      </c>
      <c r="L1542" s="186" t="s">
        <v>8399</v>
      </c>
      <c r="M1542" s="193" t="s">
        <v>8339</v>
      </c>
      <c r="N1542" s="193"/>
      <c r="O1542" s="193"/>
      <c r="P1542" s="194"/>
    </row>
    <row r="1543" spans="1:16" x14ac:dyDescent="0.3">
      <c r="A1543" s="188">
        <v>33010100501</v>
      </c>
      <c r="B1543" s="43" t="s">
        <v>8402</v>
      </c>
      <c r="C1543" s="43" t="s">
        <v>8400</v>
      </c>
      <c r="D1543" s="187"/>
      <c r="E1543" s="53" t="s">
        <v>20</v>
      </c>
      <c r="F1543" s="189">
        <v>460</v>
      </c>
      <c r="G1543" s="186"/>
      <c r="H1543" s="53" t="s">
        <v>35</v>
      </c>
      <c r="I1543" s="187"/>
      <c r="J1543" s="186"/>
      <c r="K1543" s="186" t="s">
        <v>8403</v>
      </c>
      <c r="L1543" s="186" t="s">
        <v>8404</v>
      </c>
      <c r="M1543" s="193" t="s">
        <v>8339</v>
      </c>
      <c r="N1543" s="193"/>
      <c r="O1543" s="193"/>
      <c r="P1543" s="194"/>
    </row>
    <row r="1544" spans="1:16" x14ac:dyDescent="0.3">
      <c r="A1544" s="188">
        <v>33010100502</v>
      </c>
      <c r="B1544" s="43" t="s">
        <v>8405</v>
      </c>
      <c r="C1544" s="43" t="s">
        <v>8400</v>
      </c>
      <c r="D1544" s="187"/>
      <c r="E1544" s="53" t="s">
        <v>20</v>
      </c>
      <c r="F1544" s="189">
        <v>460</v>
      </c>
      <c r="G1544" s="186"/>
      <c r="H1544" s="53" t="s">
        <v>35</v>
      </c>
      <c r="I1544" s="187"/>
      <c r="J1544" s="186"/>
      <c r="K1544" s="186" t="s">
        <v>8406</v>
      </c>
      <c r="L1544" s="186" t="s">
        <v>8407</v>
      </c>
      <c r="M1544" s="193" t="s">
        <v>8339</v>
      </c>
      <c r="N1544" s="193"/>
      <c r="O1544" s="193"/>
      <c r="P1544" s="194"/>
    </row>
    <row r="1545" spans="1:16" x14ac:dyDescent="0.3">
      <c r="A1545" s="188">
        <v>33010100503</v>
      </c>
      <c r="B1545" s="43" t="s">
        <v>8408</v>
      </c>
      <c r="C1545" s="43" t="s">
        <v>8400</v>
      </c>
      <c r="D1545" s="187"/>
      <c r="E1545" s="53" t="s">
        <v>20</v>
      </c>
      <c r="F1545" s="189">
        <v>460</v>
      </c>
      <c r="G1545" s="186"/>
      <c r="H1545" s="53" t="s">
        <v>35</v>
      </c>
      <c r="I1545" s="187"/>
      <c r="J1545" s="186"/>
      <c r="K1545" s="186" t="s">
        <v>8409</v>
      </c>
      <c r="L1545" s="186" t="s">
        <v>8410</v>
      </c>
      <c r="M1545" s="193" t="s">
        <v>8339</v>
      </c>
      <c r="N1545" s="193"/>
      <c r="O1545" s="193"/>
      <c r="P1545" s="194"/>
    </row>
    <row r="1546" spans="1:16" ht="58" customHeight="1" x14ac:dyDescent="0.3">
      <c r="A1546" s="188">
        <v>33010100504</v>
      </c>
      <c r="B1546" s="43" t="s">
        <v>8411</v>
      </c>
      <c r="C1546" s="43" t="s">
        <v>8400</v>
      </c>
      <c r="D1546" s="199" t="s">
        <v>8412</v>
      </c>
      <c r="E1546" s="199" t="s">
        <v>8388</v>
      </c>
      <c r="F1546" s="189">
        <v>810</v>
      </c>
      <c r="G1546" s="64" t="s">
        <v>8413</v>
      </c>
      <c r="H1546" s="53" t="s">
        <v>35</v>
      </c>
      <c r="I1546" s="187"/>
      <c r="J1546" s="186"/>
      <c r="K1546" s="186" t="s">
        <v>8401</v>
      </c>
      <c r="L1546" s="186" t="s">
        <v>8399</v>
      </c>
      <c r="M1546" s="193" t="s">
        <v>8339</v>
      </c>
      <c r="N1546" s="193"/>
      <c r="O1546" s="193"/>
      <c r="P1546" s="194"/>
    </row>
    <row r="1547" spans="1:16" s="181" customFormat="1" ht="58" customHeight="1" x14ac:dyDescent="0.3">
      <c r="A1547" s="209">
        <v>33010100505</v>
      </c>
      <c r="B1547" s="64" t="s">
        <v>8414</v>
      </c>
      <c r="C1547" s="64"/>
      <c r="D1547" s="199"/>
      <c r="E1547" s="199" t="s">
        <v>8392</v>
      </c>
      <c r="F1547" s="190">
        <v>100</v>
      </c>
      <c r="G1547" s="64"/>
      <c r="H1547" s="199" t="s">
        <v>35</v>
      </c>
      <c r="I1547" s="199"/>
      <c r="J1547" s="64"/>
      <c r="K1547" s="64" t="s">
        <v>8401</v>
      </c>
      <c r="L1547" s="64" t="s">
        <v>8399</v>
      </c>
      <c r="M1547" s="195" t="s">
        <v>8339</v>
      </c>
      <c r="N1547" s="195"/>
      <c r="O1547" s="193"/>
      <c r="P1547" s="214"/>
    </row>
    <row r="1548" spans="1:16" ht="39" x14ac:dyDescent="0.3">
      <c r="A1548" s="188">
        <v>33010100600</v>
      </c>
      <c r="B1548" s="43" t="s">
        <v>8415</v>
      </c>
      <c r="C1548" s="43" t="s">
        <v>8416</v>
      </c>
      <c r="D1548" s="187"/>
      <c r="E1548" s="53" t="s">
        <v>20</v>
      </c>
      <c r="F1548" s="189">
        <v>810</v>
      </c>
      <c r="G1548" s="186"/>
      <c r="H1548" s="53" t="s">
        <v>35</v>
      </c>
      <c r="I1548" s="187"/>
      <c r="J1548" s="186"/>
      <c r="K1548" s="186" t="s">
        <v>8417</v>
      </c>
      <c r="L1548" s="186" t="s">
        <v>8415</v>
      </c>
      <c r="M1548" s="193" t="s">
        <v>8339</v>
      </c>
      <c r="N1548" s="193"/>
      <c r="O1548" s="193"/>
      <c r="P1548" s="194"/>
    </row>
    <row r="1549" spans="1:16" x14ac:dyDescent="0.3">
      <c r="A1549" s="188">
        <v>33010100700</v>
      </c>
      <c r="B1549" s="43" t="s">
        <v>8418</v>
      </c>
      <c r="C1549" s="43" t="s">
        <v>8400</v>
      </c>
      <c r="D1549" s="187"/>
      <c r="E1549" s="53" t="s">
        <v>185</v>
      </c>
      <c r="F1549" s="189">
        <v>88</v>
      </c>
      <c r="G1549" s="186"/>
      <c r="H1549" s="53" t="s">
        <v>149</v>
      </c>
      <c r="I1549" s="197">
        <v>0.1</v>
      </c>
      <c r="J1549" s="186"/>
      <c r="K1549" s="186" t="s">
        <v>8419</v>
      </c>
      <c r="L1549" s="186" t="s">
        <v>8418</v>
      </c>
      <c r="M1549" s="193" t="s">
        <v>8339</v>
      </c>
      <c r="N1549" s="193"/>
      <c r="O1549" s="193"/>
      <c r="P1549" s="194"/>
    </row>
    <row r="1550" spans="1:16" x14ac:dyDescent="0.3">
      <c r="A1550" s="188">
        <v>33010100702</v>
      </c>
      <c r="B1550" s="43" t="s">
        <v>8420</v>
      </c>
      <c r="C1550" s="43" t="s">
        <v>8400</v>
      </c>
      <c r="D1550" s="187"/>
      <c r="E1550" s="53" t="s">
        <v>185</v>
      </c>
      <c r="F1550" s="189">
        <v>88</v>
      </c>
      <c r="G1550" s="186"/>
      <c r="H1550" s="53" t="s">
        <v>35</v>
      </c>
      <c r="I1550" s="187"/>
      <c r="J1550" s="43" t="s">
        <v>1933</v>
      </c>
      <c r="K1550" s="43" t="s">
        <v>8419</v>
      </c>
      <c r="L1550" s="43" t="s">
        <v>8418</v>
      </c>
      <c r="M1550" s="193" t="s">
        <v>8339</v>
      </c>
      <c r="N1550" s="193"/>
      <c r="O1550" s="193"/>
      <c r="P1550" s="194"/>
    </row>
    <row r="1551" spans="1:16" ht="26" x14ac:dyDescent="0.3">
      <c r="A1551" s="188">
        <v>33010100703</v>
      </c>
      <c r="B1551" s="43" t="s">
        <v>8421</v>
      </c>
      <c r="C1551" s="186"/>
      <c r="D1551" s="187"/>
      <c r="E1551" s="53" t="s">
        <v>185</v>
      </c>
      <c r="F1551" s="189">
        <v>176</v>
      </c>
      <c r="G1551" s="186"/>
      <c r="H1551" s="53" t="s">
        <v>149</v>
      </c>
      <c r="I1551" s="197">
        <v>0.1</v>
      </c>
      <c r="J1551" s="186"/>
      <c r="K1551" s="186" t="s">
        <v>8422</v>
      </c>
      <c r="L1551" s="186" t="s">
        <v>8423</v>
      </c>
      <c r="M1551" s="193" t="s">
        <v>8339</v>
      </c>
      <c r="N1551" s="193"/>
      <c r="O1551" s="193"/>
      <c r="P1551" s="194"/>
    </row>
    <row r="1552" spans="1:16" x14ac:dyDescent="0.3">
      <c r="A1552" s="188">
        <v>33010100800</v>
      </c>
      <c r="B1552" s="43" t="s">
        <v>8424</v>
      </c>
      <c r="C1552" s="186"/>
      <c r="D1552" s="187"/>
      <c r="E1552" s="53" t="s">
        <v>319</v>
      </c>
      <c r="F1552" s="189">
        <v>100</v>
      </c>
      <c r="G1552" s="186"/>
      <c r="H1552" s="53" t="s">
        <v>149</v>
      </c>
      <c r="I1552" s="197">
        <v>0.1</v>
      </c>
      <c r="J1552" s="186"/>
      <c r="K1552" s="186" t="s">
        <v>8425</v>
      </c>
      <c r="L1552" s="186" t="s">
        <v>8424</v>
      </c>
      <c r="M1552" s="193" t="s">
        <v>8339</v>
      </c>
      <c r="N1552" s="193"/>
      <c r="O1552" s="193"/>
      <c r="P1552" s="194"/>
    </row>
    <row r="1553" spans="1:16" x14ac:dyDescent="0.3">
      <c r="A1553" s="188">
        <v>33010100900</v>
      </c>
      <c r="B1553" s="43" t="s">
        <v>8426</v>
      </c>
      <c r="C1553" s="186"/>
      <c r="D1553" s="187"/>
      <c r="E1553" s="53" t="s">
        <v>319</v>
      </c>
      <c r="F1553" s="189">
        <v>135</v>
      </c>
      <c r="G1553" s="186"/>
      <c r="H1553" s="53" t="s">
        <v>149</v>
      </c>
      <c r="I1553" s="197">
        <v>0.1</v>
      </c>
      <c r="J1553" s="186"/>
      <c r="K1553" s="186" t="s">
        <v>8427</v>
      </c>
      <c r="L1553" s="186" t="s">
        <v>8426</v>
      </c>
      <c r="M1553" s="193" t="s">
        <v>8339</v>
      </c>
      <c r="N1553" s="193"/>
      <c r="O1553" s="193"/>
      <c r="P1553" s="194"/>
    </row>
    <row r="1554" spans="1:16" ht="26" x14ac:dyDescent="0.3">
      <c r="A1554" s="188">
        <v>33010190100</v>
      </c>
      <c r="B1554" s="43" t="s">
        <v>8428</v>
      </c>
      <c r="C1554" s="186"/>
      <c r="D1554" s="53" t="s">
        <v>8429</v>
      </c>
      <c r="E1554" s="53" t="s">
        <v>20</v>
      </c>
      <c r="F1554" s="189">
        <v>18.2</v>
      </c>
      <c r="G1554" s="186"/>
      <c r="H1554" s="53" t="s">
        <v>35</v>
      </c>
      <c r="I1554" s="187"/>
      <c r="J1554" s="186"/>
      <c r="K1554" s="186" t="s">
        <v>8430</v>
      </c>
      <c r="L1554" s="186" t="s">
        <v>8428</v>
      </c>
      <c r="M1554" s="193" t="s">
        <v>8339</v>
      </c>
      <c r="N1554" s="193"/>
      <c r="O1554" s="193"/>
      <c r="P1554" s="194"/>
    </row>
    <row r="1555" spans="1:16" ht="26" x14ac:dyDescent="0.3">
      <c r="A1555" s="188">
        <v>33010190201</v>
      </c>
      <c r="B1555" s="43" t="s">
        <v>8431</v>
      </c>
      <c r="C1555" s="186"/>
      <c r="D1555" s="187"/>
      <c r="E1555" s="53" t="s">
        <v>185</v>
      </c>
      <c r="F1555" s="189">
        <v>88</v>
      </c>
      <c r="G1555" s="186"/>
      <c r="H1555" s="53" t="s">
        <v>149</v>
      </c>
      <c r="I1555" s="197">
        <v>0.1</v>
      </c>
      <c r="J1555" s="186"/>
      <c r="K1555" s="186" t="s">
        <v>1011</v>
      </c>
      <c r="L1555" s="186" t="s">
        <v>1012</v>
      </c>
      <c r="M1555" s="193" t="s">
        <v>8339</v>
      </c>
      <c r="N1555" s="193"/>
      <c r="O1555" s="193"/>
      <c r="P1555" s="194"/>
    </row>
    <row r="1556" spans="1:16" ht="26" x14ac:dyDescent="0.3">
      <c r="A1556" s="188">
        <v>33010190202</v>
      </c>
      <c r="B1556" s="43" t="s">
        <v>8432</v>
      </c>
      <c r="C1556" s="186"/>
      <c r="D1556" s="187"/>
      <c r="E1556" s="53" t="s">
        <v>185</v>
      </c>
      <c r="F1556" s="189">
        <v>351</v>
      </c>
      <c r="G1556" s="186"/>
      <c r="H1556" s="53" t="s">
        <v>149</v>
      </c>
      <c r="I1556" s="197">
        <v>0.1</v>
      </c>
      <c r="J1556" s="186"/>
      <c r="K1556" s="186" t="s">
        <v>1011</v>
      </c>
      <c r="L1556" s="186" t="s">
        <v>1012</v>
      </c>
      <c r="M1556" s="193" t="s">
        <v>8339</v>
      </c>
      <c r="N1556" s="193"/>
      <c r="O1556" s="193"/>
      <c r="P1556" s="194"/>
    </row>
    <row r="1557" spans="1:16" ht="91" x14ac:dyDescent="0.3">
      <c r="A1557" s="188">
        <v>33010190300</v>
      </c>
      <c r="B1557" s="43" t="s">
        <v>8433</v>
      </c>
      <c r="C1557" s="43" t="s">
        <v>8434</v>
      </c>
      <c r="D1557" s="187"/>
      <c r="E1557" s="53" t="s">
        <v>185</v>
      </c>
      <c r="F1557" s="189">
        <v>130</v>
      </c>
      <c r="G1557" s="186"/>
      <c r="H1557" s="53" t="s">
        <v>35</v>
      </c>
      <c r="I1557" s="187"/>
      <c r="J1557" s="186"/>
      <c r="K1557" s="186" t="s">
        <v>8435</v>
      </c>
      <c r="L1557" s="186" t="s">
        <v>8436</v>
      </c>
      <c r="M1557" s="193" t="s">
        <v>8339</v>
      </c>
      <c r="N1557" s="193"/>
      <c r="O1557" s="193"/>
      <c r="P1557" s="194"/>
    </row>
    <row r="1558" spans="1:16" x14ac:dyDescent="0.3">
      <c r="A1558" s="185">
        <v>330102</v>
      </c>
      <c r="B1558" s="44" t="s">
        <v>8437</v>
      </c>
      <c r="C1558" s="186"/>
      <c r="D1558" s="187"/>
      <c r="E1558" s="187"/>
      <c r="F1558" s="187"/>
      <c r="G1558" s="186"/>
      <c r="H1558" s="187"/>
      <c r="I1558" s="187"/>
      <c r="J1558" s="186"/>
      <c r="K1558" s="186"/>
      <c r="L1558" s="186"/>
      <c r="M1558" s="193"/>
      <c r="N1558" s="193"/>
      <c r="O1558" s="193"/>
      <c r="P1558" s="194"/>
    </row>
    <row r="1559" spans="1:16" ht="26" x14ac:dyDescent="0.3">
      <c r="A1559" s="188">
        <v>33010200200</v>
      </c>
      <c r="B1559" s="43" t="s">
        <v>8438</v>
      </c>
      <c r="C1559" s="43" t="s">
        <v>8439</v>
      </c>
      <c r="D1559" s="187"/>
      <c r="E1559" s="53" t="s">
        <v>20</v>
      </c>
      <c r="F1559" s="189">
        <v>100</v>
      </c>
      <c r="G1559" s="186"/>
      <c r="H1559" s="53" t="s">
        <v>35</v>
      </c>
      <c r="I1559" s="187"/>
      <c r="J1559" s="186"/>
      <c r="K1559" s="186" t="s">
        <v>8440</v>
      </c>
      <c r="L1559" s="186" t="s">
        <v>8438</v>
      </c>
      <c r="M1559" s="193" t="s">
        <v>8339</v>
      </c>
      <c r="N1559" s="193"/>
      <c r="O1559" s="193"/>
      <c r="P1559" s="194"/>
    </row>
    <row r="1560" spans="1:16" ht="26" x14ac:dyDescent="0.3">
      <c r="A1560" s="188">
        <v>33010200201</v>
      </c>
      <c r="B1560" s="43" t="s">
        <v>8441</v>
      </c>
      <c r="C1560" s="43" t="s">
        <v>8439</v>
      </c>
      <c r="D1560" s="187"/>
      <c r="E1560" s="53" t="s">
        <v>20</v>
      </c>
      <c r="F1560" s="189">
        <v>100</v>
      </c>
      <c r="G1560" s="186"/>
      <c r="H1560" s="53" t="s">
        <v>35</v>
      </c>
      <c r="I1560" s="187"/>
      <c r="J1560" s="186"/>
      <c r="K1560" s="186" t="s">
        <v>8442</v>
      </c>
      <c r="L1560" s="186" t="s">
        <v>8443</v>
      </c>
      <c r="M1560" s="193" t="s">
        <v>8339</v>
      </c>
      <c r="N1560" s="193"/>
      <c r="O1560" s="193"/>
      <c r="P1560" s="194"/>
    </row>
    <row r="1561" spans="1:16" ht="39" x14ac:dyDescent="0.3">
      <c r="A1561" s="188">
        <v>33010200300</v>
      </c>
      <c r="B1561" s="43" t="s">
        <v>8444</v>
      </c>
      <c r="C1561" s="43" t="s">
        <v>8439</v>
      </c>
      <c r="D1561" s="53" t="s">
        <v>8445</v>
      </c>
      <c r="E1561" s="53" t="s">
        <v>20</v>
      </c>
      <c r="F1561" s="190">
        <v>81.599999999999994</v>
      </c>
      <c r="G1561" s="186"/>
      <c r="H1561" s="53" t="s">
        <v>35</v>
      </c>
      <c r="I1561" s="187"/>
      <c r="J1561" s="186"/>
      <c r="K1561" s="186" t="s">
        <v>8446</v>
      </c>
      <c r="L1561" s="186" t="s">
        <v>8444</v>
      </c>
      <c r="M1561" s="193" t="s">
        <v>8339</v>
      </c>
      <c r="N1561" s="193">
        <v>68</v>
      </c>
      <c r="O1561" s="198">
        <v>81.599999999999994</v>
      </c>
      <c r="P1561" s="194" t="s">
        <v>389</v>
      </c>
    </row>
    <row r="1562" spans="1:16" ht="117" x14ac:dyDescent="0.3">
      <c r="A1562" s="188">
        <v>33010200400</v>
      </c>
      <c r="B1562" s="43" t="s">
        <v>8447</v>
      </c>
      <c r="C1562" s="43" t="s">
        <v>8448</v>
      </c>
      <c r="D1562" s="187"/>
      <c r="E1562" s="53" t="s">
        <v>20</v>
      </c>
      <c r="F1562" s="189">
        <v>88</v>
      </c>
      <c r="G1562" s="186"/>
      <c r="H1562" s="53" t="s">
        <v>35</v>
      </c>
      <c r="I1562" s="187"/>
      <c r="J1562" s="186"/>
      <c r="K1562" s="186" t="s">
        <v>8435</v>
      </c>
      <c r="L1562" s="186" t="s">
        <v>8436</v>
      </c>
      <c r="M1562" s="193" t="s">
        <v>8339</v>
      </c>
      <c r="N1562" s="193"/>
      <c r="O1562" s="193"/>
      <c r="P1562" s="194"/>
    </row>
    <row r="1563" spans="1:16" ht="117" x14ac:dyDescent="0.3">
      <c r="A1563" s="188">
        <v>33010200401</v>
      </c>
      <c r="B1563" s="43" t="s">
        <v>8449</v>
      </c>
      <c r="C1563" s="43" t="s">
        <v>8448</v>
      </c>
      <c r="D1563" s="187"/>
      <c r="E1563" s="53" t="s">
        <v>20</v>
      </c>
      <c r="F1563" s="189">
        <v>176</v>
      </c>
      <c r="G1563" s="186"/>
      <c r="H1563" s="53" t="s">
        <v>35</v>
      </c>
      <c r="I1563" s="187"/>
      <c r="J1563" s="186"/>
      <c r="K1563" s="186" t="s">
        <v>8435</v>
      </c>
      <c r="L1563" s="186" t="s">
        <v>8436</v>
      </c>
      <c r="M1563" s="193" t="s">
        <v>8339</v>
      </c>
      <c r="N1563" s="193"/>
      <c r="O1563" s="193"/>
      <c r="P1563" s="194"/>
    </row>
    <row r="1564" spans="1:16" ht="26" x14ac:dyDescent="0.3">
      <c r="A1564" s="188">
        <v>33010200402</v>
      </c>
      <c r="B1564" s="43" t="s">
        <v>8450</v>
      </c>
      <c r="C1564" s="186"/>
      <c r="D1564" s="187"/>
      <c r="E1564" s="53" t="s">
        <v>20</v>
      </c>
      <c r="F1564" s="189">
        <v>27</v>
      </c>
      <c r="G1564" s="186"/>
      <c r="H1564" s="53" t="s">
        <v>35</v>
      </c>
      <c r="I1564" s="187"/>
      <c r="J1564" s="186"/>
      <c r="K1564" s="186" t="s">
        <v>8435</v>
      </c>
      <c r="L1564" s="186" t="s">
        <v>8436</v>
      </c>
      <c r="M1564" s="193" t="s">
        <v>8339</v>
      </c>
      <c r="N1564" s="193"/>
      <c r="O1564" s="193"/>
      <c r="P1564" s="194"/>
    </row>
    <row r="1565" spans="1:16" x14ac:dyDescent="0.3">
      <c r="A1565" s="188">
        <v>33010200500</v>
      </c>
      <c r="B1565" s="43" t="s">
        <v>8451</v>
      </c>
      <c r="C1565" s="186"/>
      <c r="D1565" s="187"/>
      <c r="E1565" s="53" t="s">
        <v>20</v>
      </c>
      <c r="F1565" s="189">
        <v>80</v>
      </c>
      <c r="G1565" s="186"/>
      <c r="H1565" s="53" t="s">
        <v>35</v>
      </c>
      <c r="I1565" s="187"/>
      <c r="J1565" s="186"/>
      <c r="K1565" s="186" t="s">
        <v>8452</v>
      </c>
      <c r="L1565" s="186" t="s">
        <v>8451</v>
      </c>
      <c r="M1565" s="193" t="s">
        <v>8339</v>
      </c>
      <c r="N1565" s="193"/>
      <c r="O1565" s="193"/>
      <c r="P1565" s="194"/>
    </row>
    <row r="1566" spans="1:16" ht="130" x14ac:dyDescent="0.3">
      <c r="A1566" s="188">
        <v>33010200600</v>
      </c>
      <c r="B1566" s="43" t="s">
        <v>8453</v>
      </c>
      <c r="C1566" s="43" t="s">
        <v>8454</v>
      </c>
      <c r="D1566" s="53" t="s">
        <v>8455</v>
      </c>
      <c r="E1566" s="53" t="s">
        <v>20</v>
      </c>
      <c r="F1566" s="189">
        <v>2700</v>
      </c>
      <c r="G1566" s="43" t="s">
        <v>8456</v>
      </c>
      <c r="H1566" s="53" t="s">
        <v>35</v>
      </c>
      <c r="I1566" s="187"/>
      <c r="J1566" s="186"/>
      <c r="K1566" s="186" t="s">
        <v>8457</v>
      </c>
      <c r="L1566" s="186" t="s">
        <v>8453</v>
      </c>
      <c r="M1566" s="193" t="s">
        <v>8339</v>
      </c>
      <c r="N1566" s="193"/>
      <c r="O1566" s="193"/>
      <c r="P1566" s="194"/>
    </row>
    <row r="1567" spans="1:16" ht="78" x14ac:dyDescent="0.3">
      <c r="A1567" s="188">
        <v>33010200601</v>
      </c>
      <c r="B1567" s="43" t="s">
        <v>8458</v>
      </c>
      <c r="C1567" s="186"/>
      <c r="D1567" s="53" t="s">
        <v>8459</v>
      </c>
      <c r="E1567" s="53" t="s">
        <v>20</v>
      </c>
      <c r="F1567" s="189">
        <v>1800</v>
      </c>
      <c r="G1567" s="186"/>
      <c r="H1567" s="187"/>
      <c r="I1567" s="187"/>
      <c r="J1567" s="186"/>
      <c r="K1567" s="186" t="s">
        <v>8460</v>
      </c>
      <c r="L1567" s="186" t="s">
        <v>8461</v>
      </c>
      <c r="M1567" s="193" t="s">
        <v>8339</v>
      </c>
      <c r="N1567" s="193"/>
      <c r="O1567" s="193"/>
      <c r="P1567" s="194"/>
    </row>
    <row r="1568" spans="1:16" ht="26" x14ac:dyDescent="0.3">
      <c r="A1568" s="188">
        <v>33010200602</v>
      </c>
      <c r="B1568" s="43" t="s">
        <v>8462</v>
      </c>
      <c r="C1568" s="43" t="s">
        <v>8463</v>
      </c>
      <c r="D1568" s="53" t="s">
        <v>8464</v>
      </c>
      <c r="E1568" s="53" t="s">
        <v>20</v>
      </c>
      <c r="F1568" s="189">
        <v>900</v>
      </c>
      <c r="G1568" s="186"/>
      <c r="H1568" s="187"/>
      <c r="I1568" s="187"/>
      <c r="J1568" s="186"/>
      <c r="K1568" s="186" t="s">
        <v>8460</v>
      </c>
      <c r="L1568" s="186" t="s">
        <v>8461</v>
      </c>
      <c r="M1568" s="193" t="s">
        <v>8339</v>
      </c>
      <c r="N1568" s="193"/>
      <c r="O1568" s="193"/>
      <c r="P1568" s="194"/>
    </row>
    <row r="1569" spans="1:16" ht="26" x14ac:dyDescent="0.3">
      <c r="A1569" s="188">
        <v>33010200603</v>
      </c>
      <c r="B1569" s="43" t="s">
        <v>8465</v>
      </c>
      <c r="C1569" s="186"/>
      <c r="D1569" s="53" t="s">
        <v>8466</v>
      </c>
      <c r="E1569" s="53" t="s">
        <v>20</v>
      </c>
      <c r="F1569" s="189">
        <v>900</v>
      </c>
      <c r="G1569" s="186"/>
      <c r="H1569" s="187"/>
      <c r="I1569" s="187"/>
      <c r="J1569" s="186"/>
      <c r="K1569" s="186" t="s">
        <v>8460</v>
      </c>
      <c r="L1569" s="186" t="s">
        <v>8461</v>
      </c>
      <c r="M1569" s="193" t="s">
        <v>8339</v>
      </c>
      <c r="N1569" s="193"/>
      <c r="O1569" s="193"/>
      <c r="P1569" s="194"/>
    </row>
    <row r="1570" spans="1:16" ht="39" x14ac:dyDescent="0.3">
      <c r="A1570" s="188">
        <v>33010200604</v>
      </c>
      <c r="B1570" s="43" t="s">
        <v>8467</v>
      </c>
      <c r="C1570" s="186"/>
      <c r="D1570" s="53" t="s">
        <v>8468</v>
      </c>
      <c r="E1570" s="53" t="s">
        <v>20</v>
      </c>
      <c r="F1570" s="189">
        <v>900</v>
      </c>
      <c r="G1570" s="186"/>
      <c r="H1570" s="187"/>
      <c r="I1570" s="187"/>
      <c r="J1570" s="186"/>
      <c r="K1570" s="186" t="s">
        <v>8460</v>
      </c>
      <c r="L1570" s="186" t="s">
        <v>8461</v>
      </c>
      <c r="M1570" s="193" t="s">
        <v>8339</v>
      </c>
      <c r="N1570" s="193"/>
      <c r="O1570" s="193"/>
      <c r="P1570" s="194"/>
    </row>
    <row r="1571" spans="1:16" ht="26" x14ac:dyDescent="0.3">
      <c r="A1571" s="188">
        <v>33010200605</v>
      </c>
      <c r="B1571" s="43" t="s">
        <v>8469</v>
      </c>
      <c r="C1571" s="186"/>
      <c r="D1571" s="187"/>
      <c r="E1571" s="53" t="s">
        <v>244</v>
      </c>
      <c r="F1571" s="189">
        <v>100</v>
      </c>
      <c r="G1571" s="186"/>
      <c r="H1571" s="187"/>
      <c r="I1571" s="187"/>
      <c r="J1571" s="186"/>
      <c r="K1571" s="186" t="s">
        <v>8460</v>
      </c>
      <c r="L1571" s="186" t="s">
        <v>8461</v>
      </c>
      <c r="M1571" s="193" t="s">
        <v>8339</v>
      </c>
      <c r="N1571" s="193"/>
      <c r="O1571" s="193"/>
      <c r="P1571" s="194"/>
    </row>
    <row r="1572" spans="1:16" ht="52" x14ac:dyDescent="0.3">
      <c r="A1572" s="188">
        <v>33010200700</v>
      </c>
      <c r="B1572" s="43" t="s">
        <v>8470</v>
      </c>
      <c r="C1572" s="186"/>
      <c r="D1572" s="53" t="s">
        <v>8471</v>
      </c>
      <c r="E1572" s="53" t="s">
        <v>20</v>
      </c>
      <c r="F1572" s="189">
        <v>650</v>
      </c>
      <c r="G1572" s="43" t="s">
        <v>8472</v>
      </c>
      <c r="H1572" s="187"/>
      <c r="I1572" s="187"/>
      <c r="J1572" s="186"/>
      <c r="K1572" s="186" t="s">
        <v>8473</v>
      </c>
      <c r="L1572" s="186" t="s">
        <v>8474</v>
      </c>
      <c r="M1572" s="193" t="s">
        <v>8339</v>
      </c>
      <c r="N1572" s="193"/>
      <c r="O1572" s="193"/>
      <c r="P1572" s="194"/>
    </row>
    <row r="1573" spans="1:16" ht="39" x14ac:dyDescent="0.3">
      <c r="A1573" s="188">
        <v>33010290100</v>
      </c>
      <c r="B1573" s="43" t="s">
        <v>8475</v>
      </c>
      <c r="C1573" s="43" t="s">
        <v>8476</v>
      </c>
      <c r="D1573" s="187"/>
      <c r="E1573" s="53" t="s">
        <v>79</v>
      </c>
      <c r="F1573" s="189">
        <v>35</v>
      </c>
      <c r="G1573" s="43" t="s">
        <v>8477</v>
      </c>
      <c r="H1573" s="187"/>
      <c r="I1573" s="187"/>
      <c r="J1573" s="186"/>
      <c r="K1573" s="186" t="s">
        <v>8478</v>
      </c>
      <c r="L1573" s="186" t="s">
        <v>8475</v>
      </c>
      <c r="M1573" s="193" t="s">
        <v>8339</v>
      </c>
      <c r="N1573" s="193"/>
      <c r="O1573" s="193"/>
      <c r="P1573" s="194"/>
    </row>
    <row r="1574" spans="1:16" ht="26" x14ac:dyDescent="0.3">
      <c r="A1574" s="188">
        <v>33010290200</v>
      </c>
      <c r="B1574" s="43" t="s">
        <v>8479</v>
      </c>
      <c r="C1574" s="43" t="s">
        <v>8480</v>
      </c>
      <c r="D1574" s="53" t="s">
        <v>8429</v>
      </c>
      <c r="E1574" s="53" t="s">
        <v>20</v>
      </c>
      <c r="F1574" s="189">
        <v>270</v>
      </c>
      <c r="G1574" s="186"/>
      <c r="H1574" s="53" t="s">
        <v>35</v>
      </c>
      <c r="I1574" s="187"/>
      <c r="J1574" s="186"/>
      <c r="K1574" s="186" t="s">
        <v>8481</v>
      </c>
      <c r="L1574" s="186" t="s">
        <v>8479</v>
      </c>
      <c r="M1574" s="193" t="s">
        <v>8339</v>
      </c>
      <c r="N1574" s="193"/>
      <c r="O1574" s="193"/>
      <c r="P1574" s="194"/>
    </row>
    <row r="1575" spans="1:16" ht="26" x14ac:dyDescent="0.3">
      <c r="A1575" s="188">
        <v>33010290300</v>
      </c>
      <c r="B1575" s="43" t="s">
        <v>8482</v>
      </c>
      <c r="C1575" s="186"/>
      <c r="D1575" s="53" t="s">
        <v>8429</v>
      </c>
      <c r="E1575" s="53" t="s">
        <v>20</v>
      </c>
      <c r="F1575" s="189">
        <v>160</v>
      </c>
      <c r="G1575" s="186"/>
      <c r="H1575" s="53" t="s">
        <v>35</v>
      </c>
      <c r="I1575" s="187"/>
      <c r="J1575" s="186"/>
      <c r="K1575" s="186" t="s">
        <v>8483</v>
      </c>
      <c r="L1575" s="186" t="s">
        <v>8482</v>
      </c>
      <c r="M1575" s="193" t="s">
        <v>8339</v>
      </c>
      <c r="N1575" s="193"/>
      <c r="O1575" s="193"/>
      <c r="P1575" s="194"/>
    </row>
    <row r="1576" spans="1:16" x14ac:dyDescent="0.3">
      <c r="A1576" s="188">
        <v>33010290400</v>
      </c>
      <c r="B1576" s="43" t="s">
        <v>8484</v>
      </c>
      <c r="C1576" s="186"/>
      <c r="D1576" s="187"/>
      <c r="E1576" s="53" t="s">
        <v>20</v>
      </c>
      <c r="F1576" s="189">
        <v>88</v>
      </c>
      <c r="G1576" s="186"/>
      <c r="H1576" s="53" t="s">
        <v>35</v>
      </c>
      <c r="I1576" s="187"/>
      <c r="J1576" s="186"/>
      <c r="K1576" s="186" t="s">
        <v>8485</v>
      </c>
      <c r="L1576" s="186" t="s">
        <v>8486</v>
      </c>
      <c r="M1576" s="193" t="s">
        <v>8339</v>
      </c>
      <c r="N1576" s="193"/>
      <c r="O1576" s="193"/>
      <c r="P1576" s="194"/>
    </row>
    <row r="1577" spans="1:16" x14ac:dyDescent="0.3">
      <c r="A1577" s="185">
        <v>3302</v>
      </c>
      <c r="B1577" s="44" t="s">
        <v>8487</v>
      </c>
      <c r="C1577" s="186"/>
      <c r="D1577" s="187"/>
      <c r="E1577" s="187"/>
      <c r="F1577" s="187"/>
      <c r="G1577" s="186"/>
      <c r="H1577" s="187"/>
      <c r="I1577" s="187"/>
      <c r="J1577" s="186"/>
      <c r="K1577" s="186"/>
      <c r="L1577" s="186"/>
      <c r="M1577" s="193"/>
      <c r="N1577" s="193"/>
      <c r="O1577" s="193"/>
      <c r="P1577" s="194"/>
    </row>
    <row r="1578" spans="1:16" ht="39" x14ac:dyDescent="0.3">
      <c r="A1578" s="188">
        <v>33020090100</v>
      </c>
      <c r="B1578" s="43" t="s">
        <v>8488</v>
      </c>
      <c r="C1578" s="186"/>
      <c r="D1578" s="187"/>
      <c r="E1578" s="53" t="s">
        <v>185</v>
      </c>
      <c r="F1578" s="189">
        <v>1080</v>
      </c>
      <c r="G1578" s="186"/>
      <c r="H1578" s="53" t="s">
        <v>35</v>
      </c>
      <c r="I1578" s="187"/>
      <c r="J1578" s="186"/>
      <c r="K1578" s="186" t="s">
        <v>8489</v>
      </c>
      <c r="L1578" s="186" t="s">
        <v>8490</v>
      </c>
      <c r="M1578" s="193" t="s">
        <v>8339</v>
      </c>
      <c r="N1578" s="193"/>
      <c r="O1578" s="193"/>
      <c r="P1578" s="194"/>
    </row>
    <row r="1579" spans="1:16" ht="104" x14ac:dyDescent="0.3">
      <c r="A1579" s="188">
        <v>33020090200</v>
      </c>
      <c r="B1579" s="43" t="s">
        <v>8491</v>
      </c>
      <c r="C1579" s="43" t="s">
        <v>8492</v>
      </c>
      <c r="D1579" s="187"/>
      <c r="E1579" s="53" t="s">
        <v>185</v>
      </c>
      <c r="F1579" s="189">
        <v>1950</v>
      </c>
      <c r="G1579" s="43" t="s">
        <v>8493</v>
      </c>
      <c r="H1579" s="187"/>
      <c r="I1579" s="187"/>
      <c r="J1579" s="186"/>
      <c r="K1579" s="186" t="s">
        <v>670</v>
      </c>
      <c r="L1579" s="186" t="s">
        <v>671</v>
      </c>
      <c r="M1579" s="227" t="s">
        <v>8339</v>
      </c>
      <c r="N1579" s="227"/>
      <c r="O1579" s="193"/>
      <c r="P1579" s="194"/>
    </row>
    <row r="1580" spans="1:16" ht="208" x14ac:dyDescent="0.3">
      <c r="A1580" s="188">
        <v>33020090300</v>
      </c>
      <c r="B1580" s="43" t="s">
        <v>8494</v>
      </c>
      <c r="C1580" s="43" t="s">
        <v>8495</v>
      </c>
      <c r="D1580" s="187"/>
      <c r="E1580" s="53" t="s">
        <v>185</v>
      </c>
      <c r="F1580" s="189">
        <v>5000</v>
      </c>
      <c r="G1580" s="43" t="s">
        <v>8496</v>
      </c>
      <c r="H1580" s="199" t="s">
        <v>149</v>
      </c>
      <c r="I1580" s="228">
        <v>0.2</v>
      </c>
      <c r="J1580" s="220" t="s">
        <v>8497</v>
      </c>
      <c r="K1580" s="186" t="s">
        <v>8498</v>
      </c>
      <c r="L1580" s="186" t="s">
        <v>8499</v>
      </c>
      <c r="M1580" s="227" t="s">
        <v>8339</v>
      </c>
      <c r="N1580" s="227"/>
      <c r="O1580" s="193"/>
      <c r="P1580" s="194"/>
    </row>
    <row r="1581" spans="1:16" x14ac:dyDescent="0.3">
      <c r="A1581" s="185">
        <v>330201</v>
      </c>
      <c r="B1581" s="44" t="s">
        <v>8500</v>
      </c>
      <c r="C1581" s="186"/>
      <c r="D1581" s="187"/>
      <c r="E1581" s="187"/>
      <c r="F1581" s="187"/>
      <c r="G1581" s="186"/>
      <c r="H1581" s="187"/>
      <c r="I1581" s="187"/>
      <c r="J1581" s="186"/>
      <c r="K1581" s="186"/>
      <c r="L1581" s="186"/>
      <c r="M1581" s="193"/>
      <c r="N1581" s="193"/>
      <c r="O1581" s="193"/>
      <c r="P1581" s="194"/>
    </row>
    <row r="1582" spans="1:16" ht="26" x14ac:dyDescent="0.3">
      <c r="A1582" s="188">
        <v>33020100100</v>
      </c>
      <c r="B1582" s="43" t="s">
        <v>8501</v>
      </c>
      <c r="C1582" s="43" t="s">
        <v>8502</v>
      </c>
      <c r="D1582" s="187"/>
      <c r="E1582" s="53" t="s">
        <v>20</v>
      </c>
      <c r="F1582" s="189">
        <v>330</v>
      </c>
      <c r="G1582" s="186"/>
      <c r="H1582" s="53" t="s">
        <v>35</v>
      </c>
      <c r="I1582" s="187"/>
      <c r="J1582" s="186"/>
      <c r="K1582" s="186" t="s">
        <v>8503</v>
      </c>
      <c r="L1582" s="186" t="s">
        <v>8504</v>
      </c>
      <c r="M1582" s="193" t="s">
        <v>8339</v>
      </c>
      <c r="N1582" s="193"/>
      <c r="O1582" s="193"/>
      <c r="P1582" s="194"/>
    </row>
    <row r="1583" spans="1:16" ht="26" x14ac:dyDescent="0.3">
      <c r="A1583" s="188">
        <v>33020100101</v>
      </c>
      <c r="B1583" s="43" t="s">
        <v>8505</v>
      </c>
      <c r="C1583" s="43" t="s">
        <v>8502</v>
      </c>
      <c r="D1583" s="187"/>
      <c r="E1583" s="53" t="s">
        <v>20</v>
      </c>
      <c r="F1583" s="189">
        <v>418</v>
      </c>
      <c r="G1583" s="186"/>
      <c r="H1583" s="53" t="s">
        <v>35</v>
      </c>
      <c r="I1583" s="187"/>
      <c r="J1583" s="186"/>
      <c r="K1583" s="186" t="s">
        <v>8503</v>
      </c>
      <c r="L1583" s="186" t="s">
        <v>8504</v>
      </c>
      <c r="M1583" s="193" t="s">
        <v>8339</v>
      </c>
      <c r="N1583" s="193"/>
      <c r="O1583" s="193"/>
      <c r="P1583" s="194"/>
    </row>
    <row r="1584" spans="1:16" x14ac:dyDescent="0.3">
      <c r="A1584" s="188">
        <v>33020100200</v>
      </c>
      <c r="B1584" s="43" t="s">
        <v>8506</v>
      </c>
      <c r="C1584" s="186"/>
      <c r="D1584" s="187"/>
      <c r="E1584" s="53" t="s">
        <v>20</v>
      </c>
      <c r="F1584" s="189">
        <v>861</v>
      </c>
      <c r="G1584" s="186"/>
      <c r="H1584" s="53" t="s">
        <v>35</v>
      </c>
      <c r="I1584" s="187"/>
      <c r="J1584" s="186"/>
      <c r="K1584" s="186" t="s">
        <v>8507</v>
      </c>
      <c r="L1584" s="186" t="s">
        <v>8506</v>
      </c>
      <c r="M1584" s="193" t="s">
        <v>8339</v>
      </c>
      <c r="N1584" s="193"/>
      <c r="O1584" s="193"/>
      <c r="P1584" s="194"/>
    </row>
    <row r="1585" spans="1:16" ht="26" x14ac:dyDescent="0.3">
      <c r="A1585" s="188">
        <v>33020100300</v>
      </c>
      <c r="B1585" s="43" t="s">
        <v>8508</v>
      </c>
      <c r="C1585" s="186"/>
      <c r="D1585" s="187"/>
      <c r="E1585" s="53" t="s">
        <v>20</v>
      </c>
      <c r="F1585" s="189">
        <v>363</v>
      </c>
      <c r="G1585" s="186"/>
      <c r="H1585" s="53" t="s">
        <v>35</v>
      </c>
      <c r="I1585" s="187"/>
      <c r="J1585" s="186"/>
      <c r="K1585" s="186" t="s">
        <v>8509</v>
      </c>
      <c r="L1585" s="186" t="s">
        <v>8508</v>
      </c>
      <c r="M1585" s="193" t="s">
        <v>8339</v>
      </c>
      <c r="N1585" s="193"/>
      <c r="O1585" s="193"/>
      <c r="P1585" s="194"/>
    </row>
    <row r="1586" spans="1:16" ht="26" x14ac:dyDescent="0.3">
      <c r="A1586" s="188">
        <v>33020100301</v>
      </c>
      <c r="B1586" s="43" t="s">
        <v>8510</v>
      </c>
      <c r="C1586" s="186"/>
      <c r="D1586" s="187"/>
      <c r="E1586" s="53" t="s">
        <v>20</v>
      </c>
      <c r="F1586" s="189">
        <v>363</v>
      </c>
      <c r="G1586" s="186"/>
      <c r="H1586" s="53" t="s">
        <v>35</v>
      </c>
      <c r="I1586" s="187"/>
      <c r="J1586" s="186"/>
      <c r="K1586" s="186" t="s">
        <v>8511</v>
      </c>
      <c r="L1586" s="186" t="s">
        <v>8512</v>
      </c>
      <c r="M1586" s="193" t="s">
        <v>8339</v>
      </c>
      <c r="N1586" s="193"/>
      <c r="O1586" s="193"/>
      <c r="P1586" s="194"/>
    </row>
    <row r="1587" spans="1:16" ht="26" x14ac:dyDescent="0.3">
      <c r="A1587" s="188">
        <v>33020100302</v>
      </c>
      <c r="B1587" s="43" t="s">
        <v>8513</v>
      </c>
      <c r="C1587" s="186"/>
      <c r="D1587" s="187"/>
      <c r="E1587" s="53" t="s">
        <v>20</v>
      </c>
      <c r="F1587" s="189">
        <v>363</v>
      </c>
      <c r="G1587" s="186"/>
      <c r="H1587" s="53" t="s">
        <v>35</v>
      </c>
      <c r="I1587" s="187"/>
      <c r="J1587" s="186"/>
      <c r="K1587" s="186" t="s">
        <v>8509</v>
      </c>
      <c r="L1587" s="186" t="s">
        <v>8508</v>
      </c>
      <c r="M1587" s="193" t="s">
        <v>8339</v>
      </c>
      <c r="N1587" s="193"/>
      <c r="O1587" s="193"/>
      <c r="P1587" s="194"/>
    </row>
    <row r="1588" spans="1:16" ht="26" x14ac:dyDescent="0.3">
      <c r="A1588" s="188">
        <v>33020100400</v>
      </c>
      <c r="B1588" s="43" t="s">
        <v>8514</v>
      </c>
      <c r="C1588" s="186"/>
      <c r="D1588" s="187"/>
      <c r="E1588" s="53" t="s">
        <v>20</v>
      </c>
      <c r="F1588" s="189">
        <v>1218</v>
      </c>
      <c r="G1588" s="186"/>
      <c r="H1588" s="53" t="s">
        <v>35</v>
      </c>
      <c r="I1588" s="187"/>
      <c r="J1588" s="186"/>
      <c r="K1588" s="186" t="s">
        <v>8515</v>
      </c>
      <c r="L1588" s="186" t="s">
        <v>8514</v>
      </c>
      <c r="M1588" s="193" t="s">
        <v>8339</v>
      </c>
      <c r="N1588" s="193"/>
      <c r="O1588" s="193"/>
      <c r="P1588" s="194"/>
    </row>
    <row r="1589" spans="1:16" ht="26" x14ac:dyDescent="0.3">
      <c r="A1589" s="188">
        <v>33020100401</v>
      </c>
      <c r="B1589" s="43" t="s">
        <v>8516</v>
      </c>
      <c r="C1589" s="186"/>
      <c r="D1589" s="187"/>
      <c r="E1589" s="53" t="s">
        <v>20</v>
      </c>
      <c r="F1589" s="189">
        <v>1218</v>
      </c>
      <c r="G1589" s="186"/>
      <c r="H1589" s="53" t="s">
        <v>35</v>
      </c>
      <c r="I1589" s="187"/>
      <c r="J1589" s="186"/>
      <c r="K1589" s="186" t="s">
        <v>8517</v>
      </c>
      <c r="L1589" s="186" t="s">
        <v>8518</v>
      </c>
      <c r="M1589" s="193" t="s">
        <v>8339</v>
      </c>
      <c r="N1589" s="193"/>
      <c r="O1589" s="193"/>
      <c r="P1589" s="194"/>
    </row>
    <row r="1590" spans="1:16" ht="26" x14ac:dyDescent="0.3">
      <c r="A1590" s="188">
        <v>33020100500</v>
      </c>
      <c r="B1590" s="43" t="s">
        <v>8519</v>
      </c>
      <c r="C1590" s="43" t="s">
        <v>8520</v>
      </c>
      <c r="D1590" s="187"/>
      <c r="E1590" s="53" t="s">
        <v>20</v>
      </c>
      <c r="F1590" s="189">
        <v>947</v>
      </c>
      <c r="G1590" s="186"/>
      <c r="H1590" s="53" t="s">
        <v>35</v>
      </c>
      <c r="I1590" s="187"/>
      <c r="J1590" s="186"/>
      <c r="K1590" s="186" t="s">
        <v>8521</v>
      </c>
      <c r="L1590" s="186" t="s">
        <v>8519</v>
      </c>
      <c r="M1590" s="193" t="s">
        <v>8339</v>
      </c>
      <c r="N1590" s="193"/>
      <c r="O1590" s="193"/>
      <c r="P1590" s="194"/>
    </row>
    <row r="1591" spans="1:16" ht="26" x14ac:dyDescent="0.3">
      <c r="A1591" s="188">
        <v>33020100600</v>
      </c>
      <c r="B1591" s="43" t="s">
        <v>8522</v>
      </c>
      <c r="C1591" s="43" t="s">
        <v>8523</v>
      </c>
      <c r="D1591" s="187"/>
      <c r="E1591" s="53" t="s">
        <v>20</v>
      </c>
      <c r="F1591" s="189">
        <v>2854</v>
      </c>
      <c r="G1591" s="186"/>
      <c r="H1591" s="53" t="s">
        <v>35</v>
      </c>
      <c r="I1591" s="187"/>
      <c r="J1591" s="186"/>
      <c r="K1591" s="186" t="s">
        <v>8524</v>
      </c>
      <c r="L1591" s="186" t="s">
        <v>8525</v>
      </c>
      <c r="M1591" s="193" t="s">
        <v>8339</v>
      </c>
      <c r="N1591" s="193"/>
      <c r="O1591" s="193"/>
      <c r="P1591" s="194"/>
    </row>
    <row r="1592" spans="1:16" ht="26" x14ac:dyDescent="0.3">
      <c r="A1592" s="188">
        <v>33020100601</v>
      </c>
      <c r="B1592" s="43" t="s">
        <v>8526</v>
      </c>
      <c r="C1592" s="43" t="s">
        <v>8523</v>
      </c>
      <c r="D1592" s="187"/>
      <c r="E1592" s="53" t="s">
        <v>20</v>
      </c>
      <c r="F1592" s="189">
        <v>3346</v>
      </c>
      <c r="G1592" s="186"/>
      <c r="H1592" s="53" t="s">
        <v>35</v>
      </c>
      <c r="I1592" s="187"/>
      <c r="J1592" s="186"/>
      <c r="K1592" s="186" t="s">
        <v>8524</v>
      </c>
      <c r="L1592" s="186" t="s">
        <v>8525</v>
      </c>
      <c r="M1592" s="193" t="s">
        <v>8339</v>
      </c>
      <c r="N1592" s="193"/>
      <c r="O1592" s="193"/>
      <c r="P1592" s="194"/>
    </row>
    <row r="1593" spans="1:16" x14ac:dyDescent="0.3">
      <c r="A1593" s="188">
        <v>33020100700</v>
      </c>
      <c r="B1593" s="43" t="s">
        <v>8527</v>
      </c>
      <c r="C1593" s="43" t="s">
        <v>8528</v>
      </c>
      <c r="D1593" s="187"/>
      <c r="E1593" s="53" t="s">
        <v>20</v>
      </c>
      <c r="F1593" s="189">
        <v>1636</v>
      </c>
      <c r="G1593" s="186"/>
      <c r="H1593" s="53" t="s">
        <v>35</v>
      </c>
      <c r="I1593" s="187"/>
      <c r="J1593" s="186"/>
      <c r="K1593" s="186" t="s">
        <v>8529</v>
      </c>
      <c r="L1593" s="186" t="s">
        <v>8527</v>
      </c>
      <c r="M1593" s="193" t="s">
        <v>8339</v>
      </c>
      <c r="N1593" s="193"/>
      <c r="O1593" s="193"/>
      <c r="P1593" s="194"/>
    </row>
    <row r="1594" spans="1:16" x14ac:dyDescent="0.3">
      <c r="A1594" s="188">
        <v>33020100800</v>
      </c>
      <c r="B1594" s="43" t="s">
        <v>8530</v>
      </c>
      <c r="C1594" s="186"/>
      <c r="D1594" s="187"/>
      <c r="E1594" s="53" t="s">
        <v>20</v>
      </c>
      <c r="F1594" s="189">
        <v>1636</v>
      </c>
      <c r="G1594" s="186"/>
      <c r="H1594" s="53" t="s">
        <v>35</v>
      </c>
      <c r="I1594" s="187"/>
      <c r="J1594" s="186"/>
      <c r="K1594" s="186" t="s">
        <v>8531</v>
      </c>
      <c r="L1594" s="186" t="s">
        <v>8530</v>
      </c>
      <c r="M1594" s="193" t="s">
        <v>8339</v>
      </c>
      <c r="N1594" s="193"/>
      <c r="O1594" s="193"/>
      <c r="P1594" s="194"/>
    </row>
    <row r="1595" spans="1:16" x14ac:dyDescent="0.3">
      <c r="A1595" s="188">
        <v>33020100900</v>
      </c>
      <c r="B1595" s="43" t="s">
        <v>8532</v>
      </c>
      <c r="C1595" s="43" t="s">
        <v>8533</v>
      </c>
      <c r="D1595" s="187"/>
      <c r="E1595" s="53" t="s">
        <v>20</v>
      </c>
      <c r="F1595" s="189">
        <v>2054</v>
      </c>
      <c r="G1595" s="186"/>
      <c r="H1595" s="53" t="s">
        <v>35</v>
      </c>
      <c r="I1595" s="187"/>
      <c r="J1595" s="186"/>
      <c r="K1595" s="186" t="s">
        <v>8534</v>
      </c>
      <c r="L1595" s="186" t="s">
        <v>8532</v>
      </c>
      <c r="M1595" s="193" t="s">
        <v>8339</v>
      </c>
      <c r="N1595" s="193"/>
      <c r="O1595" s="193"/>
      <c r="P1595" s="194"/>
    </row>
    <row r="1596" spans="1:16" x14ac:dyDescent="0.3">
      <c r="A1596" s="188">
        <v>33020100901</v>
      </c>
      <c r="B1596" s="43" t="s">
        <v>8535</v>
      </c>
      <c r="C1596" s="43" t="s">
        <v>8533</v>
      </c>
      <c r="D1596" s="187"/>
      <c r="E1596" s="53" t="s">
        <v>20</v>
      </c>
      <c r="F1596" s="189">
        <v>2054</v>
      </c>
      <c r="G1596" s="186"/>
      <c r="H1596" s="53" t="s">
        <v>35</v>
      </c>
      <c r="I1596" s="187"/>
      <c r="J1596" s="186"/>
      <c r="K1596" s="186" t="s">
        <v>8534</v>
      </c>
      <c r="L1596" s="186" t="s">
        <v>8532</v>
      </c>
      <c r="M1596" s="193" t="s">
        <v>8339</v>
      </c>
      <c r="N1596" s="193"/>
      <c r="O1596" s="193"/>
      <c r="P1596" s="194"/>
    </row>
    <row r="1597" spans="1:16" x14ac:dyDescent="0.3">
      <c r="A1597" s="188">
        <v>33020101000</v>
      </c>
      <c r="B1597" s="43" t="s">
        <v>8536</v>
      </c>
      <c r="C1597" s="186"/>
      <c r="D1597" s="187"/>
      <c r="E1597" s="53" t="s">
        <v>20</v>
      </c>
      <c r="F1597" s="189">
        <v>847</v>
      </c>
      <c r="G1597" s="186"/>
      <c r="H1597" s="53" t="s">
        <v>35</v>
      </c>
      <c r="I1597" s="187"/>
      <c r="J1597" s="186"/>
      <c r="K1597" s="186" t="s">
        <v>8537</v>
      </c>
      <c r="L1597" s="186" t="s">
        <v>8538</v>
      </c>
      <c r="M1597" s="193" t="s">
        <v>8339</v>
      </c>
      <c r="N1597" s="193"/>
      <c r="O1597" s="193"/>
      <c r="P1597" s="194"/>
    </row>
    <row r="1598" spans="1:16" x14ac:dyDescent="0.3">
      <c r="A1598" s="188">
        <v>33020101001</v>
      </c>
      <c r="B1598" s="43" t="s">
        <v>8538</v>
      </c>
      <c r="C1598" s="186"/>
      <c r="D1598" s="187"/>
      <c r="E1598" s="53" t="s">
        <v>20</v>
      </c>
      <c r="F1598" s="189">
        <v>847</v>
      </c>
      <c r="G1598" s="186"/>
      <c r="H1598" s="53" t="s">
        <v>35</v>
      </c>
      <c r="I1598" s="187"/>
      <c r="J1598" s="186"/>
      <c r="K1598" s="186" t="s">
        <v>8537</v>
      </c>
      <c r="L1598" s="186" t="s">
        <v>8538</v>
      </c>
      <c r="M1598" s="193" t="s">
        <v>8339</v>
      </c>
      <c r="N1598" s="193"/>
      <c r="O1598" s="193"/>
      <c r="P1598" s="194"/>
    </row>
    <row r="1599" spans="1:16" x14ac:dyDescent="0.3">
      <c r="A1599" s="188">
        <v>33020101100</v>
      </c>
      <c r="B1599" s="43" t="s">
        <v>8539</v>
      </c>
      <c r="C1599" s="186"/>
      <c r="D1599" s="187"/>
      <c r="E1599" s="53" t="s">
        <v>20</v>
      </c>
      <c r="F1599" s="189">
        <v>3807</v>
      </c>
      <c r="G1599" s="186"/>
      <c r="H1599" s="53" t="s">
        <v>35</v>
      </c>
      <c r="I1599" s="187"/>
      <c r="J1599" s="186"/>
      <c r="K1599" s="186" t="s">
        <v>8540</v>
      </c>
      <c r="L1599" s="186" t="s">
        <v>8539</v>
      </c>
      <c r="M1599" s="193" t="s">
        <v>8339</v>
      </c>
      <c r="N1599" s="193"/>
      <c r="O1599" s="193"/>
      <c r="P1599" s="194"/>
    </row>
    <row r="1600" spans="1:16" x14ac:dyDescent="0.3">
      <c r="A1600" s="188">
        <v>33020101200</v>
      </c>
      <c r="B1600" s="43" t="s">
        <v>8541</v>
      </c>
      <c r="C1600" s="186"/>
      <c r="D1600" s="187"/>
      <c r="E1600" s="53" t="s">
        <v>20</v>
      </c>
      <c r="F1600" s="189">
        <v>1958</v>
      </c>
      <c r="G1600" s="186"/>
      <c r="H1600" s="53" t="s">
        <v>35</v>
      </c>
      <c r="I1600" s="187"/>
      <c r="J1600" s="186"/>
      <c r="K1600" s="186" t="s">
        <v>8542</v>
      </c>
      <c r="L1600" s="186" t="s">
        <v>8541</v>
      </c>
      <c r="M1600" s="193" t="s">
        <v>8339</v>
      </c>
      <c r="N1600" s="193"/>
      <c r="O1600" s="193"/>
      <c r="P1600" s="194"/>
    </row>
    <row r="1601" spans="1:16" ht="26" x14ac:dyDescent="0.3">
      <c r="A1601" s="188">
        <v>33020101300</v>
      </c>
      <c r="B1601" s="43" t="s">
        <v>8543</v>
      </c>
      <c r="C1601" s="43" t="s">
        <v>8544</v>
      </c>
      <c r="D1601" s="187"/>
      <c r="E1601" s="53" t="s">
        <v>20</v>
      </c>
      <c r="F1601" s="189">
        <v>1218</v>
      </c>
      <c r="G1601" s="186"/>
      <c r="H1601" s="53" t="s">
        <v>35</v>
      </c>
      <c r="I1601" s="187"/>
      <c r="J1601" s="186"/>
      <c r="K1601" s="186" t="s">
        <v>8545</v>
      </c>
      <c r="L1601" s="186" t="s">
        <v>8543</v>
      </c>
      <c r="M1601" s="193" t="s">
        <v>8339</v>
      </c>
      <c r="N1601" s="193"/>
      <c r="O1601" s="193"/>
      <c r="P1601" s="194"/>
    </row>
    <row r="1602" spans="1:16" ht="26" x14ac:dyDescent="0.3">
      <c r="A1602" s="188">
        <v>33020101400</v>
      </c>
      <c r="B1602" s="43" t="s">
        <v>8546</v>
      </c>
      <c r="C1602" s="43" t="s">
        <v>8547</v>
      </c>
      <c r="D1602" s="187"/>
      <c r="E1602" s="53" t="s">
        <v>20</v>
      </c>
      <c r="F1602" s="189">
        <v>3132</v>
      </c>
      <c r="G1602" s="186"/>
      <c r="H1602" s="53" t="s">
        <v>35</v>
      </c>
      <c r="I1602" s="187"/>
      <c r="J1602" s="186"/>
      <c r="K1602" s="186" t="s">
        <v>8548</v>
      </c>
      <c r="L1602" s="186" t="s">
        <v>8546</v>
      </c>
      <c r="M1602" s="193" t="s">
        <v>8339</v>
      </c>
      <c r="N1602" s="193"/>
      <c r="O1602" s="193"/>
      <c r="P1602" s="194"/>
    </row>
    <row r="1603" spans="1:16" ht="26" x14ac:dyDescent="0.3">
      <c r="A1603" s="188">
        <v>33020101401</v>
      </c>
      <c r="B1603" s="43" t="s">
        <v>8549</v>
      </c>
      <c r="C1603" s="43" t="s">
        <v>8547</v>
      </c>
      <c r="D1603" s="187"/>
      <c r="E1603" s="53" t="s">
        <v>20</v>
      </c>
      <c r="F1603" s="189">
        <v>3537</v>
      </c>
      <c r="G1603" s="186"/>
      <c r="H1603" s="53" t="s">
        <v>35</v>
      </c>
      <c r="I1603" s="187"/>
      <c r="J1603" s="186"/>
      <c r="K1603" s="186" t="s">
        <v>8548</v>
      </c>
      <c r="L1603" s="186" t="s">
        <v>8546</v>
      </c>
      <c r="M1603" s="193" t="s">
        <v>8339</v>
      </c>
      <c r="N1603" s="193"/>
      <c r="O1603" s="193"/>
      <c r="P1603" s="194"/>
    </row>
    <row r="1604" spans="1:16" ht="39" x14ac:dyDescent="0.3">
      <c r="A1604" s="188">
        <v>33020101500</v>
      </c>
      <c r="B1604" s="43" t="s">
        <v>8550</v>
      </c>
      <c r="C1604" s="186"/>
      <c r="D1604" s="187"/>
      <c r="E1604" s="53" t="s">
        <v>20</v>
      </c>
      <c r="F1604" s="190">
        <v>3565</v>
      </c>
      <c r="G1604" s="186"/>
      <c r="H1604" s="53" t="s">
        <v>35</v>
      </c>
      <c r="I1604" s="187"/>
      <c r="J1604" s="186"/>
      <c r="K1604" s="186" t="s">
        <v>8551</v>
      </c>
      <c r="L1604" s="186" t="s">
        <v>8552</v>
      </c>
      <c r="M1604" s="193" t="s">
        <v>8339</v>
      </c>
      <c r="N1604" s="193">
        <v>3132</v>
      </c>
      <c r="O1604" s="198">
        <v>3565</v>
      </c>
      <c r="P1604" s="194" t="s">
        <v>389</v>
      </c>
    </row>
    <row r="1605" spans="1:16" ht="26" x14ac:dyDescent="0.3">
      <c r="A1605" s="188">
        <v>33020101501</v>
      </c>
      <c r="B1605" s="43" t="s">
        <v>8553</v>
      </c>
      <c r="C1605" s="186"/>
      <c r="D1605" s="187"/>
      <c r="E1605" s="53" t="s">
        <v>20</v>
      </c>
      <c r="F1605" s="189">
        <v>2854</v>
      </c>
      <c r="G1605" s="186"/>
      <c r="H1605" s="53" t="s">
        <v>35</v>
      </c>
      <c r="I1605" s="187"/>
      <c r="J1605" s="186"/>
      <c r="K1605" s="186" t="s">
        <v>8554</v>
      </c>
      <c r="L1605" s="186" t="s">
        <v>8555</v>
      </c>
      <c r="M1605" s="193" t="s">
        <v>8339</v>
      </c>
      <c r="N1605" s="193"/>
      <c r="O1605" s="193"/>
      <c r="P1605" s="194"/>
    </row>
    <row r="1606" spans="1:16" ht="26" x14ac:dyDescent="0.3">
      <c r="A1606" s="188">
        <v>33020101502</v>
      </c>
      <c r="B1606" s="43" t="s">
        <v>8556</v>
      </c>
      <c r="C1606" s="186"/>
      <c r="D1606" s="187"/>
      <c r="E1606" s="53" t="s">
        <v>20</v>
      </c>
      <c r="F1606" s="189">
        <v>3132</v>
      </c>
      <c r="G1606" s="186"/>
      <c r="H1606" s="53" t="s">
        <v>35</v>
      </c>
      <c r="I1606" s="187"/>
      <c r="J1606" s="186"/>
      <c r="K1606" s="186" t="s">
        <v>8557</v>
      </c>
      <c r="L1606" s="186" t="s">
        <v>8558</v>
      </c>
      <c r="M1606" s="193" t="s">
        <v>8339</v>
      </c>
      <c r="N1606" s="193"/>
      <c r="O1606" s="193"/>
      <c r="P1606" s="194"/>
    </row>
    <row r="1607" spans="1:16" ht="26" x14ac:dyDescent="0.3">
      <c r="A1607" s="188">
        <v>33020101600</v>
      </c>
      <c r="B1607" s="43" t="s">
        <v>8559</v>
      </c>
      <c r="C1607" s="43" t="s">
        <v>8560</v>
      </c>
      <c r="D1607" s="187"/>
      <c r="E1607" s="53" t="s">
        <v>20</v>
      </c>
      <c r="F1607" s="189">
        <v>2714</v>
      </c>
      <c r="G1607" s="186"/>
      <c r="H1607" s="53" t="s">
        <v>35</v>
      </c>
      <c r="I1607" s="187"/>
      <c r="J1607" s="186"/>
      <c r="K1607" s="186" t="s">
        <v>8561</v>
      </c>
      <c r="L1607" s="186" t="s">
        <v>8559</v>
      </c>
      <c r="M1607" s="193" t="s">
        <v>8339</v>
      </c>
      <c r="N1607" s="193"/>
      <c r="O1607" s="193"/>
      <c r="P1607" s="194"/>
    </row>
    <row r="1608" spans="1:16" ht="26" x14ac:dyDescent="0.3">
      <c r="A1608" s="188">
        <v>33020101601</v>
      </c>
      <c r="B1608" s="43" t="s">
        <v>8562</v>
      </c>
      <c r="C1608" s="186"/>
      <c r="D1608" s="187"/>
      <c r="E1608" s="53" t="s">
        <v>20</v>
      </c>
      <c r="F1608" s="189">
        <v>2714</v>
      </c>
      <c r="G1608" s="186"/>
      <c r="H1608" s="53" t="s">
        <v>35</v>
      </c>
      <c r="I1608" s="187"/>
      <c r="J1608" s="186"/>
      <c r="K1608" s="186" t="s">
        <v>8563</v>
      </c>
      <c r="L1608" s="186" t="s">
        <v>8564</v>
      </c>
      <c r="M1608" s="193" t="s">
        <v>8339</v>
      </c>
      <c r="N1608" s="193"/>
      <c r="O1608" s="193"/>
      <c r="P1608" s="194"/>
    </row>
    <row r="1609" spans="1:16" x14ac:dyDescent="0.3">
      <c r="A1609" s="188">
        <v>33020101700</v>
      </c>
      <c r="B1609" s="43" t="s">
        <v>8565</v>
      </c>
      <c r="C1609" s="186"/>
      <c r="D1609" s="187"/>
      <c r="E1609" s="53" t="s">
        <v>20</v>
      </c>
      <c r="F1609" s="189">
        <v>3015</v>
      </c>
      <c r="G1609" s="186"/>
      <c r="H1609" s="53" t="s">
        <v>35</v>
      </c>
      <c r="I1609" s="187"/>
      <c r="J1609" s="186"/>
      <c r="K1609" s="186" t="s">
        <v>8566</v>
      </c>
      <c r="L1609" s="186" t="s">
        <v>8565</v>
      </c>
      <c r="M1609" s="193" t="s">
        <v>8339</v>
      </c>
      <c r="N1609" s="193"/>
      <c r="O1609" s="193"/>
      <c r="P1609" s="194"/>
    </row>
    <row r="1610" spans="1:16" ht="26" x14ac:dyDescent="0.3">
      <c r="A1610" s="188">
        <v>33020101800</v>
      </c>
      <c r="B1610" s="43" t="s">
        <v>8567</v>
      </c>
      <c r="C1610" s="43" t="s">
        <v>8568</v>
      </c>
      <c r="D1610" s="53" t="s">
        <v>8569</v>
      </c>
      <c r="E1610" s="53" t="s">
        <v>20</v>
      </c>
      <c r="F1610" s="189">
        <v>1089</v>
      </c>
      <c r="G1610" s="186"/>
      <c r="H1610" s="53" t="s">
        <v>35</v>
      </c>
      <c r="I1610" s="187"/>
      <c r="J1610" s="186"/>
      <c r="K1610" s="186" t="s">
        <v>8570</v>
      </c>
      <c r="L1610" s="186" t="s">
        <v>8567</v>
      </c>
      <c r="M1610" s="193" t="s">
        <v>8339</v>
      </c>
      <c r="N1610" s="193"/>
      <c r="O1610" s="193"/>
      <c r="P1610" s="194"/>
    </row>
    <row r="1611" spans="1:16" ht="26" x14ac:dyDescent="0.3">
      <c r="A1611" s="188">
        <v>33020101801</v>
      </c>
      <c r="B1611" s="43" t="s">
        <v>8571</v>
      </c>
      <c r="C1611" s="43" t="s">
        <v>8572</v>
      </c>
      <c r="D1611" s="53" t="s">
        <v>8569</v>
      </c>
      <c r="E1611" s="53" t="s">
        <v>20</v>
      </c>
      <c r="F1611" s="189">
        <v>792</v>
      </c>
      <c r="G1611" s="186"/>
      <c r="H1611" s="53" t="s">
        <v>35</v>
      </c>
      <c r="I1611" s="187"/>
      <c r="J1611" s="186"/>
      <c r="K1611" s="186" t="s">
        <v>8570</v>
      </c>
      <c r="L1611" s="186" t="s">
        <v>8567</v>
      </c>
      <c r="M1611" s="193" t="s">
        <v>8339</v>
      </c>
      <c r="N1611" s="193"/>
      <c r="O1611" s="193"/>
      <c r="P1611" s="194"/>
    </row>
    <row r="1612" spans="1:16" x14ac:dyDescent="0.3">
      <c r="A1612" s="188">
        <v>33020101900</v>
      </c>
      <c r="B1612" s="43" t="s">
        <v>8573</v>
      </c>
      <c r="C1612" s="43" t="s">
        <v>8574</v>
      </c>
      <c r="D1612" s="53" t="s">
        <v>8575</v>
      </c>
      <c r="E1612" s="53" t="s">
        <v>20</v>
      </c>
      <c r="F1612" s="189">
        <v>2255</v>
      </c>
      <c r="G1612" s="186"/>
      <c r="H1612" s="53" t="s">
        <v>35</v>
      </c>
      <c r="I1612" s="187"/>
      <c r="J1612" s="186"/>
      <c r="K1612" s="186" t="s">
        <v>8576</v>
      </c>
      <c r="L1612" s="186" t="s">
        <v>8573</v>
      </c>
      <c r="M1612" s="193" t="s">
        <v>8339</v>
      </c>
      <c r="N1612" s="193"/>
      <c r="O1612" s="193"/>
      <c r="P1612" s="194"/>
    </row>
    <row r="1613" spans="1:16" ht="26" x14ac:dyDescent="0.3">
      <c r="A1613" s="188">
        <v>33020101901</v>
      </c>
      <c r="B1613" s="43" t="s">
        <v>8577</v>
      </c>
      <c r="C1613" s="43" t="s">
        <v>8574</v>
      </c>
      <c r="D1613" s="53" t="s">
        <v>8575</v>
      </c>
      <c r="E1613" s="53" t="s">
        <v>20</v>
      </c>
      <c r="F1613" s="189">
        <v>2255</v>
      </c>
      <c r="G1613" s="186"/>
      <c r="H1613" s="53" t="s">
        <v>35</v>
      </c>
      <c r="I1613" s="187"/>
      <c r="J1613" s="186"/>
      <c r="K1613" s="186" t="s">
        <v>8578</v>
      </c>
      <c r="L1613" s="186" t="s">
        <v>8579</v>
      </c>
      <c r="M1613" s="193" t="s">
        <v>8339</v>
      </c>
      <c r="N1613" s="193"/>
      <c r="O1613" s="193"/>
      <c r="P1613" s="194"/>
    </row>
    <row r="1614" spans="1:16" ht="26" x14ac:dyDescent="0.3">
      <c r="A1614" s="188">
        <v>33020101902</v>
      </c>
      <c r="B1614" s="43" t="s">
        <v>8580</v>
      </c>
      <c r="C1614" s="43" t="s">
        <v>8574</v>
      </c>
      <c r="D1614" s="53" t="s">
        <v>8575</v>
      </c>
      <c r="E1614" s="53" t="s">
        <v>20</v>
      </c>
      <c r="F1614" s="189">
        <v>2255</v>
      </c>
      <c r="G1614" s="186"/>
      <c r="H1614" s="53" t="s">
        <v>35</v>
      </c>
      <c r="I1614" s="187"/>
      <c r="J1614" s="186"/>
      <c r="K1614" s="186" t="s">
        <v>8581</v>
      </c>
      <c r="L1614" s="186" t="s">
        <v>8582</v>
      </c>
      <c r="M1614" s="193" t="s">
        <v>8339</v>
      </c>
      <c r="N1614" s="193"/>
      <c r="O1614" s="193"/>
      <c r="P1614" s="194"/>
    </row>
    <row r="1615" spans="1:16" ht="26" x14ac:dyDescent="0.3">
      <c r="A1615" s="188">
        <v>33020101903</v>
      </c>
      <c r="B1615" s="43" t="s">
        <v>8583</v>
      </c>
      <c r="C1615" s="43" t="s">
        <v>8574</v>
      </c>
      <c r="D1615" s="53" t="s">
        <v>8575</v>
      </c>
      <c r="E1615" s="53" t="s">
        <v>20</v>
      </c>
      <c r="F1615" s="189">
        <v>2255</v>
      </c>
      <c r="G1615" s="186"/>
      <c r="H1615" s="53" t="s">
        <v>35</v>
      </c>
      <c r="I1615" s="187"/>
      <c r="J1615" s="186"/>
      <c r="K1615" s="186" t="s">
        <v>8584</v>
      </c>
      <c r="L1615" s="186" t="s">
        <v>8585</v>
      </c>
      <c r="M1615" s="193" t="s">
        <v>8339</v>
      </c>
      <c r="N1615" s="193"/>
      <c r="O1615" s="193"/>
      <c r="P1615" s="194"/>
    </row>
    <row r="1616" spans="1:16" x14ac:dyDescent="0.3">
      <c r="A1616" s="188">
        <v>33020101904</v>
      </c>
      <c r="B1616" s="43" t="s">
        <v>8586</v>
      </c>
      <c r="C1616" s="186"/>
      <c r="D1616" s="187"/>
      <c r="E1616" s="53" t="s">
        <v>20</v>
      </c>
      <c r="F1616" s="189">
        <v>2255</v>
      </c>
      <c r="G1616" s="186"/>
      <c r="H1616" s="53" t="s">
        <v>35</v>
      </c>
      <c r="I1616" s="187"/>
      <c r="J1616" s="186"/>
      <c r="K1616" s="186" t="s">
        <v>8576</v>
      </c>
      <c r="L1616" s="186" t="s">
        <v>8573</v>
      </c>
      <c r="M1616" s="193" t="s">
        <v>8339</v>
      </c>
      <c r="N1616" s="193"/>
      <c r="O1616" s="193"/>
      <c r="P1616" s="194"/>
    </row>
    <row r="1617" spans="1:16" x14ac:dyDescent="0.3">
      <c r="A1617" s="188">
        <v>33020101905</v>
      </c>
      <c r="B1617" s="43" t="s">
        <v>8587</v>
      </c>
      <c r="C1617" s="186"/>
      <c r="D1617" s="187"/>
      <c r="E1617" s="53" t="s">
        <v>20</v>
      </c>
      <c r="F1617" s="189">
        <v>2255</v>
      </c>
      <c r="G1617" s="186"/>
      <c r="H1617" s="53" t="s">
        <v>35</v>
      </c>
      <c r="I1617" s="187"/>
      <c r="J1617" s="186"/>
      <c r="K1617" s="186" t="s">
        <v>8576</v>
      </c>
      <c r="L1617" s="186" t="s">
        <v>8573</v>
      </c>
      <c r="M1617" s="193" t="s">
        <v>8339</v>
      </c>
      <c r="N1617" s="193"/>
      <c r="O1617" s="193"/>
      <c r="P1617" s="194"/>
    </row>
    <row r="1618" spans="1:16" ht="26" x14ac:dyDescent="0.3">
      <c r="A1618" s="188">
        <v>33020102000</v>
      </c>
      <c r="B1618" s="43" t="s">
        <v>8588</v>
      </c>
      <c r="C1618" s="186"/>
      <c r="D1618" s="53" t="s">
        <v>8589</v>
      </c>
      <c r="E1618" s="53" t="s">
        <v>20</v>
      </c>
      <c r="F1618" s="189">
        <v>812</v>
      </c>
      <c r="G1618" s="186"/>
      <c r="H1618" s="53" t="s">
        <v>35</v>
      </c>
      <c r="I1618" s="187"/>
      <c r="J1618" s="186"/>
      <c r="K1618" s="186" t="s">
        <v>8590</v>
      </c>
      <c r="L1618" s="186" t="s">
        <v>8588</v>
      </c>
      <c r="M1618" s="193" t="s">
        <v>8339</v>
      </c>
      <c r="N1618" s="193"/>
      <c r="O1618" s="193"/>
      <c r="P1618" s="194"/>
    </row>
    <row r="1619" spans="1:16" ht="26" x14ac:dyDescent="0.3">
      <c r="A1619" s="188">
        <v>33020102100</v>
      </c>
      <c r="B1619" s="43" t="s">
        <v>8591</v>
      </c>
      <c r="C1619" s="43" t="s">
        <v>8592</v>
      </c>
      <c r="D1619" s="53" t="s">
        <v>8575</v>
      </c>
      <c r="E1619" s="53" t="s">
        <v>20</v>
      </c>
      <c r="F1619" s="189">
        <v>2650</v>
      </c>
      <c r="G1619" s="186"/>
      <c r="H1619" s="53" t="s">
        <v>35</v>
      </c>
      <c r="I1619" s="187"/>
      <c r="J1619" s="186"/>
      <c r="K1619" s="186" t="s">
        <v>8593</v>
      </c>
      <c r="L1619" s="186" t="s">
        <v>8591</v>
      </c>
      <c r="M1619" s="193" t="s">
        <v>8339</v>
      </c>
      <c r="N1619" s="193"/>
      <c r="O1619" s="193"/>
      <c r="P1619" s="194"/>
    </row>
    <row r="1620" spans="1:16" x14ac:dyDescent="0.3">
      <c r="A1620" s="188">
        <v>33020102200</v>
      </c>
      <c r="B1620" s="43" t="s">
        <v>8594</v>
      </c>
      <c r="C1620" s="43" t="s">
        <v>8595</v>
      </c>
      <c r="D1620" s="187"/>
      <c r="E1620" s="53" t="s">
        <v>20</v>
      </c>
      <c r="F1620" s="189">
        <v>3591</v>
      </c>
      <c r="G1620" s="186"/>
      <c r="H1620" s="53" t="s">
        <v>35</v>
      </c>
      <c r="I1620" s="187"/>
      <c r="J1620" s="186"/>
      <c r="K1620" s="186" t="s">
        <v>8596</v>
      </c>
      <c r="L1620" s="186" t="s">
        <v>8594</v>
      </c>
      <c r="M1620" s="193" t="s">
        <v>8339</v>
      </c>
      <c r="N1620" s="193"/>
      <c r="O1620" s="193"/>
      <c r="P1620" s="194"/>
    </row>
    <row r="1621" spans="1:16" ht="26" x14ac:dyDescent="0.3">
      <c r="A1621" s="188">
        <v>33020102201</v>
      </c>
      <c r="B1621" s="43" t="s">
        <v>8597</v>
      </c>
      <c r="C1621" s="43" t="s">
        <v>8595</v>
      </c>
      <c r="D1621" s="187"/>
      <c r="E1621" s="53" t="s">
        <v>20</v>
      </c>
      <c r="F1621" s="189">
        <v>3591</v>
      </c>
      <c r="G1621" s="186"/>
      <c r="H1621" s="53" t="s">
        <v>35</v>
      </c>
      <c r="I1621" s="187"/>
      <c r="J1621" s="186"/>
      <c r="K1621" s="186" t="s">
        <v>8598</v>
      </c>
      <c r="L1621" s="186" t="s">
        <v>8599</v>
      </c>
      <c r="M1621" s="193" t="s">
        <v>8339</v>
      </c>
      <c r="N1621" s="193"/>
      <c r="O1621" s="193"/>
      <c r="P1621" s="194"/>
    </row>
    <row r="1622" spans="1:16" ht="26" x14ac:dyDescent="0.3">
      <c r="A1622" s="188">
        <v>33020102202</v>
      </c>
      <c r="B1622" s="43" t="s">
        <v>8600</v>
      </c>
      <c r="C1622" s="43" t="s">
        <v>8595</v>
      </c>
      <c r="D1622" s="187"/>
      <c r="E1622" s="53" t="s">
        <v>20</v>
      </c>
      <c r="F1622" s="189">
        <v>3591</v>
      </c>
      <c r="G1622" s="186"/>
      <c r="H1622" s="53" t="s">
        <v>35</v>
      </c>
      <c r="I1622" s="187"/>
      <c r="J1622" s="186"/>
      <c r="K1622" s="186" t="s">
        <v>8601</v>
      </c>
      <c r="L1622" s="186" t="s">
        <v>8602</v>
      </c>
      <c r="M1622" s="193" t="s">
        <v>8339</v>
      </c>
      <c r="N1622" s="193"/>
      <c r="O1622" s="193"/>
      <c r="P1622" s="194"/>
    </row>
    <row r="1623" spans="1:16" ht="26" x14ac:dyDescent="0.3">
      <c r="A1623" s="188">
        <v>33020102203</v>
      </c>
      <c r="B1623" s="43" t="s">
        <v>8603</v>
      </c>
      <c r="C1623" s="43" t="s">
        <v>8595</v>
      </c>
      <c r="D1623" s="187"/>
      <c r="E1623" s="53" t="s">
        <v>20</v>
      </c>
      <c r="F1623" s="189">
        <v>3591</v>
      </c>
      <c r="G1623" s="186"/>
      <c r="H1623" s="53" t="s">
        <v>35</v>
      </c>
      <c r="I1623" s="187"/>
      <c r="J1623" s="186"/>
      <c r="K1623" s="186" t="s">
        <v>8604</v>
      </c>
      <c r="L1623" s="186" t="s">
        <v>8605</v>
      </c>
      <c r="M1623" s="193" t="s">
        <v>8339</v>
      </c>
      <c r="N1623" s="193"/>
      <c r="O1623" s="193"/>
      <c r="P1623" s="194"/>
    </row>
    <row r="1624" spans="1:16" ht="26" x14ac:dyDescent="0.3">
      <c r="A1624" s="188">
        <v>33020102204</v>
      </c>
      <c r="B1624" s="43" t="s">
        <v>8606</v>
      </c>
      <c r="C1624" s="43" t="s">
        <v>8595</v>
      </c>
      <c r="D1624" s="187"/>
      <c r="E1624" s="53" t="s">
        <v>20</v>
      </c>
      <c r="F1624" s="189">
        <v>3591</v>
      </c>
      <c r="G1624" s="186"/>
      <c r="H1624" s="53" t="s">
        <v>35</v>
      </c>
      <c r="I1624" s="187"/>
      <c r="J1624" s="186"/>
      <c r="K1624" s="186" t="s">
        <v>8607</v>
      </c>
      <c r="L1624" s="186" t="s">
        <v>8608</v>
      </c>
      <c r="M1624" s="193" t="s">
        <v>8339</v>
      </c>
      <c r="N1624" s="193"/>
      <c r="O1624" s="193"/>
      <c r="P1624" s="194"/>
    </row>
    <row r="1625" spans="1:16" ht="26" x14ac:dyDescent="0.3">
      <c r="A1625" s="188">
        <v>33020102205</v>
      </c>
      <c r="B1625" s="43" t="s">
        <v>8609</v>
      </c>
      <c r="C1625" s="43" t="s">
        <v>8595</v>
      </c>
      <c r="D1625" s="187"/>
      <c r="E1625" s="53" t="s">
        <v>20</v>
      </c>
      <c r="F1625" s="189">
        <v>3990</v>
      </c>
      <c r="G1625" s="186"/>
      <c r="H1625" s="53" t="s">
        <v>35</v>
      </c>
      <c r="I1625" s="187"/>
      <c r="J1625" s="186"/>
      <c r="K1625" s="186" t="s">
        <v>8610</v>
      </c>
      <c r="L1625" s="186" t="s">
        <v>8611</v>
      </c>
      <c r="M1625" s="193" t="s">
        <v>8339</v>
      </c>
      <c r="N1625" s="193"/>
      <c r="O1625" s="193"/>
      <c r="P1625" s="194"/>
    </row>
    <row r="1626" spans="1:16" ht="26" x14ac:dyDescent="0.3">
      <c r="A1626" s="188">
        <v>33020102300</v>
      </c>
      <c r="B1626" s="43" t="s">
        <v>8612</v>
      </c>
      <c r="C1626" s="186"/>
      <c r="D1626" s="187"/>
      <c r="E1626" s="53" t="s">
        <v>20</v>
      </c>
      <c r="F1626" s="189">
        <v>5387</v>
      </c>
      <c r="G1626" s="186"/>
      <c r="H1626" s="53" t="s">
        <v>35</v>
      </c>
      <c r="I1626" s="187"/>
      <c r="J1626" s="186"/>
      <c r="K1626" s="186" t="s">
        <v>8613</v>
      </c>
      <c r="L1626" s="186" t="s">
        <v>8612</v>
      </c>
      <c r="M1626" s="193" t="s">
        <v>8339</v>
      </c>
      <c r="N1626" s="193"/>
      <c r="O1626" s="193"/>
      <c r="P1626" s="194"/>
    </row>
    <row r="1627" spans="1:16" ht="26" x14ac:dyDescent="0.3">
      <c r="A1627" s="188">
        <v>33020102301</v>
      </c>
      <c r="B1627" s="43" t="s">
        <v>8614</v>
      </c>
      <c r="C1627" s="186"/>
      <c r="D1627" s="187"/>
      <c r="E1627" s="53" t="s">
        <v>20</v>
      </c>
      <c r="F1627" s="189">
        <v>5387</v>
      </c>
      <c r="G1627" s="186"/>
      <c r="H1627" s="53" t="s">
        <v>35</v>
      </c>
      <c r="I1627" s="187"/>
      <c r="J1627" s="186"/>
      <c r="K1627" s="186" t="s">
        <v>8615</v>
      </c>
      <c r="L1627" s="186" t="s">
        <v>8616</v>
      </c>
      <c r="M1627" s="193" t="s">
        <v>8339</v>
      </c>
      <c r="N1627" s="193"/>
      <c r="O1627" s="193"/>
      <c r="P1627" s="194"/>
    </row>
    <row r="1628" spans="1:16" ht="26" x14ac:dyDescent="0.3">
      <c r="A1628" s="188">
        <v>33020102302</v>
      </c>
      <c r="B1628" s="43" t="s">
        <v>8617</v>
      </c>
      <c r="C1628" s="186"/>
      <c r="D1628" s="187"/>
      <c r="E1628" s="53" t="s">
        <v>20</v>
      </c>
      <c r="F1628" s="189">
        <v>5387</v>
      </c>
      <c r="G1628" s="186"/>
      <c r="H1628" s="53" t="s">
        <v>35</v>
      </c>
      <c r="I1628" s="187"/>
      <c r="J1628" s="186"/>
      <c r="K1628" s="186" t="s">
        <v>8618</v>
      </c>
      <c r="L1628" s="186" t="s">
        <v>8619</v>
      </c>
      <c r="M1628" s="193" t="s">
        <v>8339</v>
      </c>
      <c r="N1628" s="193"/>
      <c r="O1628" s="193"/>
      <c r="P1628" s="194"/>
    </row>
    <row r="1629" spans="1:16" ht="26" x14ac:dyDescent="0.3">
      <c r="A1629" s="188">
        <v>33020102303</v>
      </c>
      <c r="B1629" s="43" t="s">
        <v>8620</v>
      </c>
      <c r="C1629" s="186"/>
      <c r="D1629" s="187"/>
      <c r="E1629" s="53" t="s">
        <v>20</v>
      </c>
      <c r="F1629" s="189">
        <v>5387</v>
      </c>
      <c r="G1629" s="186"/>
      <c r="H1629" s="53" t="s">
        <v>35</v>
      </c>
      <c r="I1629" s="187"/>
      <c r="J1629" s="186"/>
      <c r="K1629" s="186" t="s">
        <v>8621</v>
      </c>
      <c r="L1629" s="186" t="s">
        <v>8622</v>
      </c>
      <c r="M1629" s="193" t="s">
        <v>8339</v>
      </c>
      <c r="N1629" s="193"/>
      <c r="O1629" s="193"/>
      <c r="P1629" s="194"/>
    </row>
    <row r="1630" spans="1:16" ht="39" x14ac:dyDescent="0.3">
      <c r="A1630" s="188">
        <v>33020102400</v>
      </c>
      <c r="B1630" s="43" t="s">
        <v>8623</v>
      </c>
      <c r="C1630" s="43" t="s">
        <v>8595</v>
      </c>
      <c r="D1630" s="187"/>
      <c r="E1630" s="53" t="s">
        <v>20</v>
      </c>
      <c r="F1630" s="190">
        <v>6277</v>
      </c>
      <c r="G1630" s="186"/>
      <c r="H1630" s="53" t="s">
        <v>35</v>
      </c>
      <c r="I1630" s="187"/>
      <c r="J1630" s="186"/>
      <c r="K1630" s="186" t="s">
        <v>8624</v>
      </c>
      <c r="L1630" s="186" t="s">
        <v>8623</v>
      </c>
      <c r="M1630" s="193" t="s">
        <v>8339</v>
      </c>
      <c r="N1630" s="193">
        <v>5550</v>
      </c>
      <c r="O1630" s="198">
        <v>6277</v>
      </c>
      <c r="P1630" s="194" t="s">
        <v>389</v>
      </c>
    </row>
    <row r="1631" spans="1:16" ht="26" x14ac:dyDescent="0.3">
      <c r="A1631" s="188">
        <v>33020102401</v>
      </c>
      <c r="B1631" s="43" t="s">
        <v>8625</v>
      </c>
      <c r="C1631" s="43" t="s">
        <v>8595</v>
      </c>
      <c r="D1631" s="187"/>
      <c r="E1631" s="53" t="s">
        <v>20</v>
      </c>
      <c r="F1631" s="189">
        <v>5550</v>
      </c>
      <c r="G1631" s="186"/>
      <c r="H1631" s="53" t="s">
        <v>35</v>
      </c>
      <c r="I1631" s="187"/>
      <c r="J1631" s="186"/>
      <c r="K1631" s="186" t="s">
        <v>8626</v>
      </c>
      <c r="L1631" s="186" t="s">
        <v>8627</v>
      </c>
      <c r="M1631" s="193" t="s">
        <v>8339</v>
      </c>
      <c r="N1631" s="193"/>
      <c r="O1631" s="193"/>
      <c r="P1631" s="194"/>
    </row>
    <row r="1632" spans="1:16" ht="26" x14ac:dyDescent="0.3">
      <c r="A1632" s="188">
        <v>33020102402</v>
      </c>
      <c r="B1632" s="43" t="s">
        <v>8628</v>
      </c>
      <c r="C1632" s="43" t="s">
        <v>8595</v>
      </c>
      <c r="D1632" s="187"/>
      <c r="E1632" s="53" t="s">
        <v>20</v>
      </c>
      <c r="F1632" s="189">
        <v>5550</v>
      </c>
      <c r="G1632" s="186"/>
      <c r="H1632" s="53" t="s">
        <v>35</v>
      </c>
      <c r="I1632" s="187"/>
      <c r="J1632" s="186"/>
      <c r="K1632" s="186" t="s">
        <v>8629</v>
      </c>
      <c r="L1632" s="186" t="s">
        <v>8630</v>
      </c>
      <c r="M1632" s="193" t="s">
        <v>8339</v>
      </c>
      <c r="N1632" s="193"/>
      <c r="O1632" s="193"/>
      <c r="P1632" s="194"/>
    </row>
    <row r="1633" spans="1:16" ht="26" x14ac:dyDescent="0.3">
      <c r="A1633" s="188">
        <v>33020102403</v>
      </c>
      <c r="B1633" s="43" t="s">
        <v>8631</v>
      </c>
      <c r="C1633" s="43" t="s">
        <v>8595</v>
      </c>
      <c r="D1633" s="187"/>
      <c r="E1633" s="53" t="s">
        <v>20</v>
      </c>
      <c r="F1633" s="189">
        <v>5550</v>
      </c>
      <c r="G1633" s="186"/>
      <c r="H1633" s="53" t="s">
        <v>35</v>
      </c>
      <c r="I1633" s="187"/>
      <c r="J1633" s="186"/>
      <c r="K1633" s="186" t="s">
        <v>8632</v>
      </c>
      <c r="L1633" s="186" t="s">
        <v>8633</v>
      </c>
      <c r="M1633" s="193" t="s">
        <v>8339</v>
      </c>
      <c r="N1633" s="193"/>
      <c r="O1633" s="193"/>
      <c r="P1633" s="194"/>
    </row>
    <row r="1634" spans="1:16" ht="39" x14ac:dyDescent="0.3">
      <c r="A1634" s="188">
        <v>33020102404</v>
      </c>
      <c r="B1634" s="43" t="s">
        <v>8634</v>
      </c>
      <c r="C1634" s="43" t="s">
        <v>8595</v>
      </c>
      <c r="D1634" s="187"/>
      <c r="E1634" s="53" t="s">
        <v>20</v>
      </c>
      <c r="F1634" s="189">
        <v>5550</v>
      </c>
      <c r="G1634" s="186"/>
      <c r="H1634" s="53" t="s">
        <v>35</v>
      </c>
      <c r="I1634" s="187"/>
      <c r="J1634" s="186"/>
      <c r="K1634" s="186" t="s">
        <v>8635</v>
      </c>
      <c r="L1634" s="186" t="s">
        <v>8636</v>
      </c>
      <c r="M1634" s="193" t="s">
        <v>8339</v>
      </c>
      <c r="N1634" s="193"/>
      <c r="O1634" s="193"/>
      <c r="P1634" s="194"/>
    </row>
    <row r="1635" spans="1:16" ht="26" x14ac:dyDescent="0.3">
      <c r="A1635" s="188">
        <v>33020102405</v>
      </c>
      <c r="B1635" s="43" t="s">
        <v>8637</v>
      </c>
      <c r="C1635" s="43" t="s">
        <v>8595</v>
      </c>
      <c r="D1635" s="187"/>
      <c r="E1635" s="53" t="s">
        <v>20</v>
      </c>
      <c r="F1635" s="189">
        <v>5550</v>
      </c>
      <c r="G1635" s="186"/>
      <c r="H1635" s="53" t="s">
        <v>35</v>
      </c>
      <c r="I1635" s="187"/>
      <c r="J1635" s="186"/>
      <c r="K1635" s="186" t="s">
        <v>8638</v>
      </c>
      <c r="L1635" s="186" t="s">
        <v>8639</v>
      </c>
      <c r="M1635" s="193" t="s">
        <v>8339</v>
      </c>
      <c r="N1635" s="193"/>
      <c r="O1635" s="193"/>
      <c r="P1635" s="194"/>
    </row>
    <row r="1636" spans="1:16" ht="26" x14ac:dyDescent="0.3">
      <c r="A1636" s="188">
        <v>33020102406</v>
      </c>
      <c r="B1636" s="43" t="s">
        <v>8640</v>
      </c>
      <c r="C1636" s="43" t="s">
        <v>8595</v>
      </c>
      <c r="D1636" s="187"/>
      <c r="E1636" s="53" t="s">
        <v>20</v>
      </c>
      <c r="F1636" s="189">
        <v>5550</v>
      </c>
      <c r="G1636" s="186"/>
      <c r="H1636" s="53" t="s">
        <v>35</v>
      </c>
      <c r="I1636" s="187"/>
      <c r="J1636" s="186"/>
      <c r="K1636" s="186" t="s">
        <v>8641</v>
      </c>
      <c r="L1636" s="186" t="s">
        <v>8642</v>
      </c>
      <c r="M1636" s="193" t="s">
        <v>8339</v>
      </c>
      <c r="N1636" s="193"/>
      <c r="O1636" s="193"/>
      <c r="P1636" s="194"/>
    </row>
    <row r="1637" spans="1:16" x14ac:dyDescent="0.3">
      <c r="A1637" s="188">
        <v>33020102500</v>
      </c>
      <c r="B1637" s="43" t="s">
        <v>8643</v>
      </c>
      <c r="C1637" s="186"/>
      <c r="D1637" s="187"/>
      <c r="E1637" s="53" t="s">
        <v>20</v>
      </c>
      <c r="F1637" s="189">
        <v>5475</v>
      </c>
      <c r="G1637" s="186"/>
      <c r="H1637" s="53" t="s">
        <v>35</v>
      </c>
      <c r="I1637" s="187"/>
      <c r="J1637" s="186"/>
      <c r="K1637" s="186" t="s">
        <v>8644</v>
      </c>
      <c r="L1637" s="186" t="s">
        <v>8643</v>
      </c>
      <c r="M1637" s="193" t="s">
        <v>8339</v>
      </c>
      <c r="N1637" s="193"/>
      <c r="O1637" s="193"/>
      <c r="P1637" s="194"/>
    </row>
    <row r="1638" spans="1:16" ht="26" x14ac:dyDescent="0.3">
      <c r="A1638" s="188">
        <v>33020102501</v>
      </c>
      <c r="B1638" s="43" t="s">
        <v>8645</v>
      </c>
      <c r="C1638" s="186"/>
      <c r="D1638" s="187"/>
      <c r="E1638" s="53" t="s">
        <v>20</v>
      </c>
      <c r="F1638" s="189">
        <v>5475</v>
      </c>
      <c r="G1638" s="186"/>
      <c r="H1638" s="53" t="s">
        <v>35</v>
      </c>
      <c r="I1638" s="187"/>
      <c r="J1638" s="186"/>
      <c r="K1638" s="186" t="s">
        <v>8646</v>
      </c>
      <c r="L1638" s="186" t="s">
        <v>8647</v>
      </c>
      <c r="M1638" s="193" t="s">
        <v>8339</v>
      </c>
      <c r="N1638" s="193"/>
      <c r="O1638" s="193"/>
      <c r="P1638" s="194"/>
    </row>
    <row r="1639" spans="1:16" ht="26" x14ac:dyDescent="0.3">
      <c r="A1639" s="188">
        <v>33020102502</v>
      </c>
      <c r="B1639" s="43" t="s">
        <v>8648</v>
      </c>
      <c r="C1639" s="186"/>
      <c r="D1639" s="187"/>
      <c r="E1639" s="53" t="s">
        <v>20</v>
      </c>
      <c r="F1639" s="189">
        <v>5475</v>
      </c>
      <c r="G1639" s="186"/>
      <c r="H1639" s="53" t="s">
        <v>35</v>
      </c>
      <c r="I1639" s="187"/>
      <c r="J1639" s="186"/>
      <c r="K1639" s="186" t="s">
        <v>8649</v>
      </c>
      <c r="L1639" s="186" t="s">
        <v>8650</v>
      </c>
      <c r="M1639" s="193" t="s">
        <v>8339</v>
      </c>
      <c r="N1639" s="193"/>
      <c r="O1639" s="193"/>
      <c r="P1639" s="194"/>
    </row>
    <row r="1640" spans="1:16" ht="26" x14ac:dyDescent="0.3">
      <c r="A1640" s="188">
        <v>33020102503</v>
      </c>
      <c r="B1640" s="43" t="s">
        <v>8651</v>
      </c>
      <c r="C1640" s="186"/>
      <c r="D1640" s="187"/>
      <c r="E1640" s="53" t="s">
        <v>20</v>
      </c>
      <c r="F1640" s="189">
        <v>5475</v>
      </c>
      <c r="G1640" s="186"/>
      <c r="H1640" s="53" t="s">
        <v>35</v>
      </c>
      <c r="I1640" s="187"/>
      <c r="J1640" s="186"/>
      <c r="K1640" s="186" t="s">
        <v>8652</v>
      </c>
      <c r="L1640" s="186" t="s">
        <v>8653</v>
      </c>
      <c r="M1640" s="193" t="s">
        <v>8339</v>
      </c>
      <c r="N1640" s="193"/>
      <c r="O1640" s="193"/>
      <c r="P1640" s="194"/>
    </row>
    <row r="1641" spans="1:16" ht="26" x14ac:dyDescent="0.3">
      <c r="A1641" s="188">
        <v>33020102600</v>
      </c>
      <c r="B1641" s="43" t="s">
        <v>8654</v>
      </c>
      <c r="C1641" s="186"/>
      <c r="D1641" s="187"/>
      <c r="E1641" s="53" t="s">
        <v>20</v>
      </c>
      <c r="F1641" s="189">
        <v>5940</v>
      </c>
      <c r="G1641" s="186"/>
      <c r="H1641" s="53" t="s">
        <v>35</v>
      </c>
      <c r="I1641" s="187"/>
      <c r="J1641" s="186"/>
      <c r="K1641" s="186" t="s">
        <v>8655</v>
      </c>
      <c r="L1641" s="186" t="s">
        <v>8654</v>
      </c>
      <c r="M1641" s="193" t="s">
        <v>8339</v>
      </c>
      <c r="N1641" s="193"/>
      <c r="O1641" s="193"/>
      <c r="P1641" s="194"/>
    </row>
    <row r="1642" spans="1:16" x14ac:dyDescent="0.3">
      <c r="A1642" s="188">
        <v>33020102700</v>
      </c>
      <c r="B1642" s="43" t="s">
        <v>8656</v>
      </c>
      <c r="C1642" s="43" t="s">
        <v>8657</v>
      </c>
      <c r="D1642" s="187"/>
      <c r="E1642" s="53" t="s">
        <v>20</v>
      </c>
      <c r="F1642" s="189">
        <v>5475</v>
      </c>
      <c r="G1642" s="186"/>
      <c r="H1642" s="53" t="s">
        <v>35</v>
      </c>
      <c r="I1642" s="187"/>
      <c r="J1642" s="186"/>
      <c r="K1642" s="186" t="s">
        <v>8658</v>
      </c>
      <c r="L1642" s="186" t="s">
        <v>8656</v>
      </c>
      <c r="M1642" s="193" t="s">
        <v>8339</v>
      </c>
      <c r="N1642" s="193"/>
      <c r="O1642" s="193"/>
      <c r="P1642" s="194"/>
    </row>
    <row r="1643" spans="1:16" ht="26" x14ac:dyDescent="0.3">
      <c r="A1643" s="188">
        <v>33020102701</v>
      </c>
      <c r="B1643" s="43" t="s">
        <v>8659</v>
      </c>
      <c r="C1643" s="43" t="s">
        <v>8657</v>
      </c>
      <c r="D1643" s="187"/>
      <c r="E1643" s="53" t="s">
        <v>20</v>
      </c>
      <c r="F1643" s="189">
        <v>5500</v>
      </c>
      <c r="G1643" s="186"/>
      <c r="H1643" s="53" t="s">
        <v>35</v>
      </c>
      <c r="I1643" s="187"/>
      <c r="J1643" s="186"/>
      <c r="K1643" s="186" t="s">
        <v>8660</v>
      </c>
      <c r="L1643" s="186" t="s">
        <v>8661</v>
      </c>
      <c r="M1643" s="193" t="s">
        <v>8339</v>
      </c>
      <c r="N1643" s="193"/>
      <c r="O1643" s="193"/>
      <c r="P1643" s="194"/>
    </row>
    <row r="1644" spans="1:16" ht="26" x14ac:dyDescent="0.3">
      <c r="A1644" s="188">
        <v>33020102702</v>
      </c>
      <c r="B1644" s="43" t="s">
        <v>8662</v>
      </c>
      <c r="C1644" s="43" t="s">
        <v>8657</v>
      </c>
      <c r="D1644" s="187"/>
      <c r="E1644" s="53" t="s">
        <v>20</v>
      </c>
      <c r="F1644" s="189">
        <v>5500</v>
      </c>
      <c r="G1644" s="186"/>
      <c r="H1644" s="53" t="s">
        <v>35</v>
      </c>
      <c r="I1644" s="187"/>
      <c r="J1644" s="186"/>
      <c r="K1644" s="186" t="s">
        <v>8663</v>
      </c>
      <c r="L1644" s="186" t="s">
        <v>8664</v>
      </c>
      <c r="M1644" s="193" t="s">
        <v>8339</v>
      </c>
      <c r="N1644" s="193"/>
      <c r="O1644" s="193"/>
      <c r="P1644" s="194"/>
    </row>
    <row r="1645" spans="1:16" ht="26" x14ac:dyDescent="0.3">
      <c r="A1645" s="188">
        <v>33020102703</v>
      </c>
      <c r="B1645" s="43" t="s">
        <v>8665</v>
      </c>
      <c r="C1645" s="43" t="s">
        <v>8657</v>
      </c>
      <c r="D1645" s="187"/>
      <c r="E1645" s="53" t="s">
        <v>20</v>
      </c>
      <c r="F1645" s="189">
        <v>5475</v>
      </c>
      <c r="G1645" s="186"/>
      <c r="H1645" s="53" t="s">
        <v>35</v>
      </c>
      <c r="I1645" s="187"/>
      <c r="J1645" s="186"/>
      <c r="K1645" s="186" t="s">
        <v>8666</v>
      </c>
      <c r="L1645" s="186" t="s">
        <v>8667</v>
      </c>
      <c r="M1645" s="193" t="s">
        <v>8339</v>
      </c>
      <c r="N1645" s="193"/>
      <c r="O1645" s="193"/>
      <c r="P1645" s="194"/>
    </row>
    <row r="1646" spans="1:16" ht="26" x14ac:dyDescent="0.3">
      <c r="A1646" s="188">
        <v>33020102704</v>
      </c>
      <c r="B1646" s="43" t="s">
        <v>8668</v>
      </c>
      <c r="C1646" s="43" t="s">
        <v>8657</v>
      </c>
      <c r="D1646" s="187"/>
      <c r="E1646" s="53" t="s">
        <v>20</v>
      </c>
      <c r="F1646" s="189">
        <v>5475</v>
      </c>
      <c r="G1646" s="186"/>
      <c r="H1646" s="53" t="s">
        <v>35</v>
      </c>
      <c r="I1646" s="187"/>
      <c r="J1646" s="186"/>
      <c r="K1646" s="186" t="s">
        <v>8669</v>
      </c>
      <c r="L1646" s="186" t="s">
        <v>8670</v>
      </c>
      <c r="M1646" s="193" t="s">
        <v>8339</v>
      </c>
      <c r="N1646" s="193"/>
      <c r="O1646" s="193"/>
      <c r="P1646" s="194"/>
    </row>
    <row r="1647" spans="1:16" x14ac:dyDescent="0.3">
      <c r="A1647" s="188">
        <v>33020102800</v>
      </c>
      <c r="B1647" s="43" t="s">
        <v>8671</v>
      </c>
      <c r="C1647" s="186"/>
      <c r="D1647" s="187"/>
      <c r="E1647" s="53" t="s">
        <v>20</v>
      </c>
      <c r="F1647" s="189">
        <v>3990</v>
      </c>
      <c r="G1647" s="186"/>
      <c r="H1647" s="53" t="s">
        <v>35</v>
      </c>
      <c r="I1647" s="187"/>
      <c r="J1647" s="186"/>
      <c r="K1647" s="186" t="s">
        <v>8672</v>
      </c>
      <c r="L1647" s="186" t="s">
        <v>8671</v>
      </c>
      <c r="M1647" s="193" t="s">
        <v>8339</v>
      </c>
      <c r="N1647" s="193"/>
      <c r="O1647" s="193"/>
      <c r="P1647" s="194"/>
    </row>
    <row r="1648" spans="1:16" x14ac:dyDescent="0.3">
      <c r="A1648" s="188">
        <v>33020102900</v>
      </c>
      <c r="B1648" s="43" t="s">
        <v>8673</v>
      </c>
      <c r="C1648" s="186"/>
      <c r="D1648" s="187"/>
      <c r="E1648" s="53" t="s">
        <v>20</v>
      </c>
      <c r="F1648" s="189">
        <v>5280</v>
      </c>
      <c r="G1648" s="186"/>
      <c r="H1648" s="53" t="s">
        <v>35</v>
      </c>
      <c r="I1648" s="187"/>
      <c r="J1648" s="186"/>
      <c r="K1648" s="186" t="s">
        <v>8674</v>
      </c>
      <c r="L1648" s="186" t="s">
        <v>8673</v>
      </c>
      <c r="M1648" s="193" t="s">
        <v>8339</v>
      </c>
      <c r="N1648" s="193"/>
      <c r="O1648" s="193"/>
      <c r="P1648" s="194"/>
    </row>
    <row r="1649" spans="1:16" ht="26" x14ac:dyDescent="0.3">
      <c r="A1649" s="188">
        <v>33020103000</v>
      </c>
      <c r="B1649" s="43" t="s">
        <v>8675</v>
      </c>
      <c r="C1649" s="186"/>
      <c r="D1649" s="187"/>
      <c r="E1649" s="53" t="s">
        <v>20</v>
      </c>
      <c r="F1649" s="189">
        <v>5550</v>
      </c>
      <c r="G1649" s="186"/>
      <c r="H1649" s="53" t="s">
        <v>35</v>
      </c>
      <c r="I1649" s="187"/>
      <c r="J1649" s="186"/>
      <c r="K1649" s="186" t="s">
        <v>8676</v>
      </c>
      <c r="L1649" s="186" t="s">
        <v>8675</v>
      </c>
      <c r="M1649" s="193" t="s">
        <v>8339</v>
      </c>
      <c r="N1649" s="193"/>
      <c r="O1649" s="193"/>
      <c r="P1649" s="194"/>
    </row>
    <row r="1650" spans="1:16" x14ac:dyDescent="0.3">
      <c r="A1650" s="188">
        <v>33020103100</v>
      </c>
      <c r="B1650" s="43" t="s">
        <v>8677</v>
      </c>
      <c r="C1650" s="43" t="s">
        <v>8678</v>
      </c>
      <c r="D1650" s="187"/>
      <c r="E1650" s="53" t="s">
        <v>20</v>
      </c>
      <c r="F1650" s="189">
        <v>3560</v>
      </c>
      <c r="G1650" s="186"/>
      <c r="H1650" s="53" t="s">
        <v>35</v>
      </c>
      <c r="I1650" s="187"/>
      <c r="J1650" s="186"/>
      <c r="K1650" s="186" t="s">
        <v>8679</v>
      </c>
      <c r="L1650" s="186" t="s">
        <v>8677</v>
      </c>
      <c r="M1650" s="193" t="s">
        <v>8339</v>
      </c>
      <c r="N1650" s="193"/>
      <c r="O1650" s="193"/>
      <c r="P1650" s="194"/>
    </row>
    <row r="1651" spans="1:16" ht="26" x14ac:dyDescent="0.3">
      <c r="A1651" s="188">
        <v>33020103200</v>
      </c>
      <c r="B1651" s="43" t="s">
        <v>8680</v>
      </c>
      <c r="C1651" s="186"/>
      <c r="D1651" s="187"/>
      <c r="E1651" s="53" t="s">
        <v>20</v>
      </c>
      <c r="F1651" s="189">
        <v>4515</v>
      </c>
      <c r="G1651" s="186"/>
      <c r="H1651" s="53" t="s">
        <v>35</v>
      </c>
      <c r="I1651" s="187"/>
      <c r="J1651" s="186"/>
      <c r="K1651" s="186" t="s">
        <v>8681</v>
      </c>
      <c r="L1651" s="186" t="s">
        <v>8680</v>
      </c>
      <c r="M1651" s="193" t="s">
        <v>8339</v>
      </c>
      <c r="N1651" s="193"/>
      <c r="O1651" s="193"/>
      <c r="P1651" s="194"/>
    </row>
    <row r="1652" spans="1:16" x14ac:dyDescent="0.3">
      <c r="A1652" s="188">
        <v>33020103300</v>
      </c>
      <c r="B1652" s="43" t="s">
        <v>8682</v>
      </c>
      <c r="C1652" s="186"/>
      <c r="D1652" s="187"/>
      <c r="E1652" s="53" t="s">
        <v>20</v>
      </c>
      <c r="F1652" s="189">
        <v>3480</v>
      </c>
      <c r="G1652" s="186"/>
      <c r="H1652" s="53" t="s">
        <v>35</v>
      </c>
      <c r="I1652" s="187"/>
      <c r="J1652" s="186"/>
      <c r="K1652" s="186" t="s">
        <v>8683</v>
      </c>
      <c r="L1652" s="186" t="s">
        <v>8684</v>
      </c>
      <c r="M1652" s="193" t="s">
        <v>8339</v>
      </c>
      <c r="N1652" s="193"/>
      <c r="O1652" s="193"/>
      <c r="P1652" s="194"/>
    </row>
    <row r="1653" spans="1:16" ht="26" x14ac:dyDescent="0.3">
      <c r="A1653" s="188">
        <v>33020103301</v>
      </c>
      <c r="B1653" s="43" t="s">
        <v>8685</v>
      </c>
      <c r="C1653" s="186"/>
      <c r="D1653" s="187"/>
      <c r="E1653" s="53" t="s">
        <v>20</v>
      </c>
      <c r="F1653" s="189">
        <v>3480</v>
      </c>
      <c r="G1653" s="186"/>
      <c r="H1653" s="53" t="s">
        <v>35</v>
      </c>
      <c r="I1653" s="187"/>
      <c r="J1653" s="186"/>
      <c r="K1653" s="186" t="s">
        <v>8686</v>
      </c>
      <c r="L1653" s="186" t="s">
        <v>8687</v>
      </c>
      <c r="M1653" s="193" t="s">
        <v>8339</v>
      </c>
      <c r="N1653" s="193"/>
      <c r="O1653" s="193"/>
      <c r="P1653" s="194"/>
    </row>
    <row r="1654" spans="1:16" x14ac:dyDescent="0.3">
      <c r="A1654" s="188">
        <v>33020103302</v>
      </c>
      <c r="B1654" s="43" t="s">
        <v>8688</v>
      </c>
      <c r="C1654" s="186"/>
      <c r="D1654" s="187"/>
      <c r="E1654" s="53" t="s">
        <v>20</v>
      </c>
      <c r="F1654" s="189">
        <v>3480</v>
      </c>
      <c r="G1654" s="186"/>
      <c r="H1654" s="53" t="s">
        <v>35</v>
      </c>
      <c r="I1654" s="187"/>
      <c r="J1654" s="186"/>
      <c r="K1654" s="186" t="s">
        <v>8689</v>
      </c>
      <c r="L1654" s="186" t="s">
        <v>8690</v>
      </c>
      <c r="M1654" s="193" t="s">
        <v>8339</v>
      </c>
      <c r="N1654" s="193"/>
      <c r="O1654" s="193"/>
      <c r="P1654" s="194"/>
    </row>
    <row r="1655" spans="1:16" ht="52" x14ac:dyDescent="0.3">
      <c r="A1655" s="188">
        <v>33020103400</v>
      </c>
      <c r="B1655" s="43" t="s">
        <v>8691</v>
      </c>
      <c r="C1655" s="43" t="s">
        <v>8692</v>
      </c>
      <c r="D1655" s="187"/>
      <c r="E1655" s="53" t="s">
        <v>20</v>
      </c>
      <c r="F1655" s="189">
        <v>4350</v>
      </c>
      <c r="G1655" s="186"/>
      <c r="H1655" s="53" t="s">
        <v>149</v>
      </c>
      <c r="I1655" s="197">
        <v>0.3</v>
      </c>
      <c r="J1655" s="186"/>
      <c r="K1655" s="186" t="s">
        <v>8693</v>
      </c>
      <c r="L1655" s="186" t="s">
        <v>8694</v>
      </c>
      <c r="M1655" s="193" t="s">
        <v>8339</v>
      </c>
      <c r="N1655" s="193"/>
      <c r="O1655" s="193"/>
      <c r="P1655" s="194"/>
    </row>
    <row r="1656" spans="1:16" ht="39" x14ac:dyDescent="0.3">
      <c r="A1656" s="188">
        <v>33020103500</v>
      </c>
      <c r="B1656" s="43" t="s">
        <v>8695</v>
      </c>
      <c r="C1656" s="186"/>
      <c r="D1656" s="53" t="s">
        <v>8696</v>
      </c>
      <c r="E1656" s="53" t="s">
        <v>20</v>
      </c>
      <c r="F1656" s="189">
        <v>2505</v>
      </c>
      <c r="G1656" s="186"/>
      <c r="H1656" s="199" t="s">
        <v>149</v>
      </c>
      <c r="I1656" s="228">
        <v>0.1</v>
      </c>
      <c r="J1656" s="186"/>
      <c r="K1656" s="186" t="s">
        <v>8697</v>
      </c>
      <c r="L1656" s="186" t="s">
        <v>8695</v>
      </c>
      <c r="M1656" s="193" t="s">
        <v>8339</v>
      </c>
      <c r="N1656" s="193"/>
      <c r="O1656" s="193"/>
      <c r="P1656" s="194"/>
    </row>
    <row r="1657" spans="1:16" x14ac:dyDescent="0.3">
      <c r="A1657" s="188">
        <v>33020103501</v>
      </c>
      <c r="B1657" s="43" t="s">
        <v>8698</v>
      </c>
      <c r="C1657" s="186"/>
      <c r="D1657" s="187"/>
      <c r="E1657" s="53" t="s">
        <v>20</v>
      </c>
      <c r="F1657" s="189">
        <v>1804</v>
      </c>
      <c r="G1657" s="186"/>
      <c r="H1657" s="187"/>
      <c r="I1657" s="187"/>
      <c r="J1657" s="186"/>
      <c r="K1657" s="186" t="s">
        <v>8697</v>
      </c>
      <c r="L1657" s="186" t="s">
        <v>8695</v>
      </c>
      <c r="M1657" s="193" t="s">
        <v>8339</v>
      </c>
      <c r="N1657" s="193"/>
      <c r="O1657" s="193"/>
      <c r="P1657" s="194"/>
    </row>
    <row r="1658" spans="1:16" x14ac:dyDescent="0.3">
      <c r="A1658" s="188">
        <v>33020103600</v>
      </c>
      <c r="B1658" s="43" t="s">
        <v>8699</v>
      </c>
      <c r="C1658" s="186"/>
      <c r="D1658" s="187"/>
      <c r="E1658" s="53" t="s">
        <v>20</v>
      </c>
      <c r="F1658" s="189">
        <v>5010</v>
      </c>
      <c r="G1658" s="186"/>
      <c r="H1658" s="53" t="s">
        <v>35</v>
      </c>
      <c r="I1658" s="187"/>
      <c r="J1658" s="186"/>
      <c r="K1658" s="186" t="s">
        <v>8700</v>
      </c>
      <c r="L1658" s="186" t="s">
        <v>8699</v>
      </c>
      <c r="M1658" s="193" t="s">
        <v>8339</v>
      </c>
      <c r="N1658" s="193"/>
      <c r="O1658" s="193"/>
      <c r="P1658" s="194"/>
    </row>
    <row r="1659" spans="1:16" ht="26" x14ac:dyDescent="0.3">
      <c r="A1659" s="188">
        <v>33020103601</v>
      </c>
      <c r="B1659" s="43" t="s">
        <v>8701</v>
      </c>
      <c r="C1659" s="186"/>
      <c r="D1659" s="187"/>
      <c r="E1659" s="53" t="s">
        <v>20</v>
      </c>
      <c r="F1659" s="189">
        <v>5010</v>
      </c>
      <c r="G1659" s="186"/>
      <c r="H1659" s="53" t="s">
        <v>35</v>
      </c>
      <c r="I1659" s="187"/>
      <c r="J1659" s="186"/>
      <c r="K1659" s="186" t="s">
        <v>8702</v>
      </c>
      <c r="L1659" s="186" t="s">
        <v>8703</v>
      </c>
      <c r="M1659" s="193" t="s">
        <v>8339</v>
      </c>
      <c r="N1659" s="193"/>
      <c r="O1659" s="193"/>
      <c r="P1659" s="194"/>
    </row>
    <row r="1660" spans="1:16" ht="26" x14ac:dyDescent="0.3">
      <c r="A1660" s="188">
        <v>33020103602</v>
      </c>
      <c r="B1660" s="43" t="s">
        <v>8704</v>
      </c>
      <c r="C1660" s="186"/>
      <c r="D1660" s="187"/>
      <c r="E1660" s="53" t="s">
        <v>20</v>
      </c>
      <c r="F1660" s="189">
        <v>5010</v>
      </c>
      <c r="G1660" s="186"/>
      <c r="H1660" s="53" t="s">
        <v>35</v>
      </c>
      <c r="I1660" s="187"/>
      <c r="J1660" s="186"/>
      <c r="K1660" s="186" t="s">
        <v>8705</v>
      </c>
      <c r="L1660" s="186" t="s">
        <v>8706</v>
      </c>
      <c r="M1660" s="193" t="s">
        <v>8339</v>
      </c>
      <c r="N1660" s="193"/>
      <c r="O1660" s="193"/>
      <c r="P1660" s="194"/>
    </row>
    <row r="1661" spans="1:16" ht="26" x14ac:dyDescent="0.3">
      <c r="A1661" s="188">
        <v>33020103603</v>
      </c>
      <c r="B1661" s="43" t="s">
        <v>8707</v>
      </c>
      <c r="C1661" s="186"/>
      <c r="D1661" s="187"/>
      <c r="E1661" s="53" t="s">
        <v>20</v>
      </c>
      <c r="F1661" s="189">
        <v>5010</v>
      </c>
      <c r="G1661" s="186"/>
      <c r="H1661" s="53" t="s">
        <v>35</v>
      </c>
      <c r="I1661" s="187"/>
      <c r="J1661" s="186"/>
      <c r="K1661" s="186" t="s">
        <v>8708</v>
      </c>
      <c r="L1661" s="186" t="s">
        <v>8709</v>
      </c>
      <c r="M1661" s="193" t="s">
        <v>8339</v>
      </c>
      <c r="N1661" s="193"/>
      <c r="O1661" s="193"/>
      <c r="P1661" s="194"/>
    </row>
    <row r="1662" spans="1:16" ht="26" x14ac:dyDescent="0.3">
      <c r="A1662" s="188">
        <v>33020103604</v>
      </c>
      <c r="B1662" s="43" t="s">
        <v>8710</v>
      </c>
      <c r="C1662" s="186"/>
      <c r="D1662" s="187"/>
      <c r="E1662" s="53" t="s">
        <v>20</v>
      </c>
      <c r="F1662" s="189">
        <v>4509</v>
      </c>
      <c r="G1662" s="186"/>
      <c r="H1662" s="53" t="s">
        <v>35</v>
      </c>
      <c r="I1662" s="187"/>
      <c r="J1662" s="186"/>
      <c r="K1662" s="186" t="s">
        <v>8711</v>
      </c>
      <c r="L1662" s="186" t="s">
        <v>8712</v>
      </c>
      <c r="M1662" s="193" t="s">
        <v>8339</v>
      </c>
      <c r="N1662" s="193"/>
      <c r="O1662" s="193"/>
      <c r="P1662" s="194"/>
    </row>
    <row r="1663" spans="1:16" ht="26" x14ac:dyDescent="0.3">
      <c r="A1663" s="188">
        <v>33020103605</v>
      </c>
      <c r="B1663" s="43" t="s">
        <v>8713</v>
      </c>
      <c r="C1663" s="186"/>
      <c r="D1663" s="187"/>
      <c r="E1663" s="53" t="s">
        <v>20</v>
      </c>
      <c r="F1663" s="189">
        <v>5010</v>
      </c>
      <c r="G1663" s="186"/>
      <c r="H1663" s="53" t="s">
        <v>35</v>
      </c>
      <c r="I1663" s="187"/>
      <c r="J1663" s="186"/>
      <c r="K1663" s="186" t="s">
        <v>8714</v>
      </c>
      <c r="L1663" s="186" t="s">
        <v>8715</v>
      </c>
      <c r="M1663" s="193" t="s">
        <v>8339</v>
      </c>
      <c r="N1663" s="193"/>
      <c r="O1663" s="193"/>
      <c r="P1663" s="194"/>
    </row>
    <row r="1664" spans="1:16" x14ac:dyDescent="0.3">
      <c r="A1664" s="188">
        <v>33020103700</v>
      </c>
      <c r="B1664" s="43" t="s">
        <v>8716</v>
      </c>
      <c r="C1664" s="43" t="s">
        <v>8717</v>
      </c>
      <c r="D1664" s="187"/>
      <c r="E1664" s="53" t="s">
        <v>20</v>
      </c>
      <c r="F1664" s="189">
        <v>8700</v>
      </c>
      <c r="G1664" s="186"/>
      <c r="H1664" s="53" t="s">
        <v>35</v>
      </c>
      <c r="I1664" s="187"/>
      <c r="J1664" s="186"/>
      <c r="K1664" s="186" t="s">
        <v>8718</v>
      </c>
      <c r="L1664" s="186" t="s">
        <v>8716</v>
      </c>
      <c r="M1664" s="193" t="s">
        <v>8339</v>
      </c>
      <c r="N1664" s="193"/>
      <c r="O1664" s="193"/>
      <c r="P1664" s="194"/>
    </row>
    <row r="1665" spans="1:16" x14ac:dyDescent="0.3">
      <c r="A1665" s="188">
        <v>33020103704</v>
      </c>
      <c r="B1665" s="43" t="s">
        <v>8719</v>
      </c>
      <c r="C1665" s="186"/>
      <c r="D1665" s="187"/>
      <c r="E1665" s="53" t="s">
        <v>20</v>
      </c>
      <c r="F1665" s="189">
        <v>8700</v>
      </c>
      <c r="G1665" s="186"/>
      <c r="H1665" s="53" t="s">
        <v>35</v>
      </c>
      <c r="I1665" s="187"/>
      <c r="J1665" s="186"/>
      <c r="K1665" s="186" t="s">
        <v>8720</v>
      </c>
      <c r="L1665" s="186" t="s">
        <v>8721</v>
      </c>
      <c r="M1665" s="193" t="s">
        <v>8339</v>
      </c>
      <c r="N1665" s="193"/>
      <c r="O1665" s="193"/>
      <c r="P1665" s="194"/>
    </row>
    <row r="1666" spans="1:16" ht="26" x14ac:dyDescent="0.3">
      <c r="A1666" s="188">
        <v>33020103705</v>
      </c>
      <c r="B1666" s="43" t="s">
        <v>8722</v>
      </c>
      <c r="C1666" s="186"/>
      <c r="D1666" s="187"/>
      <c r="E1666" s="53" t="s">
        <v>20</v>
      </c>
      <c r="F1666" s="189">
        <v>8700</v>
      </c>
      <c r="G1666" s="186"/>
      <c r="H1666" s="53" t="s">
        <v>35</v>
      </c>
      <c r="I1666" s="187"/>
      <c r="J1666" s="186"/>
      <c r="K1666" s="186" t="s">
        <v>8723</v>
      </c>
      <c r="L1666" s="186" t="s">
        <v>8724</v>
      </c>
      <c r="M1666" s="193" t="s">
        <v>8339</v>
      </c>
      <c r="N1666" s="193"/>
      <c r="O1666" s="193"/>
      <c r="P1666" s="194"/>
    </row>
    <row r="1667" spans="1:16" ht="26" x14ac:dyDescent="0.3">
      <c r="A1667" s="188">
        <v>33020103706</v>
      </c>
      <c r="B1667" s="43" t="s">
        <v>8725</v>
      </c>
      <c r="C1667" s="186"/>
      <c r="D1667" s="187"/>
      <c r="E1667" s="53" t="s">
        <v>20</v>
      </c>
      <c r="F1667" s="189">
        <v>8700</v>
      </c>
      <c r="G1667" s="186"/>
      <c r="H1667" s="53" t="s">
        <v>35</v>
      </c>
      <c r="I1667" s="187"/>
      <c r="J1667" s="186"/>
      <c r="K1667" s="186" t="s">
        <v>8726</v>
      </c>
      <c r="L1667" s="186" t="s">
        <v>8727</v>
      </c>
      <c r="M1667" s="193" t="s">
        <v>8339</v>
      </c>
      <c r="N1667" s="193"/>
      <c r="O1667" s="193"/>
      <c r="P1667" s="194"/>
    </row>
    <row r="1668" spans="1:16" ht="26" x14ac:dyDescent="0.3">
      <c r="A1668" s="188">
        <v>33020103707</v>
      </c>
      <c r="B1668" s="43" t="s">
        <v>8728</v>
      </c>
      <c r="C1668" s="186"/>
      <c r="D1668" s="187"/>
      <c r="E1668" s="53" t="s">
        <v>20</v>
      </c>
      <c r="F1668" s="189">
        <v>8700</v>
      </c>
      <c r="G1668" s="186"/>
      <c r="H1668" s="53" t="s">
        <v>35</v>
      </c>
      <c r="I1668" s="187"/>
      <c r="J1668" s="186"/>
      <c r="K1668" s="186" t="s">
        <v>8729</v>
      </c>
      <c r="L1668" s="186" t="s">
        <v>8730</v>
      </c>
      <c r="M1668" s="193" t="s">
        <v>8339</v>
      </c>
      <c r="N1668" s="193"/>
      <c r="O1668" s="193"/>
      <c r="P1668" s="194"/>
    </row>
    <row r="1669" spans="1:16" x14ac:dyDescent="0.3">
      <c r="A1669" s="188">
        <v>33020103800</v>
      </c>
      <c r="B1669" s="43" t="s">
        <v>8731</v>
      </c>
      <c r="C1669" s="186"/>
      <c r="D1669" s="187"/>
      <c r="E1669" s="53" t="s">
        <v>20</v>
      </c>
      <c r="F1669" s="189">
        <v>4500</v>
      </c>
      <c r="G1669" s="186"/>
      <c r="H1669" s="53" t="s">
        <v>35</v>
      </c>
      <c r="I1669" s="187"/>
      <c r="J1669" s="186"/>
      <c r="K1669" s="186" t="s">
        <v>8732</v>
      </c>
      <c r="L1669" s="186" t="s">
        <v>8731</v>
      </c>
      <c r="M1669" s="193" t="s">
        <v>8339</v>
      </c>
      <c r="N1669" s="193"/>
      <c r="O1669" s="193"/>
      <c r="P1669" s="194"/>
    </row>
    <row r="1670" spans="1:16" ht="26" x14ac:dyDescent="0.3">
      <c r="A1670" s="188">
        <v>33020103801</v>
      </c>
      <c r="B1670" s="43" t="s">
        <v>8733</v>
      </c>
      <c r="C1670" s="186"/>
      <c r="D1670" s="187"/>
      <c r="E1670" s="53" t="s">
        <v>20</v>
      </c>
      <c r="F1670" s="189">
        <v>4500</v>
      </c>
      <c r="G1670" s="186"/>
      <c r="H1670" s="53" t="s">
        <v>35</v>
      </c>
      <c r="I1670" s="187"/>
      <c r="J1670" s="186"/>
      <c r="K1670" s="186" t="s">
        <v>8734</v>
      </c>
      <c r="L1670" s="186" t="s">
        <v>8735</v>
      </c>
      <c r="M1670" s="193" t="s">
        <v>8339</v>
      </c>
      <c r="N1670" s="193"/>
      <c r="O1670" s="193"/>
      <c r="P1670" s="194"/>
    </row>
    <row r="1671" spans="1:16" ht="26" x14ac:dyDescent="0.3">
      <c r="A1671" s="188">
        <v>33020103802</v>
      </c>
      <c r="B1671" s="43" t="s">
        <v>8736</v>
      </c>
      <c r="C1671" s="186"/>
      <c r="D1671" s="187"/>
      <c r="E1671" s="53" t="s">
        <v>20</v>
      </c>
      <c r="F1671" s="189">
        <v>4500</v>
      </c>
      <c r="G1671" s="186"/>
      <c r="H1671" s="53" t="s">
        <v>35</v>
      </c>
      <c r="I1671" s="187"/>
      <c r="J1671" s="186"/>
      <c r="K1671" s="186" t="s">
        <v>8737</v>
      </c>
      <c r="L1671" s="186" t="s">
        <v>8738</v>
      </c>
      <c r="M1671" s="193" t="s">
        <v>8339</v>
      </c>
      <c r="N1671" s="193"/>
      <c r="O1671" s="193"/>
      <c r="P1671" s="194"/>
    </row>
    <row r="1672" spans="1:16" ht="26" x14ac:dyDescent="0.3">
      <c r="A1672" s="188">
        <v>33020103803</v>
      </c>
      <c r="B1672" s="43" t="s">
        <v>8739</v>
      </c>
      <c r="C1672" s="186"/>
      <c r="D1672" s="187"/>
      <c r="E1672" s="53" t="s">
        <v>20</v>
      </c>
      <c r="F1672" s="189">
        <v>4500</v>
      </c>
      <c r="G1672" s="186"/>
      <c r="H1672" s="53" t="s">
        <v>35</v>
      </c>
      <c r="I1672" s="187"/>
      <c r="J1672" s="186"/>
      <c r="K1672" s="186" t="s">
        <v>8740</v>
      </c>
      <c r="L1672" s="186" t="s">
        <v>8741</v>
      </c>
      <c r="M1672" s="193" t="s">
        <v>8339</v>
      </c>
      <c r="N1672" s="193"/>
      <c r="O1672" s="193"/>
      <c r="P1672" s="194"/>
    </row>
    <row r="1673" spans="1:16" x14ac:dyDescent="0.3">
      <c r="A1673" s="188">
        <v>33020103900</v>
      </c>
      <c r="B1673" s="43" t="s">
        <v>8742</v>
      </c>
      <c r="C1673" s="43" t="s">
        <v>8743</v>
      </c>
      <c r="D1673" s="187"/>
      <c r="E1673" s="53" t="s">
        <v>20</v>
      </c>
      <c r="F1673" s="189">
        <v>4380</v>
      </c>
      <c r="G1673" s="186"/>
      <c r="H1673" s="53" t="s">
        <v>35</v>
      </c>
      <c r="I1673" s="187"/>
      <c r="J1673" s="186"/>
      <c r="K1673" s="186" t="s">
        <v>8744</v>
      </c>
      <c r="L1673" s="186" t="s">
        <v>8745</v>
      </c>
      <c r="M1673" s="193" t="s">
        <v>8339</v>
      </c>
      <c r="N1673" s="193"/>
      <c r="O1673" s="193"/>
      <c r="P1673" s="194"/>
    </row>
    <row r="1674" spans="1:16" x14ac:dyDescent="0.3">
      <c r="A1674" s="188">
        <v>33020103901</v>
      </c>
      <c r="B1674" s="43" t="s">
        <v>8746</v>
      </c>
      <c r="C1674" s="43" t="s">
        <v>8743</v>
      </c>
      <c r="D1674" s="187"/>
      <c r="E1674" s="53" t="s">
        <v>20</v>
      </c>
      <c r="F1674" s="189">
        <v>4380</v>
      </c>
      <c r="G1674" s="186"/>
      <c r="H1674" s="53" t="s">
        <v>35</v>
      </c>
      <c r="I1674" s="187"/>
      <c r="J1674" s="186"/>
      <c r="K1674" s="186" t="s">
        <v>8747</v>
      </c>
      <c r="L1674" s="186" t="s">
        <v>8748</v>
      </c>
      <c r="M1674" s="193" t="s">
        <v>8339</v>
      </c>
      <c r="N1674" s="193"/>
      <c r="O1674" s="193"/>
      <c r="P1674" s="194"/>
    </row>
    <row r="1675" spans="1:16" ht="26" x14ac:dyDescent="0.3">
      <c r="A1675" s="188">
        <v>33020104000</v>
      </c>
      <c r="B1675" s="43" t="s">
        <v>8749</v>
      </c>
      <c r="C1675" s="186"/>
      <c r="D1675" s="187"/>
      <c r="E1675" s="53" t="s">
        <v>20</v>
      </c>
      <c r="F1675" s="189">
        <v>5940</v>
      </c>
      <c r="G1675" s="186"/>
      <c r="H1675" s="53" t="s">
        <v>35</v>
      </c>
      <c r="I1675" s="187"/>
      <c r="J1675" s="186"/>
      <c r="K1675" s="186" t="s">
        <v>8750</v>
      </c>
      <c r="L1675" s="186" t="s">
        <v>8749</v>
      </c>
      <c r="M1675" s="193" t="s">
        <v>8339</v>
      </c>
      <c r="N1675" s="193"/>
      <c r="O1675" s="193"/>
      <c r="P1675" s="194"/>
    </row>
    <row r="1676" spans="1:16" ht="39" x14ac:dyDescent="0.3">
      <c r="A1676" s="188">
        <v>33020104001</v>
      </c>
      <c r="B1676" s="43" t="s">
        <v>8751</v>
      </c>
      <c r="C1676" s="186"/>
      <c r="D1676" s="187"/>
      <c r="E1676" s="53" t="s">
        <v>20</v>
      </c>
      <c r="F1676" s="189">
        <v>5940</v>
      </c>
      <c r="G1676" s="186"/>
      <c r="H1676" s="53" t="s">
        <v>35</v>
      </c>
      <c r="I1676" s="187"/>
      <c r="J1676" s="186"/>
      <c r="K1676" s="186" t="s">
        <v>8752</v>
      </c>
      <c r="L1676" s="186" t="s">
        <v>8753</v>
      </c>
      <c r="M1676" s="193" t="s">
        <v>8339</v>
      </c>
      <c r="N1676" s="193"/>
      <c r="O1676" s="193"/>
      <c r="P1676" s="194"/>
    </row>
    <row r="1677" spans="1:16" ht="78" x14ac:dyDescent="0.3">
      <c r="A1677" s="188">
        <v>33020104100</v>
      </c>
      <c r="B1677" s="43" t="s">
        <v>8754</v>
      </c>
      <c r="C1677" s="43" t="s">
        <v>8755</v>
      </c>
      <c r="D1677" s="187"/>
      <c r="E1677" s="53" t="s">
        <v>20</v>
      </c>
      <c r="F1677" s="189">
        <v>8000</v>
      </c>
      <c r="G1677" s="186"/>
      <c r="H1677" s="53" t="s">
        <v>35</v>
      </c>
      <c r="I1677" s="187"/>
      <c r="J1677" s="186"/>
      <c r="K1677" s="186" t="s">
        <v>8756</v>
      </c>
      <c r="L1677" s="186" t="s">
        <v>8754</v>
      </c>
      <c r="M1677" s="193" t="s">
        <v>8339</v>
      </c>
      <c r="N1677" s="193"/>
      <c r="O1677" s="193"/>
      <c r="P1677" s="194"/>
    </row>
    <row r="1678" spans="1:16" ht="26" x14ac:dyDescent="0.3">
      <c r="A1678" s="188">
        <v>33020104101</v>
      </c>
      <c r="B1678" s="43" t="s">
        <v>8757</v>
      </c>
      <c r="C1678" s="186"/>
      <c r="D1678" s="187"/>
      <c r="E1678" s="53" t="s">
        <v>20</v>
      </c>
      <c r="F1678" s="189">
        <v>5940</v>
      </c>
      <c r="G1678" s="186"/>
      <c r="H1678" s="53" t="s">
        <v>35</v>
      </c>
      <c r="I1678" s="187"/>
      <c r="J1678" s="186"/>
      <c r="K1678" s="186" t="s">
        <v>8758</v>
      </c>
      <c r="L1678" s="186" t="s">
        <v>8759</v>
      </c>
      <c r="M1678" s="193" t="s">
        <v>8339</v>
      </c>
      <c r="N1678" s="193"/>
      <c r="O1678" s="193"/>
      <c r="P1678" s="194"/>
    </row>
    <row r="1679" spans="1:16" ht="26" x14ac:dyDescent="0.3">
      <c r="A1679" s="188">
        <v>33020104200</v>
      </c>
      <c r="B1679" s="43" t="s">
        <v>8760</v>
      </c>
      <c r="C1679" s="186"/>
      <c r="D1679" s="187"/>
      <c r="E1679" s="53" t="s">
        <v>20</v>
      </c>
      <c r="F1679" s="189">
        <v>4635</v>
      </c>
      <c r="G1679" s="186"/>
      <c r="H1679" s="53" t="s">
        <v>35</v>
      </c>
      <c r="I1679" s="187"/>
      <c r="J1679" s="186"/>
      <c r="K1679" s="186" t="s">
        <v>8761</v>
      </c>
      <c r="L1679" s="186" t="s">
        <v>8760</v>
      </c>
      <c r="M1679" s="193" t="s">
        <v>8339</v>
      </c>
      <c r="N1679" s="193"/>
      <c r="O1679" s="193"/>
      <c r="P1679" s="194"/>
    </row>
    <row r="1680" spans="1:16" ht="26" x14ac:dyDescent="0.3">
      <c r="A1680" s="188">
        <v>33020104300</v>
      </c>
      <c r="B1680" s="43" t="s">
        <v>8762</v>
      </c>
      <c r="C1680" s="186"/>
      <c r="D1680" s="187"/>
      <c r="E1680" s="53" t="s">
        <v>20</v>
      </c>
      <c r="F1680" s="189">
        <v>4635</v>
      </c>
      <c r="G1680" s="186"/>
      <c r="H1680" s="53" t="s">
        <v>35</v>
      </c>
      <c r="I1680" s="187"/>
      <c r="J1680" s="186"/>
      <c r="K1680" s="186" t="s">
        <v>8763</v>
      </c>
      <c r="L1680" s="186" t="s">
        <v>8762</v>
      </c>
      <c r="M1680" s="193" t="s">
        <v>8339</v>
      </c>
      <c r="N1680" s="193"/>
      <c r="O1680" s="193"/>
      <c r="P1680" s="194"/>
    </row>
    <row r="1681" spans="1:16" x14ac:dyDescent="0.3">
      <c r="A1681" s="188">
        <v>33020104400</v>
      </c>
      <c r="B1681" s="43" t="s">
        <v>8764</v>
      </c>
      <c r="C1681" s="186"/>
      <c r="D1681" s="187"/>
      <c r="E1681" s="53" t="s">
        <v>20</v>
      </c>
      <c r="F1681" s="189">
        <v>3591</v>
      </c>
      <c r="G1681" s="186"/>
      <c r="H1681" s="53" t="s">
        <v>35</v>
      </c>
      <c r="I1681" s="187"/>
      <c r="J1681" s="186"/>
      <c r="K1681" s="186" t="s">
        <v>8765</v>
      </c>
      <c r="L1681" s="186" t="s">
        <v>8764</v>
      </c>
      <c r="M1681" s="193" t="s">
        <v>8339</v>
      </c>
      <c r="N1681" s="193"/>
      <c r="O1681" s="193"/>
      <c r="P1681" s="194"/>
    </row>
    <row r="1682" spans="1:16" ht="26" x14ac:dyDescent="0.3">
      <c r="A1682" s="188">
        <v>33020104500</v>
      </c>
      <c r="B1682" s="43" t="s">
        <v>8766</v>
      </c>
      <c r="C1682" s="186"/>
      <c r="D1682" s="187"/>
      <c r="E1682" s="53" t="s">
        <v>20</v>
      </c>
      <c r="F1682" s="189">
        <v>4155</v>
      </c>
      <c r="G1682" s="186"/>
      <c r="H1682" s="53" t="s">
        <v>35</v>
      </c>
      <c r="I1682" s="187"/>
      <c r="J1682" s="186"/>
      <c r="K1682" s="186" t="s">
        <v>8767</v>
      </c>
      <c r="L1682" s="186" t="s">
        <v>8766</v>
      </c>
      <c r="M1682" s="193" t="s">
        <v>8339</v>
      </c>
      <c r="N1682" s="193"/>
      <c r="O1682" s="193"/>
      <c r="P1682" s="194"/>
    </row>
    <row r="1683" spans="1:16" ht="26" x14ac:dyDescent="0.3">
      <c r="A1683" s="188">
        <v>33020104600</v>
      </c>
      <c r="B1683" s="43" t="s">
        <v>8768</v>
      </c>
      <c r="C1683" s="186"/>
      <c r="D1683" s="187"/>
      <c r="E1683" s="53" t="s">
        <v>20</v>
      </c>
      <c r="F1683" s="189">
        <v>3720</v>
      </c>
      <c r="G1683" s="186"/>
      <c r="H1683" s="53" t="s">
        <v>35</v>
      </c>
      <c r="I1683" s="187"/>
      <c r="J1683" s="186"/>
      <c r="K1683" s="186" t="s">
        <v>8769</v>
      </c>
      <c r="L1683" s="186" t="s">
        <v>8768</v>
      </c>
      <c r="M1683" s="193" t="s">
        <v>8339</v>
      </c>
      <c r="N1683" s="193"/>
      <c r="O1683" s="193"/>
      <c r="P1683" s="194"/>
    </row>
    <row r="1684" spans="1:16" ht="26" x14ac:dyDescent="0.3">
      <c r="A1684" s="188">
        <v>33020104700</v>
      </c>
      <c r="B1684" s="43" t="s">
        <v>8770</v>
      </c>
      <c r="C1684" s="43" t="s">
        <v>8771</v>
      </c>
      <c r="D1684" s="187"/>
      <c r="E1684" s="53" t="s">
        <v>20</v>
      </c>
      <c r="F1684" s="189">
        <v>4155</v>
      </c>
      <c r="G1684" s="186"/>
      <c r="H1684" s="53" t="s">
        <v>35</v>
      </c>
      <c r="I1684" s="187"/>
      <c r="J1684" s="186"/>
      <c r="K1684" s="186" t="s">
        <v>8772</v>
      </c>
      <c r="L1684" s="186" t="s">
        <v>8770</v>
      </c>
      <c r="M1684" s="193" t="s">
        <v>8339</v>
      </c>
      <c r="N1684" s="193"/>
      <c r="O1684" s="193"/>
      <c r="P1684" s="194"/>
    </row>
    <row r="1685" spans="1:16" ht="26" x14ac:dyDescent="0.3">
      <c r="A1685" s="188">
        <v>33020104800</v>
      </c>
      <c r="B1685" s="43" t="s">
        <v>8773</v>
      </c>
      <c r="C1685" s="186"/>
      <c r="D1685" s="187"/>
      <c r="E1685" s="53" t="s">
        <v>20</v>
      </c>
      <c r="F1685" s="189">
        <v>3435</v>
      </c>
      <c r="G1685" s="186"/>
      <c r="H1685" s="53" t="s">
        <v>35</v>
      </c>
      <c r="I1685" s="187"/>
      <c r="J1685" s="186"/>
      <c r="K1685" s="186" t="s">
        <v>8774</v>
      </c>
      <c r="L1685" s="186" t="s">
        <v>8773</v>
      </c>
      <c r="M1685" s="193" t="s">
        <v>8339</v>
      </c>
      <c r="N1685" s="193"/>
      <c r="O1685" s="193"/>
      <c r="P1685" s="194"/>
    </row>
    <row r="1686" spans="1:16" x14ac:dyDescent="0.3">
      <c r="A1686" s="188">
        <v>33020104900</v>
      </c>
      <c r="B1686" s="43" t="s">
        <v>8775</v>
      </c>
      <c r="C1686" s="186"/>
      <c r="D1686" s="187"/>
      <c r="E1686" s="53" t="s">
        <v>20</v>
      </c>
      <c r="F1686" s="189">
        <v>3015</v>
      </c>
      <c r="G1686" s="186"/>
      <c r="H1686" s="53" t="s">
        <v>35</v>
      </c>
      <c r="I1686" s="187"/>
      <c r="J1686" s="186"/>
      <c r="K1686" s="186" t="s">
        <v>8776</v>
      </c>
      <c r="L1686" s="186" t="s">
        <v>8775</v>
      </c>
      <c r="M1686" s="193" t="s">
        <v>8339</v>
      </c>
      <c r="N1686" s="193"/>
      <c r="O1686" s="193"/>
      <c r="P1686" s="194"/>
    </row>
    <row r="1687" spans="1:16" x14ac:dyDescent="0.3">
      <c r="A1687" s="188">
        <v>33020105000</v>
      </c>
      <c r="B1687" s="43" t="s">
        <v>8777</v>
      </c>
      <c r="C1687" s="186"/>
      <c r="D1687" s="187"/>
      <c r="E1687" s="53" t="s">
        <v>20</v>
      </c>
      <c r="F1687" s="189">
        <v>3591</v>
      </c>
      <c r="G1687" s="186"/>
      <c r="H1687" s="53" t="s">
        <v>35</v>
      </c>
      <c r="I1687" s="187"/>
      <c r="J1687" s="186"/>
      <c r="K1687" s="186" t="s">
        <v>8778</v>
      </c>
      <c r="L1687" s="186" t="s">
        <v>8777</v>
      </c>
      <c r="M1687" s="193" t="s">
        <v>8339</v>
      </c>
      <c r="N1687" s="193"/>
      <c r="O1687" s="193"/>
      <c r="P1687" s="194"/>
    </row>
    <row r="1688" spans="1:16" x14ac:dyDescent="0.3">
      <c r="A1688" s="188">
        <v>33020105100</v>
      </c>
      <c r="B1688" s="43" t="s">
        <v>8779</v>
      </c>
      <c r="C1688" s="186"/>
      <c r="D1688" s="187"/>
      <c r="E1688" s="53" t="s">
        <v>20</v>
      </c>
      <c r="F1688" s="189">
        <v>3200</v>
      </c>
      <c r="G1688" s="186"/>
      <c r="H1688" s="53" t="s">
        <v>35</v>
      </c>
      <c r="I1688" s="187"/>
      <c r="J1688" s="186"/>
      <c r="K1688" s="186" t="s">
        <v>8780</v>
      </c>
      <c r="L1688" s="186" t="s">
        <v>8779</v>
      </c>
      <c r="M1688" s="193" t="s">
        <v>8339</v>
      </c>
      <c r="N1688" s="193"/>
      <c r="O1688" s="193"/>
      <c r="P1688" s="194"/>
    </row>
    <row r="1689" spans="1:16" x14ac:dyDescent="0.3">
      <c r="A1689" s="188">
        <v>33020105101</v>
      </c>
      <c r="B1689" s="43" t="s">
        <v>8781</v>
      </c>
      <c r="C1689" s="186"/>
      <c r="D1689" s="187"/>
      <c r="E1689" s="53" t="s">
        <v>20</v>
      </c>
      <c r="F1689" s="189">
        <v>3200</v>
      </c>
      <c r="G1689" s="186"/>
      <c r="H1689" s="53" t="s">
        <v>35</v>
      </c>
      <c r="I1689" s="187"/>
      <c r="J1689" s="186"/>
      <c r="K1689" s="186" t="s">
        <v>8782</v>
      </c>
      <c r="L1689" s="186" t="s">
        <v>8783</v>
      </c>
      <c r="M1689" s="193" t="s">
        <v>8339</v>
      </c>
      <c r="N1689" s="193"/>
      <c r="O1689" s="193"/>
      <c r="P1689" s="194"/>
    </row>
    <row r="1690" spans="1:16" ht="26" x14ac:dyDescent="0.3">
      <c r="A1690" s="188">
        <v>33020105102</v>
      </c>
      <c r="B1690" s="43" t="s">
        <v>8784</v>
      </c>
      <c r="C1690" s="186"/>
      <c r="D1690" s="187"/>
      <c r="E1690" s="53" t="s">
        <v>20</v>
      </c>
      <c r="F1690" s="189">
        <v>3200</v>
      </c>
      <c r="G1690" s="186"/>
      <c r="H1690" s="53" t="s">
        <v>35</v>
      </c>
      <c r="I1690" s="187"/>
      <c r="J1690" s="186"/>
      <c r="K1690" s="186" t="s">
        <v>8785</v>
      </c>
      <c r="L1690" s="186" t="s">
        <v>8786</v>
      </c>
      <c r="M1690" s="193" t="s">
        <v>8339</v>
      </c>
      <c r="N1690" s="193"/>
      <c r="O1690" s="193"/>
      <c r="P1690" s="194"/>
    </row>
    <row r="1691" spans="1:16" ht="26" x14ac:dyDescent="0.3">
      <c r="A1691" s="188">
        <v>33020105103</v>
      </c>
      <c r="B1691" s="43" t="s">
        <v>8787</v>
      </c>
      <c r="C1691" s="186"/>
      <c r="D1691" s="187"/>
      <c r="E1691" s="53" t="s">
        <v>20</v>
      </c>
      <c r="F1691" s="189">
        <v>3200</v>
      </c>
      <c r="G1691" s="186"/>
      <c r="H1691" s="53" t="s">
        <v>35</v>
      </c>
      <c r="I1691" s="187"/>
      <c r="J1691" s="186"/>
      <c r="K1691" s="186" t="s">
        <v>8788</v>
      </c>
      <c r="L1691" s="186" t="s">
        <v>8789</v>
      </c>
      <c r="M1691" s="193" t="s">
        <v>8339</v>
      </c>
      <c r="N1691" s="193"/>
      <c r="O1691" s="193"/>
      <c r="P1691" s="194"/>
    </row>
    <row r="1692" spans="1:16" x14ac:dyDescent="0.3">
      <c r="A1692" s="188">
        <v>33020105200</v>
      </c>
      <c r="B1692" s="43" t="s">
        <v>8790</v>
      </c>
      <c r="C1692" s="186"/>
      <c r="D1692" s="187"/>
      <c r="E1692" s="53" t="s">
        <v>20</v>
      </c>
      <c r="F1692" s="189">
        <v>3300</v>
      </c>
      <c r="G1692" s="186"/>
      <c r="H1692" s="53" t="s">
        <v>35</v>
      </c>
      <c r="I1692" s="187"/>
      <c r="J1692" s="186"/>
      <c r="K1692" s="186" t="s">
        <v>8791</v>
      </c>
      <c r="L1692" s="186" t="s">
        <v>8790</v>
      </c>
      <c r="M1692" s="193" t="s">
        <v>8339</v>
      </c>
      <c r="N1692" s="193"/>
      <c r="O1692" s="193"/>
      <c r="P1692" s="194"/>
    </row>
    <row r="1693" spans="1:16" ht="39" x14ac:dyDescent="0.3">
      <c r="A1693" s="188">
        <v>33020105300</v>
      </c>
      <c r="B1693" s="43" t="s">
        <v>8792</v>
      </c>
      <c r="C1693" s="43" t="s">
        <v>8793</v>
      </c>
      <c r="D1693" s="187"/>
      <c r="E1693" s="53" t="s">
        <v>20</v>
      </c>
      <c r="F1693" s="189">
        <v>3990</v>
      </c>
      <c r="G1693" s="186"/>
      <c r="H1693" s="53" t="s">
        <v>35</v>
      </c>
      <c r="I1693" s="187"/>
      <c r="J1693" s="186"/>
      <c r="K1693" s="186" t="s">
        <v>8794</v>
      </c>
      <c r="L1693" s="186" t="s">
        <v>8792</v>
      </c>
      <c r="M1693" s="193" t="s">
        <v>8339</v>
      </c>
      <c r="N1693" s="193"/>
      <c r="O1693" s="193"/>
      <c r="P1693" s="194"/>
    </row>
    <row r="1694" spans="1:16" x14ac:dyDescent="0.3">
      <c r="A1694" s="188">
        <v>33020105400</v>
      </c>
      <c r="B1694" s="43" t="s">
        <v>8795</v>
      </c>
      <c r="C1694" s="186"/>
      <c r="D1694" s="187"/>
      <c r="E1694" s="53" t="s">
        <v>20</v>
      </c>
      <c r="F1694" s="189">
        <v>5940</v>
      </c>
      <c r="G1694" s="186"/>
      <c r="H1694" s="53" t="s">
        <v>35</v>
      </c>
      <c r="I1694" s="187"/>
      <c r="J1694" s="186"/>
      <c r="K1694" s="186" t="s">
        <v>8796</v>
      </c>
      <c r="L1694" s="186" t="s">
        <v>8795</v>
      </c>
      <c r="M1694" s="193" t="s">
        <v>8339</v>
      </c>
      <c r="N1694" s="193"/>
      <c r="O1694" s="193"/>
      <c r="P1694" s="194"/>
    </row>
    <row r="1695" spans="1:16" x14ac:dyDescent="0.3">
      <c r="A1695" s="188">
        <v>33020105500</v>
      </c>
      <c r="B1695" s="43" t="s">
        <v>8797</v>
      </c>
      <c r="C1695" s="186"/>
      <c r="D1695" s="187"/>
      <c r="E1695" s="53" t="s">
        <v>20</v>
      </c>
      <c r="F1695" s="189">
        <v>2457</v>
      </c>
      <c r="G1695" s="186"/>
      <c r="H1695" s="53" t="s">
        <v>35</v>
      </c>
      <c r="I1695" s="187"/>
      <c r="J1695" s="186"/>
      <c r="K1695" s="186" t="s">
        <v>8798</v>
      </c>
      <c r="L1695" s="186" t="s">
        <v>8797</v>
      </c>
      <c r="M1695" s="193" t="s">
        <v>8339</v>
      </c>
      <c r="N1695" s="193"/>
      <c r="O1695" s="193"/>
      <c r="P1695" s="194"/>
    </row>
    <row r="1696" spans="1:16" ht="26" x14ac:dyDescent="0.3">
      <c r="A1696" s="188">
        <v>33020105600</v>
      </c>
      <c r="B1696" s="43" t="s">
        <v>8799</v>
      </c>
      <c r="C1696" s="186"/>
      <c r="D1696" s="187"/>
      <c r="E1696" s="53" t="s">
        <v>20</v>
      </c>
      <c r="F1696" s="189">
        <v>3902</v>
      </c>
      <c r="G1696" s="186"/>
      <c r="H1696" s="53" t="s">
        <v>35</v>
      </c>
      <c r="I1696" s="187"/>
      <c r="J1696" s="186"/>
      <c r="K1696" s="186" t="s">
        <v>8800</v>
      </c>
      <c r="L1696" s="186" t="s">
        <v>8799</v>
      </c>
      <c r="M1696" s="193" t="s">
        <v>8339</v>
      </c>
      <c r="N1696" s="193"/>
      <c r="O1696" s="193"/>
      <c r="P1696" s="194"/>
    </row>
    <row r="1697" spans="1:16" x14ac:dyDescent="0.3">
      <c r="A1697" s="188">
        <v>33020105700</v>
      </c>
      <c r="B1697" s="43" t="s">
        <v>8801</v>
      </c>
      <c r="C1697" s="186"/>
      <c r="D1697" s="187"/>
      <c r="E1697" s="53" t="s">
        <v>20</v>
      </c>
      <c r="F1697" s="189">
        <v>2606</v>
      </c>
      <c r="G1697" s="186"/>
      <c r="H1697" s="53" t="s">
        <v>35</v>
      </c>
      <c r="I1697" s="187"/>
      <c r="J1697" s="186"/>
      <c r="K1697" s="186" t="s">
        <v>8802</v>
      </c>
      <c r="L1697" s="186" t="s">
        <v>8801</v>
      </c>
      <c r="M1697" s="193" t="s">
        <v>8339</v>
      </c>
      <c r="N1697" s="193"/>
      <c r="O1697" s="193"/>
      <c r="P1697" s="194"/>
    </row>
    <row r="1698" spans="1:16" x14ac:dyDescent="0.3">
      <c r="A1698" s="188">
        <v>33020105800</v>
      </c>
      <c r="B1698" s="43" t="s">
        <v>8803</v>
      </c>
      <c r="C1698" s="43" t="s">
        <v>8804</v>
      </c>
      <c r="D1698" s="187"/>
      <c r="E1698" s="53" t="s">
        <v>20</v>
      </c>
      <c r="F1698" s="189">
        <v>2754</v>
      </c>
      <c r="G1698" s="186"/>
      <c r="H1698" s="53" t="s">
        <v>35</v>
      </c>
      <c r="I1698" s="187"/>
      <c r="J1698" s="186"/>
      <c r="K1698" s="186" t="s">
        <v>8805</v>
      </c>
      <c r="L1698" s="186" t="s">
        <v>8803</v>
      </c>
      <c r="M1698" s="193" t="s">
        <v>8339</v>
      </c>
      <c r="N1698" s="193"/>
      <c r="O1698" s="193"/>
      <c r="P1698" s="194"/>
    </row>
    <row r="1699" spans="1:16" ht="26" x14ac:dyDescent="0.3">
      <c r="A1699" s="188">
        <v>33020105900</v>
      </c>
      <c r="B1699" s="43" t="s">
        <v>8806</v>
      </c>
      <c r="C1699" s="186"/>
      <c r="D1699" s="187"/>
      <c r="E1699" s="53" t="s">
        <v>20</v>
      </c>
      <c r="F1699" s="189">
        <v>2957</v>
      </c>
      <c r="G1699" s="186"/>
      <c r="H1699" s="53" t="s">
        <v>35</v>
      </c>
      <c r="I1699" s="187"/>
      <c r="J1699" s="186"/>
      <c r="K1699" s="186" t="s">
        <v>8807</v>
      </c>
      <c r="L1699" s="186" t="s">
        <v>8806</v>
      </c>
      <c r="M1699" s="193" t="s">
        <v>8339</v>
      </c>
      <c r="N1699" s="193"/>
      <c r="O1699" s="193"/>
      <c r="P1699" s="194"/>
    </row>
    <row r="1700" spans="1:16" ht="26" x14ac:dyDescent="0.3">
      <c r="A1700" s="188">
        <v>33020105901</v>
      </c>
      <c r="B1700" s="43" t="s">
        <v>8808</v>
      </c>
      <c r="C1700" s="186"/>
      <c r="D1700" s="187"/>
      <c r="E1700" s="53" t="s">
        <v>20</v>
      </c>
      <c r="F1700" s="189">
        <v>2957</v>
      </c>
      <c r="G1700" s="186"/>
      <c r="H1700" s="53" t="s">
        <v>35</v>
      </c>
      <c r="I1700" s="187"/>
      <c r="J1700" s="186"/>
      <c r="K1700" s="186" t="s">
        <v>8809</v>
      </c>
      <c r="L1700" s="186" t="s">
        <v>8810</v>
      </c>
      <c r="M1700" s="193" t="s">
        <v>8339</v>
      </c>
      <c r="N1700" s="193"/>
      <c r="O1700" s="193"/>
      <c r="P1700" s="194"/>
    </row>
    <row r="1701" spans="1:16" ht="26" x14ac:dyDescent="0.3">
      <c r="A1701" s="188">
        <v>33020105902</v>
      </c>
      <c r="B1701" s="43" t="s">
        <v>8811</v>
      </c>
      <c r="C1701" s="186"/>
      <c r="D1701" s="187"/>
      <c r="E1701" s="53" t="s">
        <v>20</v>
      </c>
      <c r="F1701" s="189">
        <v>2957</v>
      </c>
      <c r="G1701" s="186"/>
      <c r="H1701" s="53" t="s">
        <v>35</v>
      </c>
      <c r="I1701" s="187"/>
      <c r="J1701" s="186"/>
      <c r="K1701" s="186" t="s">
        <v>8812</v>
      </c>
      <c r="L1701" s="186" t="s">
        <v>8813</v>
      </c>
      <c r="M1701" s="193" t="s">
        <v>8339</v>
      </c>
      <c r="N1701" s="193"/>
      <c r="O1701" s="193"/>
      <c r="P1701" s="194"/>
    </row>
    <row r="1702" spans="1:16" ht="26" x14ac:dyDescent="0.3">
      <c r="A1702" s="188">
        <v>33020105903</v>
      </c>
      <c r="B1702" s="43" t="s">
        <v>8814</v>
      </c>
      <c r="C1702" s="186"/>
      <c r="D1702" s="187"/>
      <c r="E1702" s="53" t="s">
        <v>20</v>
      </c>
      <c r="F1702" s="189">
        <v>2957</v>
      </c>
      <c r="G1702" s="186"/>
      <c r="H1702" s="53" t="s">
        <v>35</v>
      </c>
      <c r="I1702" s="187"/>
      <c r="J1702" s="186"/>
      <c r="K1702" s="186" t="s">
        <v>8815</v>
      </c>
      <c r="L1702" s="186" t="s">
        <v>8816</v>
      </c>
      <c r="M1702" s="193" t="s">
        <v>8339</v>
      </c>
      <c r="N1702" s="193"/>
      <c r="O1702" s="193"/>
      <c r="P1702" s="194"/>
    </row>
    <row r="1703" spans="1:16" ht="26" x14ac:dyDescent="0.3">
      <c r="A1703" s="188">
        <v>33020105904</v>
      </c>
      <c r="B1703" s="43" t="s">
        <v>8817</v>
      </c>
      <c r="C1703" s="186"/>
      <c r="D1703" s="187"/>
      <c r="E1703" s="53" t="s">
        <v>20</v>
      </c>
      <c r="F1703" s="189">
        <v>2957</v>
      </c>
      <c r="G1703" s="186"/>
      <c r="H1703" s="53" t="s">
        <v>35</v>
      </c>
      <c r="I1703" s="187"/>
      <c r="J1703" s="186"/>
      <c r="K1703" s="186" t="s">
        <v>8818</v>
      </c>
      <c r="L1703" s="186" t="s">
        <v>8819</v>
      </c>
      <c r="M1703" s="193" t="s">
        <v>8339</v>
      </c>
      <c r="N1703" s="193"/>
      <c r="O1703" s="193"/>
      <c r="P1703" s="194"/>
    </row>
    <row r="1704" spans="1:16" ht="26" x14ac:dyDescent="0.3">
      <c r="A1704" s="188">
        <v>33020105905</v>
      </c>
      <c r="B1704" s="43" t="s">
        <v>8820</v>
      </c>
      <c r="C1704" s="186"/>
      <c r="D1704" s="187"/>
      <c r="E1704" s="53" t="s">
        <v>20</v>
      </c>
      <c r="F1704" s="189">
        <v>2957</v>
      </c>
      <c r="G1704" s="186"/>
      <c r="H1704" s="53" t="s">
        <v>35</v>
      </c>
      <c r="I1704" s="187"/>
      <c r="J1704" s="186"/>
      <c r="K1704" s="186" t="s">
        <v>8821</v>
      </c>
      <c r="L1704" s="186" t="s">
        <v>8822</v>
      </c>
      <c r="M1704" s="193" t="s">
        <v>8339</v>
      </c>
      <c r="N1704" s="193"/>
      <c r="O1704" s="193"/>
      <c r="P1704" s="194"/>
    </row>
    <row r="1705" spans="1:16" ht="52" x14ac:dyDescent="0.3">
      <c r="A1705" s="188">
        <v>33020106000</v>
      </c>
      <c r="B1705" s="43" t="s">
        <v>8823</v>
      </c>
      <c r="C1705" s="43" t="s">
        <v>8824</v>
      </c>
      <c r="D1705" s="187"/>
      <c r="E1705" s="53" t="s">
        <v>8825</v>
      </c>
      <c r="F1705" s="189">
        <v>2535</v>
      </c>
      <c r="G1705" s="186"/>
      <c r="H1705" s="53" t="s">
        <v>149</v>
      </c>
      <c r="I1705" s="197">
        <v>0.3</v>
      </c>
      <c r="J1705" s="43" t="s">
        <v>8826</v>
      </c>
      <c r="K1705" s="43" t="s">
        <v>8827</v>
      </c>
      <c r="L1705" s="43" t="s">
        <v>8823</v>
      </c>
      <c r="M1705" s="193" t="s">
        <v>8339</v>
      </c>
      <c r="N1705" s="193"/>
      <c r="O1705" s="193"/>
      <c r="P1705" s="194"/>
    </row>
    <row r="1706" spans="1:16" ht="52" x14ac:dyDescent="0.3">
      <c r="A1706" s="188">
        <v>33020106001</v>
      </c>
      <c r="B1706" s="43" t="s">
        <v>8828</v>
      </c>
      <c r="C1706" s="43" t="s">
        <v>8824</v>
      </c>
      <c r="D1706" s="187"/>
      <c r="E1706" s="53" t="s">
        <v>20</v>
      </c>
      <c r="F1706" s="189">
        <v>3803</v>
      </c>
      <c r="G1706" s="186"/>
      <c r="H1706" s="53" t="s">
        <v>149</v>
      </c>
      <c r="I1706" s="197">
        <v>0.3</v>
      </c>
      <c r="J1706" s="43" t="s">
        <v>8826</v>
      </c>
      <c r="K1706" s="43" t="s">
        <v>8827</v>
      </c>
      <c r="L1706" s="43" t="s">
        <v>8823</v>
      </c>
      <c r="M1706" s="193" t="s">
        <v>8339</v>
      </c>
      <c r="N1706" s="193"/>
      <c r="O1706" s="193"/>
      <c r="P1706" s="194"/>
    </row>
    <row r="1707" spans="1:16" ht="52" x14ac:dyDescent="0.3">
      <c r="A1707" s="188">
        <v>33020106002</v>
      </c>
      <c r="B1707" s="43" t="s">
        <v>8829</v>
      </c>
      <c r="C1707" s="43" t="s">
        <v>8830</v>
      </c>
      <c r="D1707" s="187"/>
      <c r="E1707" s="53" t="s">
        <v>8825</v>
      </c>
      <c r="F1707" s="189">
        <v>2535</v>
      </c>
      <c r="G1707" s="186"/>
      <c r="H1707" s="53" t="s">
        <v>149</v>
      </c>
      <c r="I1707" s="197">
        <v>0.3</v>
      </c>
      <c r="J1707" s="43" t="s">
        <v>8826</v>
      </c>
      <c r="K1707" s="43" t="s">
        <v>8827</v>
      </c>
      <c r="L1707" s="43" t="s">
        <v>8823</v>
      </c>
      <c r="M1707" s="193" t="s">
        <v>8339</v>
      </c>
      <c r="N1707" s="193"/>
      <c r="O1707" s="193"/>
      <c r="P1707" s="194"/>
    </row>
    <row r="1708" spans="1:16" ht="52" x14ac:dyDescent="0.3">
      <c r="A1708" s="188">
        <v>33020106003</v>
      </c>
      <c r="B1708" s="43" t="s">
        <v>8831</v>
      </c>
      <c r="C1708" s="43" t="s">
        <v>8824</v>
      </c>
      <c r="D1708" s="187"/>
      <c r="E1708" s="53" t="s">
        <v>20</v>
      </c>
      <c r="F1708" s="189">
        <v>3803</v>
      </c>
      <c r="G1708" s="186"/>
      <c r="H1708" s="53" t="s">
        <v>149</v>
      </c>
      <c r="I1708" s="197">
        <v>0.3</v>
      </c>
      <c r="J1708" s="43" t="s">
        <v>8826</v>
      </c>
      <c r="K1708" s="43" t="s">
        <v>8827</v>
      </c>
      <c r="L1708" s="43" t="s">
        <v>8823</v>
      </c>
      <c r="M1708" s="193" t="s">
        <v>8339</v>
      </c>
      <c r="N1708" s="193"/>
      <c r="O1708" s="193"/>
      <c r="P1708" s="194"/>
    </row>
    <row r="1709" spans="1:16" ht="52" x14ac:dyDescent="0.3">
      <c r="A1709" s="188">
        <v>33020106004</v>
      </c>
      <c r="B1709" s="43" t="s">
        <v>8832</v>
      </c>
      <c r="C1709" s="43" t="s">
        <v>8824</v>
      </c>
      <c r="D1709" s="187"/>
      <c r="E1709" s="53" t="s">
        <v>8825</v>
      </c>
      <c r="F1709" s="189">
        <v>2535</v>
      </c>
      <c r="G1709" s="186"/>
      <c r="H1709" s="53" t="s">
        <v>149</v>
      </c>
      <c r="I1709" s="197">
        <v>0.3</v>
      </c>
      <c r="J1709" s="43" t="s">
        <v>8826</v>
      </c>
      <c r="K1709" s="43" t="s">
        <v>8833</v>
      </c>
      <c r="L1709" s="43" t="s">
        <v>8834</v>
      </c>
      <c r="M1709" s="193" t="s">
        <v>8339</v>
      </c>
      <c r="N1709" s="193"/>
      <c r="O1709" s="193"/>
      <c r="P1709" s="194"/>
    </row>
    <row r="1710" spans="1:16" ht="52" x14ac:dyDescent="0.3">
      <c r="A1710" s="188">
        <v>33020106005</v>
      </c>
      <c r="B1710" s="43" t="s">
        <v>8835</v>
      </c>
      <c r="C1710" s="43" t="s">
        <v>8824</v>
      </c>
      <c r="D1710" s="187"/>
      <c r="E1710" s="53" t="s">
        <v>20</v>
      </c>
      <c r="F1710" s="189">
        <v>3803</v>
      </c>
      <c r="G1710" s="186"/>
      <c r="H1710" s="53" t="s">
        <v>149</v>
      </c>
      <c r="I1710" s="197">
        <v>0.3</v>
      </c>
      <c r="J1710" s="43" t="s">
        <v>8826</v>
      </c>
      <c r="K1710" s="43" t="s">
        <v>8833</v>
      </c>
      <c r="L1710" s="43" t="s">
        <v>8834</v>
      </c>
      <c r="M1710" s="193" t="s">
        <v>8339</v>
      </c>
      <c r="N1710" s="193"/>
      <c r="O1710" s="193"/>
      <c r="P1710" s="194"/>
    </row>
    <row r="1711" spans="1:16" ht="26" x14ac:dyDescent="0.3">
      <c r="A1711" s="188">
        <v>33020190100</v>
      </c>
      <c r="B1711" s="43" t="s">
        <v>8836</v>
      </c>
      <c r="C1711" s="186"/>
      <c r="D1711" s="187"/>
      <c r="E1711" s="53" t="s">
        <v>79</v>
      </c>
      <c r="F1711" s="189">
        <v>810</v>
      </c>
      <c r="G1711" s="186"/>
      <c r="H1711" s="53" t="s">
        <v>149</v>
      </c>
      <c r="I1711" s="197">
        <v>0.1</v>
      </c>
      <c r="J1711" s="186"/>
      <c r="K1711" s="186" t="s">
        <v>670</v>
      </c>
      <c r="L1711" s="186" t="s">
        <v>671</v>
      </c>
      <c r="M1711" s="193" t="s">
        <v>8339</v>
      </c>
      <c r="N1711" s="193"/>
      <c r="O1711" s="193"/>
      <c r="P1711" s="194"/>
    </row>
    <row r="1712" spans="1:16" ht="39" x14ac:dyDescent="0.3">
      <c r="A1712" s="188">
        <v>33020190102</v>
      </c>
      <c r="B1712" s="43" t="s">
        <v>8837</v>
      </c>
      <c r="C1712" s="186"/>
      <c r="D1712" s="187"/>
      <c r="E1712" s="53" t="s">
        <v>79</v>
      </c>
      <c r="F1712" s="189">
        <v>200</v>
      </c>
      <c r="G1712" s="186"/>
      <c r="H1712" s="53" t="s">
        <v>35</v>
      </c>
      <c r="I1712" s="187"/>
      <c r="J1712" s="186"/>
      <c r="K1712" s="186" t="s">
        <v>670</v>
      </c>
      <c r="L1712" s="186" t="s">
        <v>671</v>
      </c>
      <c r="M1712" s="193" t="s">
        <v>8339</v>
      </c>
      <c r="N1712" s="193"/>
      <c r="O1712" s="193"/>
      <c r="P1712" s="194"/>
    </row>
    <row r="1713" spans="1:16" x14ac:dyDescent="0.3">
      <c r="A1713" s="185">
        <v>330202</v>
      </c>
      <c r="B1713" s="44" t="s">
        <v>8838</v>
      </c>
      <c r="C1713" s="186"/>
      <c r="D1713" s="187"/>
      <c r="E1713" s="187"/>
      <c r="F1713" s="187"/>
      <c r="G1713" s="186"/>
      <c r="H1713" s="187"/>
      <c r="I1713" s="187"/>
      <c r="J1713" s="186"/>
      <c r="K1713" s="186"/>
      <c r="L1713" s="186"/>
      <c r="M1713" s="193"/>
      <c r="N1713" s="193"/>
      <c r="O1713" s="193"/>
      <c r="P1713" s="194"/>
    </row>
    <row r="1714" spans="1:16" ht="26" x14ac:dyDescent="0.3">
      <c r="A1714" s="188">
        <v>33020200100</v>
      </c>
      <c r="B1714" s="43" t="s">
        <v>8839</v>
      </c>
      <c r="C1714" s="186"/>
      <c r="D1714" s="187"/>
      <c r="E1714" s="53" t="s">
        <v>20</v>
      </c>
      <c r="F1714" s="189">
        <v>2730</v>
      </c>
      <c r="G1714" s="186"/>
      <c r="H1714" s="53" t="s">
        <v>35</v>
      </c>
      <c r="I1714" s="187"/>
      <c r="J1714" s="186"/>
      <c r="K1714" s="186" t="s">
        <v>8840</v>
      </c>
      <c r="L1714" s="186" t="s">
        <v>8839</v>
      </c>
      <c r="M1714" s="193" t="s">
        <v>8339</v>
      </c>
      <c r="N1714" s="193"/>
      <c r="O1714" s="193"/>
      <c r="P1714" s="194"/>
    </row>
    <row r="1715" spans="1:16" ht="26" x14ac:dyDescent="0.3">
      <c r="A1715" s="188">
        <v>33020200200</v>
      </c>
      <c r="B1715" s="43" t="s">
        <v>8841</v>
      </c>
      <c r="C1715" s="186"/>
      <c r="D1715" s="187"/>
      <c r="E1715" s="53" t="s">
        <v>8842</v>
      </c>
      <c r="F1715" s="189">
        <v>605</v>
      </c>
      <c r="G1715" s="186"/>
      <c r="H1715" s="53" t="s">
        <v>35</v>
      </c>
      <c r="I1715" s="187"/>
      <c r="J1715" s="186"/>
      <c r="K1715" s="186" t="s">
        <v>8843</v>
      </c>
      <c r="L1715" s="186" t="s">
        <v>8841</v>
      </c>
      <c r="M1715" s="193" t="s">
        <v>8339</v>
      </c>
      <c r="N1715" s="193"/>
      <c r="O1715" s="193"/>
      <c r="P1715" s="194"/>
    </row>
    <row r="1716" spans="1:16" x14ac:dyDescent="0.3">
      <c r="A1716" s="188">
        <v>33020200300</v>
      </c>
      <c r="B1716" s="43" t="s">
        <v>8844</v>
      </c>
      <c r="C1716" s="186"/>
      <c r="D1716" s="187"/>
      <c r="E1716" s="53" t="s">
        <v>8842</v>
      </c>
      <c r="F1716" s="189">
        <v>1683</v>
      </c>
      <c r="G1716" s="186"/>
      <c r="H1716" s="53" t="s">
        <v>35</v>
      </c>
      <c r="I1716" s="187"/>
      <c r="J1716" s="186"/>
      <c r="K1716" s="186" t="s">
        <v>8845</v>
      </c>
      <c r="L1716" s="186" t="s">
        <v>8844</v>
      </c>
      <c r="M1716" s="193" t="s">
        <v>8339</v>
      </c>
      <c r="N1716" s="193"/>
      <c r="O1716" s="193"/>
      <c r="P1716" s="194"/>
    </row>
    <row r="1717" spans="1:16" ht="26" x14ac:dyDescent="0.3">
      <c r="A1717" s="188">
        <v>33020200400</v>
      </c>
      <c r="B1717" s="43" t="s">
        <v>8846</v>
      </c>
      <c r="C1717" s="186"/>
      <c r="D1717" s="187"/>
      <c r="E1717" s="53" t="s">
        <v>8842</v>
      </c>
      <c r="F1717" s="189">
        <v>605</v>
      </c>
      <c r="G1717" s="186"/>
      <c r="H1717" s="53" t="s">
        <v>35</v>
      </c>
      <c r="I1717" s="187"/>
      <c r="J1717" s="186"/>
      <c r="K1717" s="186" t="s">
        <v>8847</v>
      </c>
      <c r="L1717" s="186" t="s">
        <v>8846</v>
      </c>
      <c r="M1717" s="193" t="s">
        <v>8339</v>
      </c>
      <c r="N1717" s="193"/>
      <c r="O1717" s="193"/>
      <c r="P1717" s="194"/>
    </row>
    <row r="1718" spans="1:16" ht="26" x14ac:dyDescent="0.3">
      <c r="A1718" s="188">
        <v>33020200500</v>
      </c>
      <c r="B1718" s="43" t="s">
        <v>8848</v>
      </c>
      <c r="C1718" s="186"/>
      <c r="D1718" s="187"/>
      <c r="E1718" s="53" t="s">
        <v>20</v>
      </c>
      <c r="F1718" s="189">
        <v>2714</v>
      </c>
      <c r="G1718" s="186"/>
      <c r="H1718" s="53" t="s">
        <v>35</v>
      </c>
      <c r="I1718" s="187"/>
      <c r="J1718" s="186"/>
      <c r="K1718" s="186" t="s">
        <v>8849</v>
      </c>
      <c r="L1718" s="186" t="s">
        <v>8848</v>
      </c>
      <c r="M1718" s="193" t="s">
        <v>8339</v>
      </c>
      <c r="N1718" s="193"/>
      <c r="O1718" s="193"/>
      <c r="P1718" s="194"/>
    </row>
    <row r="1719" spans="1:16" ht="26" x14ac:dyDescent="0.3">
      <c r="A1719" s="188">
        <v>33020200600</v>
      </c>
      <c r="B1719" s="43" t="s">
        <v>8850</v>
      </c>
      <c r="C1719" s="186"/>
      <c r="D1719" s="187"/>
      <c r="E1719" s="53" t="s">
        <v>20</v>
      </c>
      <c r="F1719" s="189">
        <v>2457</v>
      </c>
      <c r="G1719" s="186"/>
      <c r="H1719" s="53" t="s">
        <v>35</v>
      </c>
      <c r="I1719" s="187"/>
      <c r="J1719" s="186"/>
      <c r="K1719" s="186" t="s">
        <v>8851</v>
      </c>
      <c r="L1719" s="186" t="s">
        <v>8850</v>
      </c>
      <c r="M1719" s="193" t="s">
        <v>8339</v>
      </c>
      <c r="N1719" s="193"/>
      <c r="O1719" s="193"/>
      <c r="P1719" s="194"/>
    </row>
    <row r="1720" spans="1:16" x14ac:dyDescent="0.3">
      <c r="A1720" s="188">
        <v>33020200700</v>
      </c>
      <c r="B1720" s="43" t="s">
        <v>8852</v>
      </c>
      <c r="C1720" s="186"/>
      <c r="D1720" s="187"/>
      <c r="E1720" s="53" t="s">
        <v>20</v>
      </c>
      <c r="F1720" s="189">
        <v>3260</v>
      </c>
      <c r="G1720" s="186"/>
      <c r="H1720" s="53" t="s">
        <v>35</v>
      </c>
      <c r="I1720" s="187"/>
      <c r="J1720" s="186"/>
      <c r="K1720" s="186" t="s">
        <v>8853</v>
      </c>
      <c r="L1720" s="186" t="s">
        <v>8852</v>
      </c>
      <c r="M1720" s="193" t="s">
        <v>8339</v>
      </c>
      <c r="N1720" s="193"/>
      <c r="O1720" s="193"/>
      <c r="P1720" s="194"/>
    </row>
    <row r="1721" spans="1:16" ht="26" x14ac:dyDescent="0.3">
      <c r="A1721" s="188">
        <v>33020200701</v>
      </c>
      <c r="B1721" s="43" t="s">
        <v>8854</v>
      </c>
      <c r="C1721" s="186"/>
      <c r="D1721" s="187"/>
      <c r="E1721" s="53" t="s">
        <v>20</v>
      </c>
      <c r="F1721" s="189">
        <v>3260</v>
      </c>
      <c r="G1721" s="186"/>
      <c r="H1721" s="53" t="s">
        <v>35</v>
      </c>
      <c r="I1721" s="187"/>
      <c r="J1721" s="186"/>
      <c r="K1721" s="186" t="s">
        <v>8855</v>
      </c>
      <c r="L1721" s="186" t="s">
        <v>8856</v>
      </c>
      <c r="M1721" s="193" t="s">
        <v>8339</v>
      </c>
      <c r="N1721" s="193"/>
      <c r="O1721" s="193"/>
      <c r="P1721" s="194"/>
    </row>
    <row r="1722" spans="1:16" ht="26" x14ac:dyDescent="0.3">
      <c r="A1722" s="188">
        <v>33020200702</v>
      </c>
      <c r="B1722" s="43" t="s">
        <v>8857</v>
      </c>
      <c r="C1722" s="186"/>
      <c r="D1722" s="187"/>
      <c r="E1722" s="53" t="s">
        <v>20</v>
      </c>
      <c r="F1722" s="189">
        <v>3260</v>
      </c>
      <c r="G1722" s="186"/>
      <c r="H1722" s="53" t="s">
        <v>35</v>
      </c>
      <c r="I1722" s="187"/>
      <c r="J1722" s="186"/>
      <c r="K1722" s="186" t="s">
        <v>8858</v>
      </c>
      <c r="L1722" s="186" t="s">
        <v>8859</v>
      </c>
      <c r="M1722" s="193" t="s">
        <v>8339</v>
      </c>
      <c r="N1722" s="193"/>
      <c r="O1722" s="193"/>
      <c r="P1722" s="194"/>
    </row>
    <row r="1723" spans="1:16" ht="26" x14ac:dyDescent="0.3">
      <c r="A1723" s="188">
        <v>33020200703</v>
      </c>
      <c r="B1723" s="43" t="s">
        <v>8860</v>
      </c>
      <c r="C1723" s="186"/>
      <c r="D1723" s="187"/>
      <c r="E1723" s="53" t="s">
        <v>20</v>
      </c>
      <c r="F1723" s="189">
        <v>3260</v>
      </c>
      <c r="G1723" s="186"/>
      <c r="H1723" s="53" t="s">
        <v>35</v>
      </c>
      <c r="I1723" s="187"/>
      <c r="J1723" s="186"/>
      <c r="K1723" s="186" t="s">
        <v>8861</v>
      </c>
      <c r="L1723" s="186" t="s">
        <v>8862</v>
      </c>
      <c r="M1723" s="193" t="s">
        <v>8339</v>
      </c>
      <c r="N1723" s="193"/>
      <c r="O1723" s="193"/>
      <c r="P1723" s="194"/>
    </row>
    <row r="1724" spans="1:16" ht="26" x14ac:dyDescent="0.3">
      <c r="A1724" s="188">
        <v>33020200704</v>
      </c>
      <c r="B1724" s="43" t="s">
        <v>8863</v>
      </c>
      <c r="C1724" s="186"/>
      <c r="D1724" s="187"/>
      <c r="E1724" s="53" t="s">
        <v>20</v>
      </c>
      <c r="F1724" s="189">
        <v>3260</v>
      </c>
      <c r="G1724" s="186"/>
      <c r="H1724" s="53" t="s">
        <v>35</v>
      </c>
      <c r="I1724" s="187"/>
      <c r="J1724" s="186"/>
      <c r="K1724" s="186" t="s">
        <v>8864</v>
      </c>
      <c r="L1724" s="186" t="s">
        <v>8865</v>
      </c>
      <c r="M1724" s="193" t="s">
        <v>8339</v>
      </c>
      <c r="N1724" s="193"/>
      <c r="O1724" s="193"/>
      <c r="P1724" s="194"/>
    </row>
    <row r="1725" spans="1:16" ht="26" x14ac:dyDescent="0.3">
      <c r="A1725" s="188">
        <v>33020200705</v>
      </c>
      <c r="B1725" s="43" t="s">
        <v>8866</v>
      </c>
      <c r="C1725" s="186"/>
      <c r="D1725" s="187"/>
      <c r="E1725" s="53" t="s">
        <v>20</v>
      </c>
      <c r="F1725" s="189">
        <v>3260</v>
      </c>
      <c r="G1725" s="186"/>
      <c r="H1725" s="53" t="s">
        <v>35</v>
      </c>
      <c r="I1725" s="187"/>
      <c r="J1725" s="186"/>
      <c r="K1725" s="186" t="s">
        <v>8867</v>
      </c>
      <c r="L1725" s="186" t="s">
        <v>8868</v>
      </c>
      <c r="M1725" s="193" t="s">
        <v>8339</v>
      </c>
      <c r="N1725" s="193"/>
      <c r="O1725" s="193"/>
      <c r="P1725" s="194"/>
    </row>
    <row r="1726" spans="1:16" ht="39" x14ac:dyDescent="0.3">
      <c r="A1726" s="188">
        <v>33020200800</v>
      </c>
      <c r="B1726" s="43" t="s">
        <v>8869</v>
      </c>
      <c r="C1726" s="43" t="s">
        <v>8870</v>
      </c>
      <c r="D1726" s="187"/>
      <c r="E1726" s="53" t="s">
        <v>20</v>
      </c>
      <c r="F1726" s="189">
        <v>1485</v>
      </c>
      <c r="G1726" s="186"/>
      <c r="H1726" s="53" t="s">
        <v>35</v>
      </c>
      <c r="I1726" s="187"/>
      <c r="J1726" s="186"/>
      <c r="K1726" s="186" t="s">
        <v>8871</v>
      </c>
      <c r="L1726" s="186" t="s">
        <v>8869</v>
      </c>
      <c r="M1726" s="193" t="s">
        <v>8339</v>
      </c>
      <c r="N1726" s="193"/>
      <c r="O1726" s="193"/>
      <c r="P1726" s="194"/>
    </row>
    <row r="1727" spans="1:16" x14ac:dyDescent="0.3">
      <c r="A1727" s="188">
        <v>33020200900</v>
      </c>
      <c r="B1727" s="43" t="s">
        <v>8872</v>
      </c>
      <c r="C1727" s="186"/>
      <c r="D1727" s="187"/>
      <c r="E1727" s="53" t="s">
        <v>20</v>
      </c>
      <c r="F1727" s="189">
        <v>2214</v>
      </c>
      <c r="G1727" s="186"/>
      <c r="H1727" s="53" t="s">
        <v>35</v>
      </c>
      <c r="I1727" s="187"/>
      <c r="J1727" s="186"/>
      <c r="K1727" s="186" t="s">
        <v>8873</v>
      </c>
      <c r="L1727" s="186" t="s">
        <v>8872</v>
      </c>
      <c r="M1727" s="193" t="s">
        <v>8339</v>
      </c>
      <c r="N1727" s="193"/>
      <c r="O1727" s="193"/>
      <c r="P1727" s="194"/>
    </row>
    <row r="1728" spans="1:16" ht="26" x14ac:dyDescent="0.3">
      <c r="A1728" s="188">
        <v>33020200901</v>
      </c>
      <c r="B1728" s="43" t="s">
        <v>8874</v>
      </c>
      <c r="C1728" s="186"/>
      <c r="D1728" s="187"/>
      <c r="E1728" s="53" t="s">
        <v>20</v>
      </c>
      <c r="F1728" s="189">
        <v>2214</v>
      </c>
      <c r="G1728" s="186"/>
      <c r="H1728" s="53" t="s">
        <v>35</v>
      </c>
      <c r="I1728" s="187"/>
      <c r="J1728" s="186"/>
      <c r="K1728" s="186" t="s">
        <v>8875</v>
      </c>
      <c r="L1728" s="186" t="s">
        <v>8876</v>
      </c>
      <c r="M1728" s="193" t="s">
        <v>8339</v>
      </c>
      <c r="N1728" s="193"/>
      <c r="O1728" s="193"/>
      <c r="P1728" s="194"/>
    </row>
    <row r="1729" spans="1:16" ht="26" x14ac:dyDescent="0.3">
      <c r="A1729" s="188">
        <v>33020200902</v>
      </c>
      <c r="B1729" s="43" t="s">
        <v>8877</v>
      </c>
      <c r="C1729" s="186"/>
      <c r="D1729" s="187"/>
      <c r="E1729" s="53" t="s">
        <v>20</v>
      </c>
      <c r="F1729" s="189">
        <v>2214</v>
      </c>
      <c r="G1729" s="186"/>
      <c r="H1729" s="53" t="s">
        <v>35</v>
      </c>
      <c r="I1729" s="187"/>
      <c r="J1729" s="186"/>
      <c r="K1729" s="186" t="s">
        <v>8878</v>
      </c>
      <c r="L1729" s="186" t="s">
        <v>8879</v>
      </c>
      <c r="M1729" s="193" t="s">
        <v>8339</v>
      </c>
      <c r="N1729" s="193"/>
      <c r="O1729" s="193"/>
      <c r="P1729" s="194"/>
    </row>
    <row r="1730" spans="1:16" ht="26" x14ac:dyDescent="0.3">
      <c r="A1730" s="188">
        <v>33020200903</v>
      </c>
      <c r="B1730" s="43" t="s">
        <v>8880</v>
      </c>
      <c r="C1730" s="186"/>
      <c r="D1730" s="187"/>
      <c r="E1730" s="53" t="s">
        <v>20</v>
      </c>
      <c r="F1730" s="189">
        <v>2214</v>
      </c>
      <c r="G1730" s="186"/>
      <c r="H1730" s="53" t="s">
        <v>35</v>
      </c>
      <c r="I1730" s="187"/>
      <c r="J1730" s="186"/>
      <c r="K1730" s="186" t="s">
        <v>8881</v>
      </c>
      <c r="L1730" s="186" t="s">
        <v>8882</v>
      </c>
      <c r="M1730" s="193" t="s">
        <v>8339</v>
      </c>
      <c r="N1730" s="193"/>
      <c r="O1730" s="193"/>
      <c r="P1730" s="194"/>
    </row>
    <row r="1731" spans="1:16" x14ac:dyDescent="0.3">
      <c r="A1731" s="188">
        <v>33020201000</v>
      </c>
      <c r="B1731" s="43" t="s">
        <v>8883</v>
      </c>
      <c r="C1731" s="186"/>
      <c r="D1731" s="187"/>
      <c r="E1731" s="53" t="s">
        <v>20</v>
      </c>
      <c r="F1731" s="189">
        <v>2685</v>
      </c>
      <c r="G1731" s="186"/>
      <c r="H1731" s="53" t="s">
        <v>35</v>
      </c>
      <c r="I1731" s="187"/>
      <c r="J1731" s="186"/>
      <c r="K1731" s="186" t="s">
        <v>8884</v>
      </c>
      <c r="L1731" s="186" t="s">
        <v>8883</v>
      </c>
      <c r="M1731" s="193" t="s">
        <v>8339</v>
      </c>
      <c r="N1731" s="193"/>
      <c r="O1731" s="193"/>
      <c r="P1731" s="194"/>
    </row>
    <row r="1732" spans="1:16" x14ac:dyDescent="0.3">
      <c r="A1732" s="188">
        <v>33020201100</v>
      </c>
      <c r="B1732" s="43" t="s">
        <v>8885</v>
      </c>
      <c r="C1732" s="43" t="s">
        <v>8886</v>
      </c>
      <c r="D1732" s="187"/>
      <c r="E1732" s="53" t="s">
        <v>20</v>
      </c>
      <c r="F1732" s="189">
        <v>2520</v>
      </c>
      <c r="G1732" s="186"/>
      <c r="H1732" s="53" t="s">
        <v>35</v>
      </c>
      <c r="I1732" s="187"/>
      <c r="J1732" s="186"/>
      <c r="K1732" s="186" t="s">
        <v>8887</v>
      </c>
      <c r="L1732" s="186" t="s">
        <v>8885</v>
      </c>
      <c r="M1732" s="193" t="s">
        <v>8339</v>
      </c>
      <c r="N1732" s="193"/>
      <c r="O1732" s="193"/>
      <c r="P1732" s="194"/>
    </row>
    <row r="1733" spans="1:16" x14ac:dyDescent="0.3">
      <c r="A1733" s="188">
        <v>33020201200</v>
      </c>
      <c r="B1733" s="43" t="s">
        <v>8888</v>
      </c>
      <c r="C1733" s="186"/>
      <c r="D1733" s="187"/>
      <c r="E1733" s="53" t="s">
        <v>20</v>
      </c>
      <c r="F1733" s="189">
        <v>2943</v>
      </c>
      <c r="G1733" s="186"/>
      <c r="H1733" s="53" t="s">
        <v>35</v>
      </c>
      <c r="I1733" s="187"/>
      <c r="J1733" s="186"/>
      <c r="K1733" s="186" t="s">
        <v>8889</v>
      </c>
      <c r="L1733" s="186" t="s">
        <v>8888</v>
      </c>
      <c r="M1733" s="193" t="s">
        <v>8339</v>
      </c>
      <c r="N1733" s="193"/>
      <c r="O1733" s="193"/>
      <c r="P1733" s="194"/>
    </row>
    <row r="1734" spans="1:16" ht="26" x14ac:dyDescent="0.3">
      <c r="A1734" s="188">
        <v>33020201300</v>
      </c>
      <c r="B1734" s="43" t="s">
        <v>8890</v>
      </c>
      <c r="C1734" s="186"/>
      <c r="D1734" s="187"/>
      <c r="E1734" s="53" t="s">
        <v>20</v>
      </c>
      <c r="F1734" s="189">
        <v>2686</v>
      </c>
      <c r="G1734" s="186"/>
      <c r="H1734" s="53" t="s">
        <v>35</v>
      </c>
      <c r="I1734" s="187"/>
      <c r="J1734" s="186"/>
      <c r="K1734" s="186" t="s">
        <v>8891</v>
      </c>
      <c r="L1734" s="186" t="s">
        <v>8890</v>
      </c>
      <c r="M1734" s="193" t="s">
        <v>8339</v>
      </c>
      <c r="N1734" s="193"/>
      <c r="O1734" s="193"/>
      <c r="P1734" s="194"/>
    </row>
    <row r="1735" spans="1:16" ht="26" x14ac:dyDescent="0.3">
      <c r="A1735" s="188">
        <v>33020201400</v>
      </c>
      <c r="B1735" s="43" t="s">
        <v>8892</v>
      </c>
      <c r="C1735" s="186"/>
      <c r="D1735" s="187"/>
      <c r="E1735" s="53" t="s">
        <v>20</v>
      </c>
      <c r="F1735" s="189">
        <v>2520</v>
      </c>
      <c r="G1735" s="186"/>
      <c r="H1735" s="53" t="s">
        <v>35</v>
      </c>
      <c r="I1735" s="187"/>
      <c r="J1735" s="186"/>
      <c r="K1735" s="186" t="s">
        <v>8893</v>
      </c>
      <c r="L1735" s="186" t="s">
        <v>8892</v>
      </c>
      <c r="M1735" s="193" t="s">
        <v>8339</v>
      </c>
      <c r="N1735" s="193"/>
      <c r="O1735" s="193"/>
      <c r="P1735" s="194"/>
    </row>
    <row r="1736" spans="1:16" ht="26" x14ac:dyDescent="0.3">
      <c r="A1736" s="188">
        <v>33020201500</v>
      </c>
      <c r="B1736" s="43" t="s">
        <v>8894</v>
      </c>
      <c r="C1736" s="186"/>
      <c r="D1736" s="187"/>
      <c r="E1736" s="53" t="s">
        <v>20</v>
      </c>
      <c r="F1736" s="189">
        <v>2520</v>
      </c>
      <c r="G1736" s="186"/>
      <c r="H1736" s="53" t="s">
        <v>35</v>
      </c>
      <c r="I1736" s="187"/>
      <c r="J1736" s="186"/>
      <c r="K1736" s="186" t="s">
        <v>8895</v>
      </c>
      <c r="L1736" s="186" t="s">
        <v>8894</v>
      </c>
      <c r="M1736" s="193" t="s">
        <v>8339</v>
      </c>
      <c r="N1736" s="193"/>
      <c r="O1736" s="193"/>
      <c r="P1736" s="194"/>
    </row>
    <row r="1737" spans="1:16" ht="26" x14ac:dyDescent="0.3">
      <c r="A1737" s="188">
        <v>33020201600</v>
      </c>
      <c r="B1737" s="43" t="s">
        <v>8896</v>
      </c>
      <c r="C1737" s="186"/>
      <c r="D1737" s="187"/>
      <c r="E1737" s="53" t="s">
        <v>20</v>
      </c>
      <c r="F1737" s="189">
        <v>3105</v>
      </c>
      <c r="G1737" s="186"/>
      <c r="H1737" s="53" t="s">
        <v>35</v>
      </c>
      <c r="I1737" s="187"/>
      <c r="J1737" s="186"/>
      <c r="K1737" s="186" t="s">
        <v>8897</v>
      </c>
      <c r="L1737" s="186" t="s">
        <v>8896</v>
      </c>
      <c r="M1737" s="193" t="s">
        <v>8339</v>
      </c>
      <c r="N1737" s="193"/>
      <c r="O1737" s="193"/>
      <c r="P1737" s="194"/>
    </row>
    <row r="1738" spans="1:16" ht="26" x14ac:dyDescent="0.3">
      <c r="A1738" s="188">
        <v>33020201700</v>
      </c>
      <c r="B1738" s="43" t="s">
        <v>8898</v>
      </c>
      <c r="C1738" s="43" t="s">
        <v>8899</v>
      </c>
      <c r="D1738" s="187"/>
      <c r="E1738" s="53" t="s">
        <v>20</v>
      </c>
      <c r="F1738" s="189">
        <v>2730</v>
      </c>
      <c r="G1738" s="186"/>
      <c r="H1738" s="53" t="s">
        <v>35</v>
      </c>
      <c r="I1738" s="187"/>
      <c r="J1738" s="186"/>
      <c r="K1738" s="186" t="s">
        <v>8900</v>
      </c>
      <c r="L1738" s="186" t="s">
        <v>8898</v>
      </c>
      <c r="M1738" s="193" t="s">
        <v>8339</v>
      </c>
      <c r="N1738" s="193"/>
      <c r="O1738" s="193"/>
      <c r="P1738" s="194"/>
    </row>
    <row r="1739" spans="1:16" ht="26" x14ac:dyDescent="0.3">
      <c r="A1739" s="188">
        <v>33020201800</v>
      </c>
      <c r="B1739" s="43" t="s">
        <v>8901</v>
      </c>
      <c r="C1739" s="186"/>
      <c r="D1739" s="187"/>
      <c r="E1739" s="53" t="s">
        <v>20</v>
      </c>
      <c r="F1739" s="189">
        <v>3132</v>
      </c>
      <c r="G1739" s="186"/>
      <c r="H1739" s="53" t="s">
        <v>35</v>
      </c>
      <c r="I1739" s="187"/>
      <c r="J1739" s="186"/>
      <c r="K1739" s="186" t="s">
        <v>8902</v>
      </c>
      <c r="L1739" s="186" t="s">
        <v>8901</v>
      </c>
      <c r="M1739" s="193" t="s">
        <v>8339</v>
      </c>
      <c r="N1739" s="193"/>
      <c r="O1739" s="193"/>
      <c r="P1739" s="194"/>
    </row>
    <row r="1740" spans="1:16" x14ac:dyDescent="0.3">
      <c r="A1740" s="185">
        <v>330203</v>
      </c>
      <c r="B1740" s="44" t="s">
        <v>8903</v>
      </c>
      <c r="C1740" s="186"/>
      <c r="D1740" s="53" t="s">
        <v>8464</v>
      </c>
      <c r="E1740" s="187"/>
      <c r="F1740" s="187"/>
      <c r="G1740" s="186"/>
      <c r="H1740" s="187"/>
      <c r="I1740" s="187"/>
      <c r="J1740" s="186"/>
      <c r="K1740" s="186"/>
      <c r="L1740" s="186"/>
      <c r="M1740" s="193"/>
      <c r="N1740" s="193"/>
      <c r="O1740" s="193"/>
      <c r="P1740" s="194"/>
    </row>
    <row r="1741" spans="1:16" ht="26" x14ac:dyDescent="0.3">
      <c r="A1741" s="188">
        <v>33020300100</v>
      </c>
      <c r="B1741" s="43" t="s">
        <v>8904</v>
      </c>
      <c r="C1741" s="43" t="s">
        <v>8905</v>
      </c>
      <c r="D1741" s="53" t="s">
        <v>8906</v>
      </c>
      <c r="E1741" s="53" t="s">
        <v>20</v>
      </c>
      <c r="F1741" s="189">
        <v>7060</v>
      </c>
      <c r="G1741" s="186"/>
      <c r="H1741" s="53" t="s">
        <v>35</v>
      </c>
      <c r="I1741" s="187"/>
      <c r="J1741" s="186"/>
      <c r="K1741" s="186" t="s">
        <v>8907</v>
      </c>
      <c r="L1741" s="186" t="s">
        <v>8904</v>
      </c>
      <c r="M1741" s="193" t="s">
        <v>8339</v>
      </c>
      <c r="N1741" s="193"/>
      <c r="O1741" s="193"/>
      <c r="P1741" s="194"/>
    </row>
    <row r="1742" spans="1:16" ht="26" x14ac:dyDescent="0.3">
      <c r="A1742" s="188">
        <v>33020300101</v>
      </c>
      <c r="B1742" s="43" t="s">
        <v>8908</v>
      </c>
      <c r="C1742" s="43" t="s">
        <v>8905</v>
      </c>
      <c r="D1742" s="53" t="s">
        <v>8906</v>
      </c>
      <c r="E1742" s="53" t="s">
        <v>20</v>
      </c>
      <c r="F1742" s="189">
        <v>7060</v>
      </c>
      <c r="G1742" s="186"/>
      <c r="H1742" s="53" t="s">
        <v>35</v>
      </c>
      <c r="I1742" s="187"/>
      <c r="J1742" s="186"/>
      <c r="K1742" s="186" t="s">
        <v>8909</v>
      </c>
      <c r="L1742" s="186" t="s">
        <v>8910</v>
      </c>
      <c r="M1742" s="193" t="s">
        <v>8339</v>
      </c>
      <c r="N1742" s="193"/>
      <c r="O1742" s="193"/>
      <c r="P1742" s="194"/>
    </row>
    <row r="1743" spans="1:16" ht="26" x14ac:dyDescent="0.3">
      <c r="A1743" s="188">
        <v>33020300102</v>
      </c>
      <c r="B1743" s="43" t="s">
        <v>8911</v>
      </c>
      <c r="C1743" s="43" t="s">
        <v>8905</v>
      </c>
      <c r="D1743" s="53" t="s">
        <v>8906</v>
      </c>
      <c r="E1743" s="53" t="s">
        <v>20</v>
      </c>
      <c r="F1743" s="189">
        <v>7060</v>
      </c>
      <c r="G1743" s="186"/>
      <c r="H1743" s="53" t="s">
        <v>35</v>
      </c>
      <c r="I1743" s="187"/>
      <c r="J1743" s="186"/>
      <c r="K1743" s="186" t="s">
        <v>8912</v>
      </c>
      <c r="L1743" s="186" t="s">
        <v>8913</v>
      </c>
      <c r="M1743" s="193" t="s">
        <v>8339</v>
      </c>
      <c r="N1743" s="193"/>
      <c r="O1743" s="193"/>
      <c r="P1743" s="194"/>
    </row>
    <row r="1744" spans="1:16" ht="39" x14ac:dyDescent="0.3">
      <c r="A1744" s="188">
        <v>33020300103</v>
      </c>
      <c r="B1744" s="43" t="s">
        <v>8914</v>
      </c>
      <c r="C1744" s="43" t="s">
        <v>8905</v>
      </c>
      <c r="D1744" s="53" t="s">
        <v>8906</v>
      </c>
      <c r="E1744" s="53" t="s">
        <v>20</v>
      </c>
      <c r="F1744" s="189">
        <v>7760</v>
      </c>
      <c r="G1744" s="186"/>
      <c r="H1744" s="53" t="s">
        <v>35</v>
      </c>
      <c r="I1744" s="187"/>
      <c r="J1744" s="186"/>
      <c r="K1744" s="186" t="s">
        <v>8907</v>
      </c>
      <c r="L1744" s="186" t="s">
        <v>8904</v>
      </c>
      <c r="M1744" s="193" t="s">
        <v>8339</v>
      </c>
      <c r="N1744" s="193"/>
      <c r="O1744" s="193"/>
      <c r="P1744" s="194"/>
    </row>
    <row r="1745" spans="1:16" ht="26" x14ac:dyDescent="0.3">
      <c r="A1745" s="188">
        <v>33020300104</v>
      </c>
      <c r="B1745" s="43" t="s">
        <v>8915</v>
      </c>
      <c r="C1745" s="186"/>
      <c r="D1745" s="53" t="s">
        <v>8906</v>
      </c>
      <c r="E1745" s="53" t="s">
        <v>8916</v>
      </c>
      <c r="F1745" s="189">
        <v>750</v>
      </c>
      <c r="G1745" s="186"/>
      <c r="H1745" s="53" t="s">
        <v>35</v>
      </c>
      <c r="I1745" s="187"/>
      <c r="J1745" s="186"/>
      <c r="K1745" s="186" t="s">
        <v>8917</v>
      </c>
      <c r="L1745" s="186" t="s">
        <v>8918</v>
      </c>
      <c r="M1745" s="193" t="s">
        <v>8339</v>
      </c>
      <c r="N1745" s="193"/>
      <c r="O1745" s="193"/>
      <c r="P1745" s="194"/>
    </row>
    <row r="1746" spans="1:16" x14ac:dyDescent="0.3">
      <c r="A1746" s="188">
        <v>33020300200</v>
      </c>
      <c r="B1746" s="43" t="s">
        <v>8919</v>
      </c>
      <c r="C1746" s="186"/>
      <c r="D1746" s="53" t="s">
        <v>8906</v>
      </c>
      <c r="E1746" s="53" t="s">
        <v>20</v>
      </c>
      <c r="F1746" s="189">
        <v>5310</v>
      </c>
      <c r="G1746" s="186"/>
      <c r="H1746" s="53" t="s">
        <v>35</v>
      </c>
      <c r="I1746" s="187"/>
      <c r="J1746" s="186"/>
      <c r="K1746" s="186" t="s">
        <v>8920</v>
      </c>
      <c r="L1746" s="186" t="s">
        <v>8919</v>
      </c>
      <c r="M1746" s="193" t="s">
        <v>8339</v>
      </c>
      <c r="N1746" s="193"/>
      <c r="O1746" s="193"/>
      <c r="P1746" s="194"/>
    </row>
    <row r="1747" spans="1:16" ht="26" x14ac:dyDescent="0.3">
      <c r="A1747" s="188">
        <v>33020300201</v>
      </c>
      <c r="B1747" s="43" t="s">
        <v>8921</v>
      </c>
      <c r="C1747" s="186"/>
      <c r="D1747" s="53" t="s">
        <v>8906</v>
      </c>
      <c r="E1747" s="53" t="s">
        <v>20</v>
      </c>
      <c r="F1747" s="189">
        <v>750</v>
      </c>
      <c r="G1747" s="186"/>
      <c r="H1747" s="53" t="s">
        <v>35</v>
      </c>
      <c r="I1747" s="187"/>
      <c r="J1747" s="186"/>
      <c r="K1747" s="186" t="s">
        <v>8920</v>
      </c>
      <c r="L1747" s="186" t="s">
        <v>8919</v>
      </c>
      <c r="M1747" s="193" t="s">
        <v>8339</v>
      </c>
      <c r="N1747" s="193"/>
      <c r="O1747" s="193"/>
      <c r="P1747" s="194"/>
    </row>
    <row r="1748" spans="1:16" ht="26" x14ac:dyDescent="0.3">
      <c r="A1748" s="188">
        <v>33020300202</v>
      </c>
      <c r="B1748" s="43" t="s">
        <v>8922</v>
      </c>
      <c r="C1748" s="186"/>
      <c r="D1748" s="53" t="s">
        <v>8906</v>
      </c>
      <c r="E1748" s="53" t="s">
        <v>8916</v>
      </c>
      <c r="F1748" s="189">
        <v>750</v>
      </c>
      <c r="G1748" s="186"/>
      <c r="H1748" s="53" t="s">
        <v>35</v>
      </c>
      <c r="I1748" s="187"/>
      <c r="J1748" s="186"/>
      <c r="K1748" s="186" t="s">
        <v>8923</v>
      </c>
      <c r="L1748" s="186" t="s">
        <v>8924</v>
      </c>
      <c r="M1748" s="193" t="s">
        <v>8339</v>
      </c>
      <c r="N1748" s="193"/>
      <c r="O1748" s="193"/>
      <c r="P1748" s="194"/>
    </row>
    <row r="1749" spans="1:16" x14ac:dyDescent="0.3">
      <c r="A1749" s="188">
        <v>33020300300</v>
      </c>
      <c r="B1749" s="43" t="s">
        <v>8925</v>
      </c>
      <c r="C1749" s="186"/>
      <c r="D1749" s="187"/>
      <c r="E1749" s="53" t="s">
        <v>20</v>
      </c>
      <c r="F1749" s="189">
        <v>4260</v>
      </c>
      <c r="G1749" s="186"/>
      <c r="H1749" s="53" t="s">
        <v>35</v>
      </c>
      <c r="I1749" s="187"/>
      <c r="J1749" s="186"/>
      <c r="K1749" s="186" t="s">
        <v>8926</v>
      </c>
      <c r="L1749" s="186" t="s">
        <v>8925</v>
      </c>
      <c r="M1749" s="193" t="s">
        <v>8339</v>
      </c>
      <c r="N1749" s="193"/>
      <c r="O1749" s="193"/>
      <c r="P1749" s="194"/>
    </row>
    <row r="1750" spans="1:16" ht="26" x14ac:dyDescent="0.3">
      <c r="A1750" s="188">
        <v>33020300400</v>
      </c>
      <c r="B1750" s="43" t="s">
        <v>8927</v>
      </c>
      <c r="C1750" s="43" t="s">
        <v>8928</v>
      </c>
      <c r="D1750" s="187"/>
      <c r="E1750" s="53" t="s">
        <v>20</v>
      </c>
      <c r="F1750" s="189">
        <v>7660</v>
      </c>
      <c r="G1750" s="186"/>
      <c r="H1750" s="53" t="s">
        <v>35</v>
      </c>
      <c r="I1750" s="187"/>
      <c r="J1750" s="186"/>
      <c r="K1750" s="186" t="s">
        <v>8929</v>
      </c>
      <c r="L1750" s="186" t="s">
        <v>8927</v>
      </c>
      <c r="M1750" s="193" t="s">
        <v>8339</v>
      </c>
      <c r="N1750" s="193"/>
      <c r="O1750" s="193"/>
      <c r="P1750" s="194"/>
    </row>
    <row r="1751" spans="1:16" ht="39" x14ac:dyDescent="0.3">
      <c r="A1751" s="188">
        <v>33020300401</v>
      </c>
      <c r="B1751" s="43" t="s">
        <v>8930</v>
      </c>
      <c r="C1751" s="186"/>
      <c r="D1751" s="187"/>
      <c r="E1751" s="53" t="s">
        <v>20</v>
      </c>
      <c r="F1751" s="189">
        <v>7660</v>
      </c>
      <c r="G1751" s="186"/>
      <c r="H1751" s="53" t="s">
        <v>35</v>
      </c>
      <c r="I1751" s="187"/>
      <c r="J1751" s="186"/>
      <c r="K1751" s="186" t="s">
        <v>8931</v>
      </c>
      <c r="L1751" s="186" t="s">
        <v>8932</v>
      </c>
      <c r="M1751" s="193" t="s">
        <v>8339</v>
      </c>
      <c r="N1751" s="193"/>
      <c r="O1751" s="193"/>
      <c r="P1751" s="194"/>
    </row>
    <row r="1752" spans="1:16" ht="26" x14ac:dyDescent="0.3">
      <c r="A1752" s="188">
        <v>33020300402</v>
      </c>
      <c r="B1752" s="43" t="s">
        <v>8933</v>
      </c>
      <c r="C1752" s="186"/>
      <c r="D1752" s="187"/>
      <c r="E1752" s="53" t="s">
        <v>20</v>
      </c>
      <c r="F1752" s="189">
        <v>7660</v>
      </c>
      <c r="G1752" s="186"/>
      <c r="H1752" s="53" t="s">
        <v>35</v>
      </c>
      <c r="I1752" s="187"/>
      <c r="J1752" s="186"/>
      <c r="K1752" s="186" t="s">
        <v>8929</v>
      </c>
      <c r="L1752" s="186" t="s">
        <v>8927</v>
      </c>
      <c r="M1752" s="193" t="s">
        <v>8339</v>
      </c>
      <c r="N1752" s="193"/>
      <c r="O1752" s="193"/>
      <c r="P1752" s="194"/>
    </row>
    <row r="1753" spans="1:16" ht="26" x14ac:dyDescent="0.3">
      <c r="A1753" s="188">
        <v>33020300500</v>
      </c>
      <c r="B1753" s="43" t="s">
        <v>8934</v>
      </c>
      <c r="C1753" s="43" t="s">
        <v>8935</v>
      </c>
      <c r="D1753" s="187"/>
      <c r="E1753" s="53" t="s">
        <v>20</v>
      </c>
      <c r="F1753" s="189">
        <v>4845</v>
      </c>
      <c r="G1753" s="186"/>
      <c r="H1753" s="53" t="s">
        <v>35</v>
      </c>
      <c r="I1753" s="187"/>
      <c r="J1753" s="186"/>
      <c r="K1753" s="186" t="s">
        <v>8936</v>
      </c>
      <c r="L1753" s="186" t="s">
        <v>8934</v>
      </c>
      <c r="M1753" s="193" t="s">
        <v>8339</v>
      </c>
      <c r="N1753" s="193"/>
      <c r="O1753" s="193"/>
      <c r="P1753" s="194"/>
    </row>
    <row r="1754" spans="1:16" ht="39" x14ac:dyDescent="0.3">
      <c r="A1754" s="188">
        <v>33020300600</v>
      </c>
      <c r="B1754" s="43" t="s">
        <v>8937</v>
      </c>
      <c r="C1754" s="43" t="s">
        <v>8938</v>
      </c>
      <c r="D1754" s="187"/>
      <c r="E1754" s="53" t="s">
        <v>20</v>
      </c>
      <c r="F1754" s="189">
        <v>5950</v>
      </c>
      <c r="G1754" s="186"/>
      <c r="H1754" s="53" t="s">
        <v>35</v>
      </c>
      <c r="I1754" s="187"/>
      <c r="J1754" s="186"/>
      <c r="K1754" s="186" t="s">
        <v>8939</v>
      </c>
      <c r="L1754" s="186" t="s">
        <v>8937</v>
      </c>
      <c r="M1754" s="193" t="s">
        <v>8339</v>
      </c>
      <c r="N1754" s="193"/>
      <c r="O1754" s="193"/>
      <c r="P1754" s="194"/>
    </row>
    <row r="1755" spans="1:16" x14ac:dyDescent="0.3">
      <c r="A1755" s="188">
        <v>33020300700</v>
      </c>
      <c r="B1755" s="43" t="s">
        <v>8940</v>
      </c>
      <c r="C1755" s="186"/>
      <c r="D1755" s="187"/>
      <c r="E1755" s="53" t="s">
        <v>20</v>
      </c>
      <c r="F1755" s="189">
        <v>2925</v>
      </c>
      <c r="G1755" s="186"/>
      <c r="H1755" s="53" t="s">
        <v>35</v>
      </c>
      <c r="I1755" s="187"/>
      <c r="J1755" s="186"/>
      <c r="K1755" s="186" t="s">
        <v>8941</v>
      </c>
      <c r="L1755" s="186" t="s">
        <v>8940</v>
      </c>
      <c r="M1755" s="193" t="s">
        <v>8339</v>
      </c>
      <c r="N1755" s="193"/>
      <c r="O1755" s="193"/>
      <c r="P1755" s="194"/>
    </row>
    <row r="1756" spans="1:16" ht="26" x14ac:dyDescent="0.3">
      <c r="A1756" s="188">
        <v>33020300701</v>
      </c>
      <c r="B1756" s="43" t="s">
        <v>8942</v>
      </c>
      <c r="C1756" s="186"/>
      <c r="D1756" s="187"/>
      <c r="E1756" s="53" t="s">
        <v>20</v>
      </c>
      <c r="F1756" s="189">
        <v>3675</v>
      </c>
      <c r="G1756" s="186"/>
      <c r="H1756" s="53" t="s">
        <v>35</v>
      </c>
      <c r="I1756" s="187"/>
      <c r="J1756" s="186"/>
      <c r="K1756" s="186" t="s">
        <v>8943</v>
      </c>
      <c r="L1756" s="186" t="s">
        <v>8944</v>
      </c>
      <c r="M1756" s="193" t="s">
        <v>8339</v>
      </c>
      <c r="N1756" s="193"/>
      <c r="O1756" s="193"/>
      <c r="P1756" s="194"/>
    </row>
    <row r="1757" spans="1:16" x14ac:dyDescent="0.3">
      <c r="A1757" s="188">
        <v>33020300800</v>
      </c>
      <c r="B1757" s="43" t="s">
        <v>8945</v>
      </c>
      <c r="C1757" s="186"/>
      <c r="D1757" s="187"/>
      <c r="E1757" s="53" t="s">
        <v>20</v>
      </c>
      <c r="F1757" s="189">
        <v>3165</v>
      </c>
      <c r="G1757" s="186"/>
      <c r="H1757" s="53" t="s">
        <v>35</v>
      </c>
      <c r="I1757" s="187"/>
      <c r="J1757" s="186"/>
      <c r="K1757" s="186" t="s">
        <v>8946</v>
      </c>
      <c r="L1757" s="186" t="s">
        <v>8945</v>
      </c>
      <c r="M1757" s="193" t="s">
        <v>8339</v>
      </c>
      <c r="N1757" s="193"/>
      <c r="O1757" s="193"/>
      <c r="P1757" s="194"/>
    </row>
    <row r="1758" spans="1:16" ht="26" x14ac:dyDescent="0.3">
      <c r="A1758" s="188">
        <v>33020300801</v>
      </c>
      <c r="B1758" s="43" t="s">
        <v>8947</v>
      </c>
      <c r="C1758" s="186"/>
      <c r="D1758" s="187"/>
      <c r="E1758" s="53" t="s">
        <v>20</v>
      </c>
      <c r="F1758" s="189">
        <v>3915</v>
      </c>
      <c r="G1758" s="186"/>
      <c r="H1758" s="53" t="s">
        <v>35</v>
      </c>
      <c r="I1758" s="187"/>
      <c r="J1758" s="186"/>
      <c r="K1758" s="186" t="s">
        <v>8948</v>
      </c>
      <c r="L1758" s="186" t="s">
        <v>8949</v>
      </c>
      <c r="M1758" s="193" t="s">
        <v>8339</v>
      </c>
      <c r="N1758" s="193"/>
      <c r="O1758" s="193"/>
      <c r="P1758" s="194"/>
    </row>
    <row r="1759" spans="1:16" x14ac:dyDescent="0.3">
      <c r="A1759" s="188">
        <v>33020300900</v>
      </c>
      <c r="B1759" s="43" t="s">
        <v>8950</v>
      </c>
      <c r="C1759" s="186"/>
      <c r="D1759" s="187"/>
      <c r="E1759" s="53" t="s">
        <v>20</v>
      </c>
      <c r="F1759" s="189">
        <v>2400</v>
      </c>
      <c r="G1759" s="186"/>
      <c r="H1759" s="53" t="s">
        <v>35</v>
      </c>
      <c r="I1759" s="187"/>
      <c r="J1759" s="186"/>
      <c r="K1759" s="186" t="s">
        <v>8951</v>
      </c>
      <c r="L1759" s="186" t="s">
        <v>8950</v>
      </c>
      <c r="M1759" s="193" t="s">
        <v>8339</v>
      </c>
      <c r="N1759" s="193"/>
      <c r="O1759" s="193"/>
      <c r="P1759" s="194"/>
    </row>
    <row r="1760" spans="1:16" ht="26" x14ac:dyDescent="0.3">
      <c r="A1760" s="188">
        <v>33020301000</v>
      </c>
      <c r="B1760" s="43" t="s">
        <v>8952</v>
      </c>
      <c r="C1760" s="186"/>
      <c r="D1760" s="187"/>
      <c r="E1760" s="53" t="s">
        <v>20</v>
      </c>
      <c r="F1760" s="189">
        <v>2400</v>
      </c>
      <c r="G1760" s="186"/>
      <c r="H1760" s="53" t="s">
        <v>35</v>
      </c>
      <c r="I1760" s="187"/>
      <c r="J1760" s="186"/>
      <c r="K1760" s="186" t="s">
        <v>8953</v>
      </c>
      <c r="L1760" s="186" t="s">
        <v>8954</v>
      </c>
      <c r="M1760" s="193" t="s">
        <v>8339</v>
      </c>
      <c r="N1760" s="193"/>
      <c r="O1760" s="193"/>
      <c r="P1760" s="194"/>
    </row>
    <row r="1761" spans="1:16" ht="26" x14ac:dyDescent="0.3">
      <c r="A1761" s="188">
        <v>33020301001</v>
      </c>
      <c r="B1761" s="43" t="s">
        <v>8955</v>
      </c>
      <c r="C1761" s="186"/>
      <c r="D1761" s="187"/>
      <c r="E1761" s="53" t="s">
        <v>20</v>
      </c>
      <c r="F1761" s="189">
        <v>4800</v>
      </c>
      <c r="G1761" s="186"/>
      <c r="H1761" s="53" t="s">
        <v>35</v>
      </c>
      <c r="I1761" s="187"/>
      <c r="J1761" s="186"/>
      <c r="K1761" s="186" t="s">
        <v>8953</v>
      </c>
      <c r="L1761" s="186" t="s">
        <v>8954</v>
      </c>
      <c r="M1761" s="193" t="s">
        <v>8339</v>
      </c>
      <c r="N1761" s="193"/>
      <c r="O1761" s="193"/>
      <c r="P1761" s="194"/>
    </row>
    <row r="1762" spans="1:16" ht="26" x14ac:dyDescent="0.3">
      <c r="A1762" s="188">
        <v>33020301002</v>
      </c>
      <c r="B1762" s="43" t="s">
        <v>8956</v>
      </c>
      <c r="C1762" s="186"/>
      <c r="D1762" s="187"/>
      <c r="E1762" s="53" t="s">
        <v>20</v>
      </c>
      <c r="F1762" s="189">
        <v>2400</v>
      </c>
      <c r="G1762" s="186"/>
      <c r="H1762" s="53" t="s">
        <v>35</v>
      </c>
      <c r="I1762" s="187"/>
      <c r="J1762" s="186"/>
      <c r="K1762" s="186" t="s">
        <v>8957</v>
      </c>
      <c r="L1762" s="186" t="s">
        <v>8958</v>
      </c>
      <c r="M1762" s="193" t="s">
        <v>8339</v>
      </c>
      <c r="N1762" s="193"/>
      <c r="O1762" s="193"/>
      <c r="P1762" s="194"/>
    </row>
    <row r="1763" spans="1:16" ht="26" x14ac:dyDescent="0.3">
      <c r="A1763" s="188">
        <v>33020301003</v>
      </c>
      <c r="B1763" s="43" t="s">
        <v>8959</v>
      </c>
      <c r="C1763" s="186"/>
      <c r="D1763" s="187"/>
      <c r="E1763" s="53" t="s">
        <v>20</v>
      </c>
      <c r="F1763" s="189">
        <v>4800</v>
      </c>
      <c r="G1763" s="186"/>
      <c r="H1763" s="53" t="s">
        <v>35</v>
      </c>
      <c r="I1763" s="187"/>
      <c r="J1763" s="186"/>
      <c r="K1763" s="186" t="s">
        <v>8957</v>
      </c>
      <c r="L1763" s="186" t="s">
        <v>8958</v>
      </c>
      <c r="M1763" s="193" t="s">
        <v>8339</v>
      </c>
      <c r="N1763" s="193"/>
      <c r="O1763" s="193"/>
      <c r="P1763" s="194"/>
    </row>
    <row r="1764" spans="1:16" ht="26" x14ac:dyDescent="0.3">
      <c r="A1764" s="188">
        <v>33020301004</v>
      </c>
      <c r="B1764" s="43" t="s">
        <v>8960</v>
      </c>
      <c r="C1764" s="186"/>
      <c r="D1764" s="187"/>
      <c r="E1764" s="53" t="s">
        <v>20</v>
      </c>
      <c r="F1764" s="189">
        <v>2400</v>
      </c>
      <c r="G1764" s="186"/>
      <c r="H1764" s="53" t="s">
        <v>35</v>
      </c>
      <c r="I1764" s="187"/>
      <c r="J1764" s="186"/>
      <c r="K1764" s="186" t="s">
        <v>8961</v>
      </c>
      <c r="L1764" s="186" t="s">
        <v>8962</v>
      </c>
      <c r="M1764" s="193" t="s">
        <v>8339</v>
      </c>
      <c r="N1764" s="193"/>
      <c r="O1764" s="193"/>
      <c r="P1764" s="194"/>
    </row>
    <row r="1765" spans="1:16" ht="26" x14ac:dyDescent="0.3">
      <c r="A1765" s="188">
        <v>33020301005</v>
      </c>
      <c r="B1765" s="43" t="s">
        <v>8963</v>
      </c>
      <c r="C1765" s="186"/>
      <c r="D1765" s="187"/>
      <c r="E1765" s="53" t="s">
        <v>20</v>
      </c>
      <c r="F1765" s="189">
        <v>4800</v>
      </c>
      <c r="G1765" s="186"/>
      <c r="H1765" s="53" t="s">
        <v>35</v>
      </c>
      <c r="I1765" s="187"/>
      <c r="J1765" s="186"/>
      <c r="K1765" s="186" t="s">
        <v>8961</v>
      </c>
      <c r="L1765" s="186" t="s">
        <v>8962</v>
      </c>
      <c r="M1765" s="193" t="s">
        <v>8339</v>
      </c>
      <c r="N1765" s="193"/>
      <c r="O1765" s="193"/>
      <c r="P1765" s="194"/>
    </row>
    <row r="1766" spans="1:16" ht="26" x14ac:dyDescent="0.3">
      <c r="A1766" s="188">
        <v>33020301006</v>
      </c>
      <c r="B1766" s="43" t="s">
        <v>8964</v>
      </c>
      <c r="C1766" s="186"/>
      <c r="D1766" s="187"/>
      <c r="E1766" s="53" t="s">
        <v>20</v>
      </c>
      <c r="F1766" s="189">
        <v>2400</v>
      </c>
      <c r="G1766" s="186"/>
      <c r="H1766" s="53" t="s">
        <v>35</v>
      </c>
      <c r="I1766" s="187"/>
      <c r="J1766" s="186"/>
      <c r="K1766" s="186" t="s">
        <v>8965</v>
      </c>
      <c r="L1766" s="186" t="s">
        <v>8966</v>
      </c>
      <c r="M1766" s="193" t="s">
        <v>8339</v>
      </c>
      <c r="N1766" s="193"/>
      <c r="O1766" s="193"/>
      <c r="P1766" s="194"/>
    </row>
    <row r="1767" spans="1:16" ht="26" x14ac:dyDescent="0.3">
      <c r="A1767" s="188">
        <v>33020301007</v>
      </c>
      <c r="B1767" s="43" t="s">
        <v>8967</v>
      </c>
      <c r="C1767" s="186"/>
      <c r="D1767" s="187"/>
      <c r="E1767" s="53" t="s">
        <v>20</v>
      </c>
      <c r="F1767" s="189">
        <v>4800</v>
      </c>
      <c r="G1767" s="186"/>
      <c r="H1767" s="53" t="s">
        <v>35</v>
      </c>
      <c r="I1767" s="187"/>
      <c r="J1767" s="186"/>
      <c r="K1767" s="186" t="s">
        <v>8965</v>
      </c>
      <c r="L1767" s="186" t="s">
        <v>8966</v>
      </c>
      <c r="M1767" s="193" t="s">
        <v>8339</v>
      </c>
      <c r="N1767" s="193"/>
      <c r="O1767" s="193"/>
      <c r="P1767" s="194"/>
    </row>
    <row r="1768" spans="1:16" ht="26" x14ac:dyDescent="0.3">
      <c r="A1768" s="188">
        <v>33020301008</v>
      </c>
      <c r="B1768" s="43" t="s">
        <v>8968</v>
      </c>
      <c r="C1768" s="186"/>
      <c r="D1768" s="187"/>
      <c r="E1768" s="53" t="s">
        <v>20</v>
      </c>
      <c r="F1768" s="189">
        <v>2400</v>
      </c>
      <c r="G1768" s="186"/>
      <c r="H1768" s="53" t="s">
        <v>35</v>
      </c>
      <c r="I1768" s="187"/>
      <c r="J1768" s="186"/>
      <c r="K1768" s="186" t="s">
        <v>8969</v>
      </c>
      <c r="L1768" s="186" t="s">
        <v>8970</v>
      </c>
      <c r="M1768" s="193" t="s">
        <v>8339</v>
      </c>
      <c r="N1768" s="193"/>
      <c r="O1768" s="193"/>
      <c r="P1768" s="194"/>
    </row>
    <row r="1769" spans="1:16" ht="26" x14ac:dyDescent="0.3">
      <c r="A1769" s="188">
        <v>33020301009</v>
      </c>
      <c r="B1769" s="43" t="s">
        <v>8971</v>
      </c>
      <c r="C1769" s="186"/>
      <c r="D1769" s="187"/>
      <c r="E1769" s="53" t="s">
        <v>20</v>
      </c>
      <c r="F1769" s="189">
        <v>4800</v>
      </c>
      <c r="G1769" s="186"/>
      <c r="H1769" s="53" t="s">
        <v>35</v>
      </c>
      <c r="I1769" s="187"/>
      <c r="J1769" s="186"/>
      <c r="K1769" s="186" t="s">
        <v>8969</v>
      </c>
      <c r="L1769" s="186" t="s">
        <v>8970</v>
      </c>
      <c r="M1769" s="193" t="s">
        <v>8339</v>
      </c>
      <c r="N1769" s="193"/>
      <c r="O1769" s="193"/>
      <c r="P1769" s="194"/>
    </row>
    <row r="1770" spans="1:16" ht="26" x14ac:dyDescent="0.3">
      <c r="A1770" s="188">
        <v>33020301100</v>
      </c>
      <c r="B1770" s="43" t="s">
        <v>8972</v>
      </c>
      <c r="C1770" s="186"/>
      <c r="D1770" s="187"/>
      <c r="E1770" s="53" t="s">
        <v>20</v>
      </c>
      <c r="F1770" s="189">
        <v>3135</v>
      </c>
      <c r="G1770" s="186"/>
      <c r="H1770" s="53" t="s">
        <v>35</v>
      </c>
      <c r="I1770" s="187"/>
      <c r="J1770" s="186"/>
      <c r="K1770" s="186" t="s">
        <v>8973</v>
      </c>
      <c r="L1770" s="186" t="s">
        <v>8972</v>
      </c>
      <c r="M1770" s="193" t="s">
        <v>8339</v>
      </c>
      <c r="N1770" s="193"/>
      <c r="O1770" s="193"/>
      <c r="P1770" s="194"/>
    </row>
    <row r="1771" spans="1:16" ht="39" x14ac:dyDescent="0.3">
      <c r="A1771" s="188">
        <v>33020301101</v>
      </c>
      <c r="B1771" s="43" t="s">
        <v>8974</v>
      </c>
      <c r="C1771" s="186"/>
      <c r="D1771" s="187"/>
      <c r="E1771" s="53" t="s">
        <v>20</v>
      </c>
      <c r="F1771" s="189">
        <v>3135</v>
      </c>
      <c r="G1771" s="186"/>
      <c r="H1771" s="53" t="s">
        <v>35</v>
      </c>
      <c r="I1771" s="187"/>
      <c r="J1771" s="186"/>
      <c r="K1771" s="186" t="s">
        <v>8975</v>
      </c>
      <c r="L1771" s="186" t="s">
        <v>8976</v>
      </c>
      <c r="M1771" s="193" t="s">
        <v>8339</v>
      </c>
      <c r="N1771" s="193"/>
      <c r="O1771" s="193"/>
      <c r="P1771" s="194"/>
    </row>
    <row r="1772" spans="1:16" x14ac:dyDescent="0.3">
      <c r="A1772" s="188">
        <v>33020301200</v>
      </c>
      <c r="B1772" s="43" t="s">
        <v>8977</v>
      </c>
      <c r="C1772" s="186"/>
      <c r="D1772" s="187"/>
      <c r="E1772" s="53" t="s">
        <v>20</v>
      </c>
      <c r="F1772" s="189">
        <v>4389</v>
      </c>
      <c r="G1772" s="186"/>
      <c r="H1772" s="53" t="s">
        <v>35</v>
      </c>
      <c r="I1772" s="187"/>
      <c r="J1772" s="186"/>
      <c r="K1772" s="186" t="s">
        <v>8978</v>
      </c>
      <c r="L1772" s="186" t="s">
        <v>8977</v>
      </c>
      <c r="M1772" s="193" t="s">
        <v>8339</v>
      </c>
      <c r="N1772" s="193"/>
      <c r="O1772" s="193"/>
      <c r="P1772" s="194"/>
    </row>
    <row r="1773" spans="1:16" x14ac:dyDescent="0.3">
      <c r="A1773" s="188">
        <v>33020301300</v>
      </c>
      <c r="B1773" s="43" t="s">
        <v>8979</v>
      </c>
      <c r="C1773" s="43" t="s">
        <v>8980</v>
      </c>
      <c r="D1773" s="187"/>
      <c r="E1773" s="53" t="s">
        <v>20</v>
      </c>
      <c r="F1773" s="189">
        <v>2805</v>
      </c>
      <c r="G1773" s="186"/>
      <c r="H1773" s="53" t="s">
        <v>35</v>
      </c>
      <c r="I1773" s="187"/>
      <c r="J1773" s="186"/>
      <c r="K1773" s="186" t="s">
        <v>8981</v>
      </c>
      <c r="L1773" s="186" t="s">
        <v>8979</v>
      </c>
      <c r="M1773" s="193" t="s">
        <v>8339</v>
      </c>
      <c r="N1773" s="193"/>
      <c r="O1773" s="193"/>
      <c r="P1773" s="194"/>
    </row>
    <row r="1774" spans="1:16" x14ac:dyDescent="0.3">
      <c r="A1774" s="188">
        <v>33020301400</v>
      </c>
      <c r="B1774" s="43" t="s">
        <v>8982</v>
      </c>
      <c r="C1774" s="186"/>
      <c r="D1774" s="187"/>
      <c r="E1774" s="53" t="s">
        <v>20</v>
      </c>
      <c r="F1774" s="189">
        <v>847</v>
      </c>
      <c r="G1774" s="186"/>
      <c r="H1774" s="53" t="s">
        <v>35</v>
      </c>
      <c r="I1774" s="187"/>
      <c r="J1774" s="186"/>
      <c r="K1774" s="186" t="s">
        <v>8983</v>
      </c>
      <c r="L1774" s="186" t="s">
        <v>8982</v>
      </c>
      <c r="M1774" s="193" t="s">
        <v>8339</v>
      </c>
      <c r="N1774" s="193"/>
      <c r="O1774" s="193"/>
      <c r="P1774" s="194"/>
    </row>
    <row r="1775" spans="1:16" ht="26" x14ac:dyDescent="0.3">
      <c r="A1775" s="188">
        <v>33020301401</v>
      </c>
      <c r="B1775" s="43" t="s">
        <v>8984</v>
      </c>
      <c r="C1775" s="186"/>
      <c r="D1775" s="187"/>
      <c r="E1775" s="53" t="s">
        <v>20</v>
      </c>
      <c r="F1775" s="189">
        <v>847</v>
      </c>
      <c r="G1775" s="186"/>
      <c r="H1775" s="53" t="s">
        <v>35</v>
      </c>
      <c r="I1775" s="187"/>
      <c r="J1775" s="186"/>
      <c r="K1775" s="186" t="s">
        <v>8985</v>
      </c>
      <c r="L1775" s="186" t="s">
        <v>8986</v>
      </c>
      <c r="M1775" s="193" t="s">
        <v>8339</v>
      </c>
      <c r="N1775" s="193"/>
      <c r="O1775" s="193"/>
      <c r="P1775" s="194"/>
    </row>
    <row r="1776" spans="1:16" ht="26" x14ac:dyDescent="0.3">
      <c r="A1776" s="188">
        <v>33020301402</v>
      </c>
      <c r="B1776" s="43" t="s">
        <v>8987</v>
      </c>
      <c r="C1776" s="186"/>
      <c r="D1776" s="187"/>
      <c r="E1776" s="53" t="s">
        <v>20</v>
      </c>
      <c r="F1776" s="189">
        <v>847</v>
      </c>
      <c r="G1776" s="186"/>
      <c r="H1776" s="53" t="s">
        <v>35</v>
      </c>
      <c r="I1776" s="187"/>
      <c r="J1776" s="186"/>
      <c r="K1776" s="186" t="s">
        <v>8988</v>
      </c>
      <c r="L1776" s="186" t="s">
        <v>8989</v>
      </c>
      <c r="M1776" s="193" t="s">
        <v>8339</v>
      </c>
      <c r="N1776" s="193"/>
      <c r="O1776" s="193"/>
      <c r="P1776" s="194"/>
    </row>
    <row r="1777" spans="1:16" ht="26" x14ac:dyDescent="0.3">
      <c r="A1777" s="188">
        <v>33020301403</v>
      </c>
      <c r="B1777" s="43" t="s">
        <v>8990</v>
      </c>
      <c r="C1777" s="186"/>
      <c r="D1777" s="187"/>
      <c r="E1777" s="53" t="s">
        <v>20</v>
      </c>
      <c r="F1777" s="189">
        <v>847</v>
      </c>
      <c r="G1777" s="186"/>
      <c r="H1777" s="53" t="s">
        <v>35</v>
      </c>
      <c r="I1777" s="187"/>
      <c r="J1777" s="186"/>
      <c r="K1777" s="186" t="s">
        <v>8991</v>
      </c>
      <c r="L1777" s="186" t="s">
        <v>8992</v>
      </c>
      <c r="M1777" s="193" t="s">
        <v>8339</v>
      </c>
      <c r="N1777" s="193"/>
      <c r="O1777" s="193"/>
      <c r="P1777" s="194"/>
    </row>
    <row r="1778" spans="1:16" x14ac:dyDescent="0.3">
      <c r="A1778" s="188">
        <v>33020301500</v>
      </c>
      <c r="B1778" s="43" t="s">
        <v>8993</v>
      </c>
      <c r="C1778" s="186"/>
      <c r="D1778" s="187"/>
      <c r="E1778" s="53" t="s">
        <v>20</v>
      </c>
      <c r="F1778" s="189">
        <v>6435</v>
      </c>
      <c r="G1778" s="186"/>
      <c r="H1778" s="53" t="s">
        <v>35</v>
      </c>
      <c r="I1778" s="187"/>
      <c r="J1778" s="186"/>
      <c r="K1778" s="186" t="s">
        <v>8994</v>
      </c>
      <c r="L1778" s="186" t="s">
        <v>8993</v>
      </c>
      <c r="M1778" s="193" t="s">
        <v>8339</v>
      </c>
      <c r="N1778" s="193"/>
      <c r="O1778" s="193"/>
      <c r="P1778" s="194"/>
    </row>
    <row r="1779" spans="1:16" ht="26" x14ac:dyDescent="0.3">
      <c r="A1779" s="185">
        <v>330204</v>
      </c>
      <c r="B1779" s="44" t="s">
        <v>8995</v>
      </c>
      <c r="C1779" s="186"/>
      <c r="D1779" s="53" t="s">
        <v>8464</v>
      </c>
      <c r="E1779" s="187"/>
      <c r="F1779" s="187"/>
      <c r="G1779" s="186"/>
      <c r="H1779" s="187"/>
      <c r="I1779" s="187"/>
      <c r="J1779" s="186"/>
      <c r="K1779" s="186"/>
      <c r="L1779" s="186"/>
      <c r="M1779" s="193"/>
      <c r="N1779" s="193"/>
      <c r="O1779" s="193"/>
      <c r="P1779" s="194"/>
    </row>
    <row r="1780" spans="1:16" ht="26" x14ac:dyDescent="0.3">
      <c r="A1780" s="188">
        <v>33020400100</v>
      </c>
      <c r="B1780" s="43" t="s">
        <v>8996</v>
      </c>
      <c r="C1780" s="186"/>
      <c r="D1780" s="187"/>
      <c r="E1780" s="53" t="s">
        <v>20</v>
      </c>
      <c r="F1780" s="189">
        <v>2159</v>
      </c>
      <c r="G1780" s="186"/>
      <c r="H1780" s="53" t="s">
        <v>35</v>
      </c>
      <c r="I1780" s="187"/>
      <c r="J1780" s="186"/>
      <c r="K1780" s="186" t="s">
        <v>8997</v>
      </c>
      <c r="L1780" s="186" t="s">
        <v>8996</v>
      </c>
      <c r="M1780" s="193" t="s">
        <v>8339</v>
      </c>
      <c r="N1780" s="193"/>
      <c r="O1780" s="193"/>
      <c r="P1780" s="194"/>
    </row>
    <row r="1781" spans="1:16" x14ac:dyDescent="0.3">
      <c r="A1781" s="188">
        <v>33020400200</v>
      </c>
      <c r="B1781" s="43" t="s">
        <v>8998</v>
      </c>
      <c r="C1781" s="186"/>
      <c r="D1781" s="53" t="s">
        <v>8575</v>
      </c>
      <c r="E1781" s="53" t="s">
        <v>20</v>
      </c>
      <c r="F1781" s="189">
        <v>3051</v>
      </c>
      <c r="G1781" s="186"/>
      <c r="H1781" s="53" t="s">
        <v>35</v>
      </c>
      <c r="I1781" s="187"/>
      <c r="J1781" s="186"/>
      <c r="K1781" s="186" t="s">
        <v>8999</v>
      </c>
      <c r="L1781" s="186" t="s">
        <v>8998</v>
      </c>
      <c r="M1781" s="193" t="s">
        <v>8339</v>
      </c>
      <c r="N1781" s="193"/>
      <c r="O1781" s="193"/>
      <c r="P1781" s="194"/>
    </row>
    <row r="1782" spans="1:16" x14ac:dyDescent="0.3">
      <c r="A1782" s="188">
        <v>33020400300</v>
      </c>
      <c r="B1782" s="43" t="s">
        <v>9000</v>
      </c>
      <c r="C1782" s="186"/>
      <c r="D1782" s="187"/>
      <c r="E1782" s="53" t="s">
        <v>20</v>
      </c>
      <c r="F1782" s="189">
        <v>2615</v>
      </c>
      <c r="G1782" s="186"/>
      <c r="H1782" s="53" t="s">
        <v>35</v>
      </c>
      <c r="I1782" s="187"/>
      <c r="J1782" s="186"/>
      <c r="K1782" s="186" t="s">
        <v>9001</v>
      </c>
      <c r="L1782" s="186" t="s">
        <v>9000</v>
      </c>
      <c r="M1782" s="193" t="s">
        <v>8339</v>
      </c>
      <c r="N1782" s="193"/>
      <c r="O1782" s="193"/>
      <c r="P1782" s="194"/>
    </row>
    <row r="1783" spans="1:16" x14ac:dyDescent="0.3">
      <c r="A1783" s="188">
        <v>33020400400</v>
      </c>
      <c r="B1783" s="43" t="s">
        <v>9002</v>
      </c>
      <c r="C1783" s="186"/>
      <c r="D1783" s="187"/>
      <c r="E1783" s="53" t="s">
        <v>20</v>
      </c>
      <c r="F1783" s="189">
        <v>2615</v>
      </c>
      <c r="G1783" s="186"/>
      <c r="H1783" s="53" t="s">
        <v>35</v>
      </c>
      <c r="I1783" s="187"/>
      <c r="J1783" s="186"/>
      <c r="K1783" s="186" t="s">
        <v>9003</v>
      </c>
      <c r="L1783" s="186" t="s">
        <v>9002</v>
      </c>
      <c r="M1783" s="193" t="s">
        <v>8339</v>
      </c>
      <c r="N1783" s="193"/>
      <c r="O1783" s="193"/>
      <c r="P1783" s="194"/>
    </row>
    <row r="1784" spans="1:16" x14ac:dyDescent="0.3">
      <c r="A1784" s="188">
        <v>33020400500</v>
      </c>
      <c r="B1784" s="43" t="s">
        <v>9004</v>
      </c>
      <c r="C1784" s="186"/>
      <c r="D1784" s="187"/>
      <c r="E1784" s="53" t="s">
        <v>20</v>
      </c>
      <c r="F1784" s="189">
        <v>2484</v>
      </c>
      <c r="G1784" s="186"/>
      <c r="H1784" s="53" t="s">
        <v>35</v>
      </c>
      <c r="I1784" s="187"/>
      <c r="J1784" s="186"/>
      <c r="K1784" s="186" t="s">
        <v>9005</v>
      </c>
      <c r="L1784" s="186" t="s">
        <v>9004</v>
      </c>
      <c r="M1784" s="193" t="s">
        <v>8339</v>
      </c>
      <c r="N1784" s="193"/>
      <c r="O1784" s="193"/>
      <c r="P1784" s="194"/>
    </row>
    <row r="1785" spans="1:16" ht="26" x14ac:dyDescent="0.3">
      <c r="A1785" s="188">
        <v>33020400600</v>
      </c>
      <c r="B1785" s="43" t="s">
        <v>9006</v>
      </c>
      <c r="C1785" s="186"/>
      <c r="D1785" s="187"/>
      <c r="E1785" s="53" t="s">
        <v>20</v>
      </c>
      <c r="F1785" s="189">
        <v>1316</v>
      </c>
      <c r="G1785" s="186"/>
      <c r="H1785" s="53" t="s">
        <v>35</v>
      </c>
      <c r="I1785" s="187"/>
      <c r="J1785" s="186"/>
      <c r="K1785" s="186" t="s">
        <v>9007</v>
      </c>
      <c r="L1785" s="186" t="s">
        <v>9006</v>
      </c>
      <c r="M1785" s="193" t="s">
        <v>8339</v>
      </c>
      <c r="N1785" s="193"/>
      <c r="O1785" s="193"/>
      <c r="P1785" s="194"/>
    </row>
    <row r="1786" spans="1:16" ht="26" x14ac:dyDescent="0.3">
      <c r="A1786" s="188">
        <v>33020400601</v>
      </c>
      <c r="B1786" s="43" t="s">
        <v>9008</v>
      </c>
      <c r="C1786" s="186"/>
      <c r="D1786" s="187"/>
      <c r="E1786" s="53" t="s">
        <v>20</v>
      </c>
      <c r="F1786" s="189">
        <v>1316</v>
      </c>
      <c r="G1786" s="186"/>
      <c r="H1786" s="53" t="s">
        <v>35</v>
      </c>
      <c r="I1786" s="187"/>
      <c r="J1786" s="186"/>
      <c r="K1786" s="186" t="s">
        <v>9009</v>
      </c>
      <c r="L1786" s="186" t="s">
        <v>9010</v>
      </c>
      <c r="M1786" s="193" t="s">
        <v>8339</v>
      </c>
      <c r="N1786" s="193"/>
      <c r="O1786" s="193"/>
      <c r="P1786" s="194"/>
    </row>
    <row r="1787" spans="1:16" x14ac:dyDescent="0.3">
      <c r="A1787" s="188">
        <v>33020400700</v>
      </c>
      <c r="B1787" s="43" t="s">
        <v>9011</v>
      </c>
      <c r="C1787" s="186"/>
      <c r="D1787" s="187"/>
      <c r="E1787" s="53" t="s">
        <v>20</v>
      </c>
      <c r="F1787" s="189">
        <v>6270</v>
      </c>
      <c r="G1787" s="186"/>
      <c r="H1787" s="53" t="s">
        <v>35</v>
      </c>
      <c r="I1787" s="187"/>
      <c r="J1787" s="186"/>
      <c r="K1787" s="186" t="s">
        <v>9012</v>
      </c>
      <c r="L1787" s="186" t="s">
        <v>9011</v>
      </c>
      <c r="M1787" s="193" t="s">
        <v>8339</v>
      </c>
      <c r="N1787" s="193"/>
      <c r="O1787" s="193"/>
      <c r="P1787" s="194"/>
    </row>
    <row r="1788" spans="1:16" ht="26" x14ac:dyDescent="0.3">
      <c r="A1788" s="188">
        <v>33020400701</v>
      </c>
      <c r="B1788" s="43" t="s">
        <v>9013</v>
      </c>
      <c r="C1788" s="186"/>
      <c r="D1788" s="187"/>
      <c r="E1788" s="53" t="s">
        <v>20</v>
      </c>
      <c r="F1788" s="189">
        <v>6270</v>
      </c>
      <c r="G1788" s="186"/>
      <c r="H1788" s="53" t="s">
        <v>35</v>
      </c>
      <c r="I1788" s="187"/>
      <c r="J1788" s="186"/>
      <c r="K1788" s="186" t="s">
        <v>9014</v>
      </c>
      <c r="L1788" s="186" t="s">
        <v>9015</v>
      </c>
      <c r="M1788" s="193" t="s">
        <v>8339</v>
      </c>
      <c r="N1788" s="193"/>
      <c r="O1788" s="193"/>
      <c r="P1788" s="194"/>
    </row>
    <row r="1789" spans="1:16" ht="26" x14ac:dyDescent="0.3">
      <c r="A1789" s="188">
        <v>33020400702</v>
      </c>
      <c r="B1789" s="43" t="s">
        <v>9016</v>
      </c>
      <c r="C1789" s="186"/>
      <c r="D1789" s="187"/>
      <c r="E1789" s="53" t="s">
        <v>20</v>
      </c>
      <c r="F1789" s="189">
        <v>6270</v>
      </c>
      <c r="G1789" s="186"/>
      <c r="H1789" s="53" t="s">
        <v>35</v>
      </c>
      <c r="I1789" s="187"/>
      <c r="J1789" s="186"/>
      <c r="K1789" s="186" t="s">
        <v>9017</v>
      </c>
      <c r="L1789" s="186" t="s">
        <v>9018</v>
      </c>
      <c r="M1789" s="193" t="s">
        <v>8339</v>
      </c>
      <c r="N1789" s="193"/>
      <c r="O1789" s="193"/>
      <c r="P1789" s="194"/>
    </row>
    <row r="1790" spans="1:16" ht="26" x14ac:dyDescent="0.3">
      <c r="A1790" s="188">
        <v>33020400800</v>
      </c>
      <c r="B1790" s="43" t="s">
        <v>9019</v>
      </c>
      <c r="C1790" s="43" t="s">
        <v>9020</v>
      </c>
      <c r="D1790" s="187"/>
      <c r="E1790" s="53" t="s">
        <v>20</v>
      </c>
      <c r="F1790" s="189">
        <v>3966</v>
      </c>
      <c r="G1790" s="186"/>
      <c r="H1790" s="53" t="s">
        <v>35</v>
      </c>
      <c r="I1790" s="187"/>
      <c r="J1790" s="186"/>
      <c r="K1790" s="186" t="s">
        <v>9021</v>
      </c>
      <c r="L1790" s="186" t="s">
        <v>9019</v>
      </c>
      <c r="M1790" s="193" t="s">
        <v>8339</v>
      </c>
      <c r="N1790" s="193"/>
      <c r="O1790" s="193"/>
      <c r="P1790" s="194"/>
    </row>
    <row r="1791" spans="1:16" ht="26" x14ac:dyDescent="0.3">
      <c r="A1791" s="188">
        <v>33020400801</v>
      </c>
      <c r="B1791" s="43" t="s">
        <v>9022</v>
      </c>
      <c r="C1791" s="43" t="s">
        <v>9020</v>
      </c>
      <c r="D1791" s="187"/>
      <c r="E1791" s="53" t="s">
        <v>20</v>
      </c>
      <c r="F1791" s="189">
        <v>3966</v>
      </c>
      <c r="G1791" s="186"/>
      <c r="H1791" s="53" t="s">
        <v>35</v>
      </c>
      <c r="I1791" s="187"/>
      <c r="J1791" s="186"/>
      <c r="K1791" s="186" t="s">
        <v>9023</v>
      </c>
      <c r="L1791" s="186" t="s">
        <v>9024</v>
      </c>
      <c r="M1791" s="193" t="s">
        <v>8339</v>
      </c>
      <c r="N1791" s="193"/>
      <c r="O1791" s="193"/>
      <c r="P1791" s="194"/>
    </row>
    <row r="1792" spans="1:16" ht="26" x14ac:dyDescent="0.3">
      <c r="A1792" s="188">
        <v>33020400802</v>
      </c>
      <c r="B1792" s="43" t="s">
        <v>9025</v>
      </c>
      <c r="C1792" s="43" t="s">
        <v>9020</v>
      </c>
      <c r="D1792" s="187"/>
      <c r="E1792" s="53" t="s">
        <v>20</v>
      </c>
      <c r="F1792" s="189">
        <v>3966</v>
      </c>
      <c r="G1792" s="186"/>
      <c r="H1792" s="53" t="s">
        <v>35</v>
      </c>
      <c r="I1792" s="187"/>
      <c r="J1792" s="186"/>
      <c r="K1792" s="186" t="s">
        <v>9026</v>
      </c>
      <c r="L1792" s="186" t="s">
        <v>9027</v>
      </c>
      <c r="M1792" s="193" t="s">
        <v>8339</v>
      </c>
      <c r="N1792" s="193"/>
      <c r="O1792" s="193"/>
      <c r="P1792" s="194"/>
    </row>
    <row r="1793" spans="1:16" ht="26" x14ac:dyDescent="0.3">
      <c r="A1793" s="188">
        <v>33020400803</v>
      </c>
      <c r="B1793" s="43" t="s">
        <v>9028</v>
      </c>
      <c r="C1793" s="43" t="s">
        <v>9020</v>
      </c>
      <c r="D1793" s="187"/>
      <c r="E1793" s="53" t="s">
        <v>20</v>
      </c>
      <c r="F1793" s="189">
        <v>3966</v>
      </c>
      <c r="G1793" s="186"/>
      <c r="H1793" s="53" t="s">
        <v>35</v>
      </c>
      <c r="I1793" s="187"/>
      <c r="J1793" s="186"/>
      <c r="K1793" s="186" t="s">
        <v>9029</v>
      </c>
      <c r="L1793" s="186" t="s">
        <v>9030</v>
      </c>
      <c r="M1793" s="193" t="s">
        <v>8339</v>
      </c>
      <c r="N1793" s="193"/>
      <c r="O1793" s="193"/>
      <c r="P1793" s="194"/>
    </row>
    <row r="1794" spans="1:16" ht="26" x14ac:dyDescent="0.3">
      <c r="A1794" s="188">
        <v>33020400804</v>
      </c>
      <c r="B1794" s="43" t="s">
        <v>9031</v>
      </c>
      <c r="C1794" s="43" t="s">
        <v>9020</v>
      </c>
      <c r="D1794" s="187"/>
      <c r="E1794" s="53" t="s">
        <v>20</v>
      </c>
      <c r="F1794" s="189">
        <v>3966</v>
      </c>
      <c r="G1794" s="186"/>
      <c r="H1794" s="53" t="s">
        <v>35</v>
      </c>
      <c r="I1794" s="187"/>
      <c r="J1794" s="186"/>
      <c r="K1794" s="186" t="s">
        <v>9032</v>
      </c>
      <c r="L1794" s="186" t="s">
        <v>9033</v>
      </c>
      <c r="M1794" s="193" t="s">
        <v>8339</v>
      </c>
      <c r="N1794" s="193"/>
      <c r="O1794" s="193"/>
      <c r="P1794" s="194"/>
    </row>
    <row r="1795" spans="1:16" ht="26" x14ac:dyDescent="0.3">
      <c r="A1795" s="188">
        <v>33020400900</v>
      </c>
      <c r="B1795" s="43" t="s">
        <v>9034</v>
      </c>
      <c r="C1795" s="43" t="s">
        <v>9035</v>
      </c>
      <c r="D1795" s="187"/>
      <c r="E1795" s="53" t="s">
        <v>20</v>
      </c>
      <c r="F1795" s="189">
        <v>4000</v>
      </c>
      <c r="G1795" s="186"/>
      <c r="H1795" s="53" t="s">
        <v>35</v>
      </c>
      <c r="I1795" s="187"/>
      <c r="J1795" s="186"/>
      <c r="K1795" s="186" t="s">
        <v>9036</v>
      </c>
      <c r="L1795" s="186" t="s">
        <v>9034</v>
      </c>
      <c r="M1795" s="193" t="s">
        <v>8339</v>
      </c>
      <c r="N1795" s="193"/>
      <c r="O1795" s="193"/>
      <c r="P1795" s="194"/>
    </row>
    <row r="1796" spans="1:16" ht="26" x14ac:dyDescent="0.3">
      <c r="A1796" s="188">
        <v>33020400901</v>
      </c>
      <c r="B1796" s="43" t="s">
        <v>9037</v>
      </c>
      <c r="C1796" s="43" t="s">
        <v>9035</v>
      </c>
      <c r="D1796" s="187"/>
      <c r="E1796" s="53" t="s">
        <v>20</v>
      </c>
      <c r="F1796" s="189">
        <v>4000</v>
      </c>
      <c r="G1796" s="186"/>
      <c r="H1796" s="53" t="s">
        <v>35</v>
      </c>
      <c r="I1796" s="187"/>
      <c r="J1796" s="186"/>
      <c r="K1796" s="186" t="s">
        <v>9038</v>
      </c>
      <c r="L1796" s="186" t="s">
        <v>9039</v>
      </c>
      <c r="M1796" s="193" t="s">
        <v>8339</v>
      </c>
      <c r="N1796" s="193"/>
      <c r="O1796" s="193"/>
      <c r="P1796" s="194"/>
    </row>
    <row r="1797" spans="1:16" ht="26" x14ac:dyDescent="0.3">
      <c r="A1797" s="188">
        <v>33020400902</v>
      </c>
      <c r="B1797" s="43" t="s">
        <v>9040</v>
      </c>
      <c r="C1797" s="43" t="s">
        <v>9035</v>
      </c>
      <c r="D1797" s="187"/>
      <c r="E1797" s="53" t="s">
        <v>20</v>
      </c>
      <c r="F1797" s="189">
        <v>4000</v>
      </c>
      <c r="G1797" s="186"/>
      <c r="H1797" s="53" t="s">
        <v>35</v>
      </c>
      <c r="I1797" s="187"/>
      <c r="J1797" s="186"/>
      <c r="K1797" s="186" t="s">
        <v>9041</v>
      </c>
      <c r="L1797" s="186" t="s">
        <v>9042</v>
      </c>
      <c r="M1797" s="193" t="s">
        <v>8339</v>
      </c>
      <c r="N1797" s="193"/>
      <c r="O1797" s="193"/>
      <c r="P1797" s="194"/>
    </row>
    <row r="1798" spans="1:16" x14ac:dyDescent="0.3">
      <c r="A1798" s="188">
        <v>33020401000</v>
      </c>
      <c r="B1798" s="43" t="s">
        <v>9043</v>
      </c>
      <c r="C1798" s="186"/>
      <c r="D1798" s="187"/>
      <c r="E1798" s="53" t="s">
        <v>20</v>
      </c>
      <c r="F1798" s="189">
        <v>1879</v>
      </c>
      <c r="G1798" s="186"/>
      <c r="H1798" s="53" t="s">
        <v>35</v>
      </c>
      <c r="I1798" s="187"/>
      <c r="J1798" s="186"/>
      <c r="K1798" s="186" t="s">
        <v>9044</v>
      </c>
      <c r="L1798" s="186" t="s">
        <v>9043</v>
      </c>
      <c r="M1798" s="193" t="s">
        <v>8339</v>
      </c>
      <c r="N1798" s="193"/>
      <c r="O1798" s="193"/>
      <c r="P1798" s="194"/>
    </row>
    <row r="1799" spans="1:16" ht="26" x14ac:dyDescent="0.3">
      <c r="A1799" s="188">
        <v>33020401100</v>
      </c>
      <c r="B1799" s="43" t="s">
        <v>9045</v>
      </c>
      <c r="C1799" s="186"/>
      <c r="D1799" s="187"/>
      <c r="E1799" s="53" t="s">
        <v>20</v>
      </c>
      <c r="F1799" s="189">
        <v>4890</v>
      </c>
      <c r="G1799" s="186"/>
      <c r="H1799" s="53" t="s">
        <v>35</v>
      </c>
      <c r="I1799" s="187"/>
      <c r="J1799" s="186"/>
      <c r="K1799" s="186" t="s">
        <v>9046</v>
      </c>
      <c r="L1799" s="186" t="s">
        <v>9045</v>
      </c>
      <c r="M1799" s="193" t="s">
        <v>8339</v>
      </c>
      <c r="N1799" s="193"/>
      <c r="O1799" s="193"/>
      <c r="P1799" s="194"/>
    </row>
    <row r="1800" spans="1:16" ht="26" x14ac:dyDescent="0.3">
      <c r="A1800" s="188">
        <v>33020401200</v>
      </c>
      <c r="B1800" s="43" t="s">
        <v>9047</v>
      </c>
      <c r="C1800" s="186"/>
      <c r="D1800" s="187"/>
      <c r="E1800" s="53" t="s">
        <v>20</v>
      </c>
      <c r="F1800" s="189">
        <v>1700</v>
      </c>
      <c r="G1800" s="186"/>
      <c r="H1800" s="53" t="s">
        <v>35</v>
      </c>
      <c r="I1800" s="187"/>
      <c r="J1800" s="186"/>
      <c r="K1800" s="186" t="s">
        <v>9048</v>
      </c>
      <c r="L1800" s="186" t="s">
        <v>9047</v>
      </c>
      <c r="M1800" s="193" t="s">
        <v>8339</v>
      </c>
      <c r="N1800" s="193"/>
      <c r="O1800" s="193"/>
      <c r="P1800" s="194"/>
    </row>
    <row r="1801" spans="1:16" ht="26" x14ac:dyDescent="0.3">
      <c r="A1801" s="188">
        <v>33020401300</v>
      </c>
      <c r="B1801" s="43" t="s">
        <v>9049</v>
      </c>
      <c r="C1801" s="186"/>
      <c r="D1801" s="187"/>
      <c r="E1801" s="53" t="s">
        <v>20</v>
      </c>
      <c r="F1801" s="189">
        <v>1890</v>
      </c>
      <c r="G1801" s="186"/>
      <c r="H1801" s="53" t="s">
        <v>35</v>
      </c>
      <c r="I1801" s="187"/>
      <c r="J1801" s="186"/>
      <c r="K1801" s="186" t="s">
        <v>9050</v>
      </c>
      <c r="L1801" s="186" t="s">
        <v>9049</v>
      </c>
      <c r="M1801" s="193" t="s">
        <v>8339</v>
      </c>
      <c r="N1801" s="193"/>
      <c r="O1801" s="193"/>
      <c r="P1801" s="194"/>
    </row>
    <row r="1802" spans="1:16" ht="26" x14ac:dyDescent="0.3">
      <c r="A1802" s="188">
        <v>33020401400</v>
      </c>
      <c r="B1802" s="43" t="s">
        <v>9051</v>
      </c>
      <c r="C1802" s="186"/>
      <c r="D1802" s="187"/>
      <c r="E1802" s="53" t="s">
        <v>20</v>
      </c>
      <c r="F1802" s="189">
        <v>3129</v>
      </c>
      <c r="G1802" s="186"/>
      <c r="H1802" s="53" t="s">
        <v>35</v>
      </c>
      <c r="I1802" s="187"/>
      <c r="J1802" s="186"/>
      <c r="K1802" s="186" t="s">
        <v>9052</v>
      </c>
      <c r="L1802" s="186" t="s">
        <v>9053</v>
      </c>
      <c r="M1802" s="193" t="s">
        <v>8339</v>
      </c>
      <c r="N1802" s="193"/>
      <c r="O1802" s="193"/>
      <c r="P1802" s="194"/>
    </row>
    <row r="1803" spans="1:16" ht="26" x14ac:dyDescent="0.3">
      <c r="A1803" s="188">
        <v>33020401500</v>
      </c>
      <c r="B1803" s="43" t="s">
        <v>9054</v>
      </c>
      <c r="C1803" s="43" t="s">
        <v>9055</v>
      </c>
      <c r="D1803" s="187"/>
      <c r="E1803" s="53" t="s">
        <v>20</v>
      </c>
      <c r="F1803" s="189">
        <v>1968</v>
      </c>
      <c r="G1803" s="186"/>
      <c r="H1803" s="53" t="s">
        <v>35</v>
      </c>
      <c r="I1803" s="187"/>
      <c r="J1803" s="186"/>
      <c r="K1803" s="186" t="s">
        <v>9056</v>
      </c>
      <c r="L1803" s="186" t="s">
        <v>9054</v>
      </c>
      <c r="M1803" s="193" t="s">
        <v>8339</v>
      </c>
      <c r="N1803" s="193"/>
      <c r="O1803" s="193"/>
      <c r="P1803" s="194"/>
    </row>
    <row r="1804" spans="1:16" ht="26" x14ac:dyDescent="0.3">
      <c r="A1804" s="188">
        <v>33020401600</v>
      </c>
      <c r="B1804" s="43" t="s">
        <v>9057</v>
      </c>
      <c r="C1804" s="186"/>
      <c r="D1804" s="187"/>
      <c r="E1804" s="53" t="s">
        <v>20</v>
      </c>
      <c r="F1804" s="189">
        <v>3807</v>
      </c>
      <c r="G1804" s="186"/>
      <c r="H1804" s="53" t="s">
        <v>35</v>
      </c>
      <c r="I1804" s="187"/>
      <c r="J1804" s="186"/>
      <c r="K1804" s="186" t="s">
        <v>9058</v>
      </c>
      <c r="L1804" s="186" t="s">
        <v>9057</v>
      </c>
      <c r="M1804" s="193" t="s">
        <v>8339</v>
      </c>
      <c r="N1804" s="193"/>
      <c r="O1804" s="193"/>
      <c r="P1804" s="194"/>
    </row>
    <row r="1805" spans="1:16" x14ac:dyDescent="0.3">
      <c r="A1805" s="188">
        <v>33020401700</v>
      </c>
      <c r="B1805" s="43" t="s">
        <v>9059</v>
      </c>
      <c r="C1805" s="186"/>
      <c r="D1805" s="187"/>
      <c r="E1805" s="53" t="s">
        <v>20</v>
      </c>
      <c r="F1805" s="189">
        <v>2616</v>
      </c>
      <c r="G1805" s="186"/>
      <c r="H1805" s="53" t="s">
        <v>35</v>
      </c>
      <c r="I1805" s="187"/>
      <c r="J1805" s="186"/>
      <c r="K1805" s="186" t="s">
        <v>9060</v>
      </c>
      <c r="L1805" s="186" t="s">
        <v>9059</v>
      </c>
      <c r="M1805" s="193" t="s">
        <v>8339</v>
      </c>
      <c r="N1805" s="193"/>
      <c r="O1805" s="193"/>
      <c r="P1805" s="194"/>
    </row>
    <row r="1806" spans="1:16" ht="26" x14ac:dyDescent="0.3">
      <c r="A1806" s="188">
        <v>33020401800</v>
      </c>
      <c r="B1806" s="43" t="s">
        <v>9061</v>
      </c>
      <c r="C1806" s="186"/>
      <c r="D1806" s="187"/>
      <c r="E1806" s="53" t="s">
        <v>20</v>
      </c>
      <c r="F1806" s="189">
        <v>2012</v>
      </c>
      <c r="G1806" s="186"/>
      <c r="H1806" s="53" t="s">
        <v>35</v>
      </c>
      <c r="I1806" s="187"/>
      <c r="J1806" s="186"/>
      <c r="K1806" s="186" t="s">
        <v>9062</v>
      </c>
      <c r="L1806" s="186" t="s">
        <v>9061</v>
      </c>
      <c r="M1806" s="193" t="s">
        <v>8339</v>
      </c>
      <c r="N1806" s="193"/>
      <c r="O1806" s="193"/>
      <c r="P1806" s="194"/>
    </row>
    <row r="1807" spans="1:16" x14ac:dyDescent="0.3">
      <c r="A1807" s="188">
        <v>33020401900</v>
      </c>
      <c r="B1807" s="43" t="s">
        <v>9063</v>
      </c>
      <c r="C1807" s="186"/>
      <c r="D1807" s="187"/>
      <c r="E1807" s="53" t="s">
        <v>20</v>
      </c>
      <c r="F1807" s="189">
        <v>2619</v>
      </c>
      <c r="G1807" s="186"/>
      <c r="H1807" s="53" t="s">
        <v>35</v>
      </c>
      <c r="I1807" s="187"/>
      <c r="J1807" s="186"/>
      <c r="K1807" s="186" t="s">
        <v>9064</v>
      </c>
      <c r="L1807" s="186" t="s">
        <v>9063</v>
      </c>
      <c r="M1807" s="193" t="s">
        <v>8339</v>
      </c>
      <c r="N1807" s="193"/>
      <c r="O1807" s="193"/>
      <c r="P1807" s="194"/>
    </row>
    <row r="1808" spans="1:16" ht="39" x14ac:dyDescent="0.3">
      <c r="A1808" s="188">
        <v>33020402000</v>
      </c>
      <c r="B1808" s="43" t="s">
        <v>9065</v>
      </c>
      <c r="C1808" s="43" t="s">
        <v>9066</v>
      </c>
      <c r="D1808" s="53" t="s">
        <v>9067</v>
      </c>
      <c r="E1808" s="53" t="s">
        <v>20</v>
      </c>
      <c r="F1808" s="189">
        <v>431</v>
      </c>
      <c r="G1808" s="186"/>
      <c r="H1808" s="53" t="s">
        <v>35</v>
      </c>
      <c r="I1808" s="187"/>
      <c r="J1808" s="186"/>
      <c r="K1808" s="186" t="s">
        <v>9068</v>
      </c>
      <c r="L1808" s="186" t="s">
        <v>9065</v>
      </c>
      <c r="M1808" s="193" t="s">
        <v>8339</v>
      </c>
      <c r="N1808" s="193"/>
      <c r="O1808" s="193"/>
      <c r="P1808" s="194"/>
    </row>
    <row r="1809" spans="1:16" ht="26" x14ac:dyDescent="0.3">
      <c r="A1809" s="188">
        <v>33020402100</v>
      </c>
      <c r="B1809" s="43" t="s">
        <v>9069</v>
      </c>
      <c r="C1809" s="186"/>
      <c r="D1809" s="187"/>
      <c r="E1809" s="53" t="s">
        <v>20</v>
      </c>
      <c r="F1809" s="189">
        <v>1094</v>
      </c>
      <c r="G1809" s="186"/>
      <c r="H1809" s="53" t="s">
        <v>35</v>
      </c>
      <c r="I1809" s="187"/>
      <c r="J1809" s="186"/>
      <c r="K1809" s="186" t="s">
        <v>9070</v>
      </c>
      <c r="L1809" s="186" t="s">
        <v>9071</v>
      </c>
      <c r="M1809" s="193" t="s">
        <v>8339</v>
      </c>
      <c r="N1809" s="193"/>
      <c r="O1809" s="193"/>
      <c r="P1809" s="194"/>
    </row>
    <row r="1810" spans="1:16" x14ac:dyDescent="0.3">
      <c r="A1810" s="185">
        <v>3303</v>
      </c>
      <c r="B1810" s="44" t="s">
        <v>9072</v>
      </c>
      <c r="C1810" s="186"/>
      <c r="D1810" s="187"/>
      <c r="E1810" s="187"/>
      <c r="F1810" s="187"/>
      <c r="G1810" s="186"/>
      <c r="H1810" s="187"/>
      <c r="I1810" s="187"/>
      <c r="J1810" s="186"/>
      <c r="K1810" s="186"/>
      <c r="L1810" s="186"/>
      <c r="M1810" s="193"/>
      <c r="N1810" s="193"/>
      <c r="O1810" s="193"/>
      <c r="P1810" s="194"/>
    </row>
    <row r="1811" spans="1:16" x14ac:dyDescent="0.3">
      <c r="A1811" s="188">
        <v>33030000100</v>
      </c>
      <c r="B1811" s="43" t="s">
        <v>9073</v>
      </c>
      <c r="C1811" s="43" t="s">
        <v>9074</v>
      </c>
      <c r="D1811" s="187"/>
      <c r="E1811" s="53" t="s">
        <v>20</v>
      </c>
      <c r="F1811" s="189">
        <v>3807</v>
      </c>
      <c r="G1811" s="186"/>
      <c r="H1811" s="187"/>
      <c r="I1811" s="187"/>
      <c r="J1811" s="186"/>
      <c r="K1811" s="186" t="s">
        <v>9075</v>
      </c>
      <c r="L1811" s="186" t="s">
        <v>9073</v>
      </c>
      <c r="M1811" s="193" t="s">
        <v>8339</v>
      </c>
      <c r="N1811" s="193"/>
      <c r="O1811" s="193"/>
      <c r="P1811" s="194"/>
    </row>
    <row r="1812" spans="1:16" x14ac:dyDescent="0.3">
      <c r="A1812" s="188">
        <v>33030000200</v>
      </c>
      <c r="B1812" s="43" t="s">
        <v>9076</v>
      </c>
      <c r="C1812" s="186"/>
      <c r="D1812" s="187"/>
      <c r="E1812" s="53" t="s">
        <v>20</v>
      </c>
      <c r="F1812" s="189">
        <v>2054</v>
      </c>
      <c r="G1812" s="186"/>
      <c r="H1812" s="53" t="s">
        <v>35</v>
      </c>
      <c r="I1812" s="187"/>
      <c r="J1812" s="186"/>
      <c r="K1812" s="186" t="s">
        <v>9077</v>
      </c>
      <c r="L1812" s="186" t="s">
        <v>9076</v>
      </c>
      <c r="M1812" s="193" t="s">
        <v>8339</v>
      </c>
      <c r="N1812" s="193"/>
      <c r="O1812" s="193"/>
      <c r="P1812" s="194"/>
    </row>
    <row r="1813" spans="1:16" x14ac:dyDescent="0.3">
      <c r="A1813" s="188">
        <v>33030000300</v>
      </c>
      <c r="B1813" s="43" t="s">
        <v>9078</v>
      </c>
      <c r="C1813" s="186"/>
      <c r="D1813" s="187"/>
      <c r="E1813" s="53" t="s">
        <v>20</v>
      </c>
      <c r="F1813" s="189">
        <v>2500</v>
      </c>
      <c r="G1813" s="186"/>
      <c r="H1813" s="53" t="s">
        <v>35</v>
      </c>
      <c r="I1813" s="187"/>
      <c r="J1813" s="186"/>
      <c r="K1813" s="186" t="s">
        <v>9079</v>
      </c>
      <c r="L1813" s="186" t="s">
        <v>9078</v>
      </c>
      <c r="M1813" s="193" t="s">
        <v>8339</v>
      </c>
      <c r="N1813" s="193"/>
      <c r="O1813" s="193"/>
      <c r="P1813" s="194"/>
    </row>
    <row r="1814" spans="1:16" x14ac:dyDescent="0.3">
      <c r="A1814" s="188">
        <v>33030000400</v>
      </c>
      <c r="B1814" s="43" t="s">
        <v>9080</v>
      </c>
      <c r="C1814" s="186"/>
      <c r="D1814" s="187"/>
      <c r="E1814" s="53" t="s">
        <v>20</v>
      </c>
      <c r="F1814" s="189">
        <v>2255</v>
      </c>
      <c r="G1814" s="186"/>
      <c r="H1814" s="187"/>
      <c r="I1814" s="187"/>
      <c r="J1814" s="186"/>
      <c r="K1814" s="186" t="s">
        <v>9081</v>
      </c>
      <c r="L1814" s="186" t="s">
        <v>9080</v>
      </c>
      <c r="M1814" s="193" t="s">
        <v>8339</v>
      </c>
      <c r="N1814" s="193"/>
      <c r="O1814" s="193"/>
      <c r="P1814" s="194"/>
    </row>
    <row r="1815" spans="1:16" x14ac:dyDescent="0.3">
      <c r="A1815" s="188">
        <v>33030000500</v>
      </c>
      <c r="B1815" s="43" t="s">
        <v>9082</v>
      </c>
      <c r="C1815" s="43" t="s">
        <v>9074</v>
      </c>
      <c r="D1815" s="187"/>
      <c r="E1815" s="53" t="s">
        <v>20</v>
      </c>
      <c r="F1815" s="189">
        <v>2255</v>
      </c>
      <c r="G1815" s="186"/>
      <c r="H1815" s="187"/>
      <c r="I1815" s="187"/>
      <c r="J1815" s="186"/>
      <c r="K1815" s="186" t="s">
        <v>9083</v>
      </c>
      <c r="L1815" s="186" t="s">
        <v>9082</v>
      </c>
      <c r="M1815" s="193" t="s">
        <v>8339</v>
      </c>
      <c r="N1815" s="193"/>
      <c r="O1815" s="193"/>
      <c r="P1815" s="194"/>
    </row>
    <row r="1816" spans="1:16" x14ac:dyDescent="0.3">
      <c r="A1816" s="188">
        <v>33030000600</v>
      </c>
      <c r="B1816" s="43" t="s">
        <v>9084</v>
      </c>
      <c r="C1816" s="186"/>
      <c r="D1816" s="187"/>
      <c r="E1816" s="53" t="s">
        <v>20</v>
      </c>
      <c r="F1816" s="189">
        <v>2970</v>
      </c>
      <c r="G1816" s="186"/>
      <c r="H1816" s="53" t="s">
        <v>35</v>
      </c>
      <c r="I1816" s="187"/>
      <c r="J1816" s="186"/>
      <c r="K1816" s="186" t="s">
        <v>9085</v>
      </c>
      <c r="L1816" s="186" t="s">
        <v>9084</v>
      </c>
      <c r="M1816" s="193" t="s">
        <v>8339</v>
      </c>
      <c r="N1816" s="193"/>
      <c r="O1816" s="193"/>
      <c r="P1816" s="194"/>
    </row>
    <row r="1817" spans="1:16" ht="26" x14ac:dyDescent="0.3">
      <c r="A1817" s="188">
        <v>33030000800</v>
      </c>
      <c r="B1817" s="43" t="s">
        <v>9086</v>
      </c>
      <c r="C1817" s="186"/>
      <c r="D1817" s="187"/>
      <c r="E1817" s="53" t="s">
        <v>20</v>
      </c>
      <c r="F1817" s="189">
        <v>1292</v>
      </c>
      <c r="G1817" s="186"/>
      <c r="H1817" s="53" t="s">
        <v>35</v>
      </c>
      <c r="I1817" s="187"/>
      <c r="J1817" s="186"/>
      <c r="K1817" s="186" t="s">
        <v>9087</v>
      </c>
      <c r="L1817" s="186" t="s">
        <v>9088</v>
      </c>
      <c r="M1817" s="193" t="s">
        <v>8339</v>
      </c>
      <c r="N1817" s="193"/>
      <c r="O1817" s="193"/>
      <c r="P1817" s="194"/>
    </row>
    <row r="1818" spans="1:16" ht="26" x14ac:dyDescent="0.3">
      <c r="A1818" s="188">
        <v>33030000801</v>
      </c>
      <c r="B1818" s="43" t="s">
        <v>9089</v>
      </c>
      <c r="C1818" s="186"/>
      <c r="D1818" s="187"/>
      <c r="E1818" s="53" t="s">
        <v>20</v>
      </c>
      <c r="F1818" s="189">
        <v>1937</v>
      </c>
      <c r="G1818" s="186"/>
      <c r="H1818" s="53" t="s">
        <v>35</v>
      </c>
      <c r="I1818" s="187"/>
      <c r="J1818" s="186"/>
      <c r="K1818" s="186" t="s">
        <v>9087</v>
      </c>
      <c r="L1818" s="186" t="s">
        <v>9088</v>
      </c>
      <c r="M1818" s="193" t="s">
        <v>8339</v>
      </c>
      <c r="N1818" s="193"/>
      <c r="O1818" s="193"/>
      <c r="P1818" s="194"/>
    </row>
    <row r="1819" spans="1:16" ht="26" x14ac:dyDescent="0.3">
      <c r="A1819" s="188">
        <v>33030000802</v>
      </c>
      <c r="B1819" s="43" t="s">
        <v>9090</v>
      </c>
      <c r="C1819" s="186"/>
      <c r="D1819" s="187"/>
      <c r="E1819" s="53" t="s">
        <v>20</v>
      </c>
      <c r="F1819" s="189">
        <v>1292</v>
      </c>
      <c r="G1819" s="186"/>
      <c r="H1819" s="53" t="s">
        <v>35</v>
      </c>
      <c r="I1819" s="187"/>
      <c r="J1819" s="186"/>
      <c r="K1819" s="186" t="s">
        <v>9087</v>
      </c>
      <c r="L1819" s="186" t="s">
        <v>9088</v>
      </c>
      <c r="M1819" s="193" t="s">
        <v>8339</v>
      </c>
      <c r="N1819" s="193"/>
      <c r="O1819" s="193"/>
      <c r="P1819" s="194"/>
    </row>
    <row r="1820" spans="1:16" ht="26" x14ac:dyDescent="0.3">
      <c r="A1820" s="188">
        <v>33030000803</v>
      </c>
      <c r="B1820" s="43" t="s">
        <v>9091</v>
      </c>
      <c r="C1820" s="186"/>
      <c r="D1820" s="187"/>
      <c r="E1820" s="53" t="s">
        <v>20</v>
      </c>
      <c r="F1820" s="189">
        <v>1937</v>
      </c>
      <c r="G1820" s="186"/>
      <c r="H1820" s="53" t="s">
        <v>35</v>
      </c>
      <c r="I1820" s="187"/>
      <c r="J1820" s="186"/>
      <c r="K1820" s="186" t="s">
        <v>9087</v>
      </c>
      <c r="L1820" s="186" t="s">
        <v>9088</v>
      </c>
      <c r="M1820" s="193" t="s">
        <v>8339</v>
      </c>
      <c r="N1820" s="193"/>
      <c r="O1820" s="193"/>
      <c r="P1820" s="194"/>
    </row>
    <row r="1821" spans="1:16" ht="26" x14ac:dyDescent="0.3">
      <c r="A1821" s="188">
        <v>33030000900</v>
      </c>
      <c r="B1821" s="43" t="s">
        <v>9092</v>
      </c>
      <c r="C1821" s="186"/>
      <c r="D1821" s="187"/>
      <c r="E1821" s="53" t="s">
        <v>20</v>
      </c>
      <c r="F1821" s="189">
        <v>1292</v>
      </c>
      <c r="G1821" s="186"/>
      <c r="H1821" s="53" t="s">
        <v>35</v>
      </c>
      <c r="I1821" s="187"/>
      <c r="J1821" s="186"/>
      <c r="K1821" s="186" t="s">
        <v>9093</v>
      </c>
      <c r="L1821" s="186" t="s">
        <v>9094</v>
      </c>
      <c r="M1821" s="193" t="s">
        <v>8339</v>
      </c>
      <c r="N1821" s="193"/>
      <c r="O1821" s="193"/>
      <c r="P1821" s="194"/>
    </row>
    <row r="1822" spans="1:16" ht="26" x14ac:dyDescent="0.3">
      <c r="A1822" s="188">
        <v>33030000901</v>
      </c>
      <c r="B1822" s="43" t="s">
        <v>9095</v>
      </c>
      <c r="C1822" s="186"/>
      <c r="D1822" s="187"/>
      <c r="E1822" s="53" t="s">
        <v>20</v>
      </c>
      <c r="F1822" s="189">
        <v>1937</v>
      </c>
      <c r="G1822" s="186"/>
      <c r="H1822" s="53" t="s">
        <v>35</v>
      </c>
      <c r="I1822" s="187"/>
      <c r="J1822" s="186"/>
      <c r="K1822" s="186" t="s">
        <v>9093</v>
      </c>
      <c r="L1822" s="186" t="s">
        <v>9094</v>
      </c>
      <c r="M1822" s="193" t="s">
        <v>8339</v>
      </c>
      <c r="N1822" s="193"/>
      <c r="O1822" s="193"/>
      <c r="P1822" s="194"/>
    </row>
    <row r="1823" spans="1:16" ht="26" x14ac:dyDescent="0.3">
      <c r="A1823" s="188">
        <v>33030001000</v>
      </c>
      <c r="B1823" s="43" t="s">
        <v>9096</v>
      </c>
      <c r="C1823" s="186"/>
      <c r="D1823" s="187"/>
      <c r="E1823" s="53" t="s">
        <v>20</v>
      </c>
      <c r="F1823" s="189">
        <v>1485</v>
      </c>
      <c r="G1823" s="186"/>
      <c r="H1823" s="53" t="s">
        <v>35</v>
      </c>
      <c r="I1823" s="187"/>
      <c r="J1823" s="186"/>
      <c r="K1823" s="186" t="s">
        <v>9097</v>
      </c>
      <c r="L1823" s="186" t="s">
        <v>9098</v>
      </c>
      <c r="M1823" s="193" t="s">
        <v>8339</v>
      </c>
      <c r="N1823" s="193"/>
      <c r="O1823" s="193"/>
      <c r="P1823" s="194"/>
    </row>
    <row r="1824" spans="1:16" ht="26" x14ac:dyDescent="0.3">
      <c r="A1824" s="188">
        <v>33030001001</v>
      </c>
      <c r="B1824" s="43" t="s">
        <v>9099</v>
      </c>
      <c r="C1824" s="186"/>
      <c r="D1824" s="187"/>
      <c r="E1824" s="53" t="s">
        <v>20</v>
      </c>
      <c r="F1824" s="189">
        <v>2228</v>
      </c>
      <c r="G1824" s="186"/>
      <c r="H1824" s="53" t="s">
        <v>35</v>
      </c>
      <c r="I1824" s="187"/>
      <c r="J1824" s="186"/>
      <c r="K1824" s="186" t="s">
        <v>9097</v>
      </c>
      <c r="L1824" s="186" t="s">
        <v>9098</v>
      </c>
      <c r="M1824" s="193" t="s">
        <v>8339</v>
      </c>
      <c r="N1824" s="193"/>
      <c r="O1824" s="193"/>
      <c r="P1824" s="194"/>
    </row>
    <row r="1825" spans="1:16" ht="26" x14ac:dyDescent="0.3">
      <c r="A1825" s="188">
        <v>33030001100</v>
      </c>
      <c r="B1825" s="43" t="s">
        <v>9100</v>
      </c>
      <c r="C1825" s="186"/>
      <c r="D1825" s="187"/>
      <c r="E1825" s="53" t="s">
        <v>20</v>
      </c>
      <c r="F1825" s="189">
        <v>3200</v>
      </c>
      <c r="G1825" s="186"/>
      <c r="H1825" s="53" t="s">
        <v>35</v>
      </c>
      <c r="I1825" s="187"/>
      <c r="J1825" s="186"/>
      <c r="K1825" s="186" t="s">
        <v>9101</v>
      </c>
      <c r="L1825" s="186" t="s">
        <v>9102</v>
      </c>
      <c r="M1825" s="193" t="s">
        <v>8339</v>
      </c>
      <c r="N1825" s="193"/>
      <c r="O1825" s="193"/>
      <c r="P1825" s="194"/>
    </row>
    <row r="1826" spans="1:16" ht="26" x14ac:dyDescent="0.3">
      <c r="A1826" s="188">
        <v>33030001101</v>
      </c>
      <c r="B1826" s="43" t="s">
        <v>9103</v>
      </c>
      <c r="C1826" s="186"/>
      <c r="D1826" s="187"/>
      <c r="E1826" s="53" t="s">
        <v>20</v>
      </c>
      <c r="F1826" s="189">
        <v>4800</v>
      </c>
      <c r="G1826" s="186"/>
      <c r="H1826" s="53" t="s">
        <v>35</v>
      </c>
      <c r="I1826" s="187"/>
      <c r="J1826" s="186"/>
      <c r="K1826" s="186" t="s">
        <v>9101</v>
      </c>
      <c r="L1826" s="186" t="s">
        <v>9102</v>
      </c>
      <c r="M1826" s="193" t="s">
        <v>8339</v>
      </c>
      <c r="N1826" s="193"/>
      <c r="O1826" s="193"/>
      <c r="P1826" s="194"/>
    </row>
    <row r="1827" spans="1:16" ht="39" x14ac:dyDescent="0.3">
      <c r="A1827" s="188">
        <v>33030001200</v>
      </c>
      <c r="B1827" s="43" t="s">
        <v>9104</v>
      </c>
      <c r="C1827" s="43" t="s">
        <v>9105</v>
      </c>
      <c r="D1827" s="187"/>
      <c r="E1827" s="53" t="s">
        <v>20</v>
      </c>
      <c r="F1827" s="189">
        <v>3800</v>
      </c>
      <c r="G1827" s="186"/>
      <c r="H1827" s="53" t="s">
        <v>35</v>
      </c>
      <c r="I1827" s="187"/>
      <c r="J1827" s="186"/>
      <c r="K1827" s="186" t="s">
        <v>9106</v>
      </c>
      <c r="L1827" s="186" t="s">
        <v>9107</v>
      </c>
      <c r="M1827" s="193" t="s">
        <v>8339</v>
      </c>
      <c r="N1827" s="193"/>
      <c r="O1827" s="193"/>
      <c r="P1827" s="194"/>
    </row>
    <row r="1828" spans="1:16" ht="26" x14ac:dyDescent="0.3">
      <c r="A1828" s="188">
        <v>33030001201</v>
      </c>
      <c r="B1828" s="43" t="s">
        <v>9108</v>
      </c>
      <c r="C1828" s="186"/>
      <c r="D1828" s="187"/>
      <c r="E1828" s="53" t="s">
        <v>20</v>
      </c>
      <c r="F1828" s="189">
        <v>5700</v>
      </c>
      <c r="G1828" s="186"/>
      <c r="H1828" s="53" t="s">
        <v>35</v>
      </c>
      <c r="I1828" s="187"/>
      <c r="J1828" s="186"/>
      <c r="K1828" s="186" t="s">
        <v>9106</v>
      </c>
      <c r="L1828" s="186" t="s">
        <v>9107</v>
      </c>
      <c r="M1828" s="193" t="s">
        <v>8339</v>
      </c>
      <c r="N1828" s="193"/>
      <c r="O1828" s="193"/>
      <c r="P1828" s="194"/>
    </row>
    <row r="1829" spans="1:16" ht="39" x14ac:dyDescent="0.3">
      <c r="A1829" s="188">
        <v>33030001300</v>
      </c>
      <c r="B1829" s="43" t="s">
        <v>9109</v>
      </c>
      <c r="C1829" s="186"/>
      <c r="D1829" s="187"/>
      <c r="E1829" s="53" t="s">
        <v>20</v>
      </c>
      <c r="F1829" s="189">
        <v>4890</v>
      </c>
      <c r="G1829" s="186"/>
      <c r="H1829" s="53" t="s">
        <v>35</v>
      </c>
      <c r="I1829" s="187"/>
      <c r="J1829" s="186"/>
      <c r="K1829" s="186" t="s">
        <v>9110</v>
      </c>
      <c r="L1829" s="186" t="s">
        <v>9109</v>
      </c>
      <c r="M1829" s="193" t="s">
        <v>8339</v>
      </c>
      <c r="N1829" s="193"/>
      <c r="O1829" s="193"/>
      <c r="P1829" s="194"/>
    </row>
    <row r="1830" spans="1:16" x14ac:dyDescent="0.3">
      <c r="A1830" s="188">
        <v>33030001400</v>
      </c>
      <c r="B1830" s="43" t="s">
        <v>9111</v>
      </c>
      <c r="C1830" s="43" t="s">
        <v>9074</v>
      </c>
      <c r="D1830" s="187"/>
      <c r="E1830" s="53" t="s">
        <v>20</v>
      </c>
      <c r="F1830" s="189">
        <v>1984</v>
      </c>
      <c r="G1830" s="186"/>
      <c r="H1830" s="187"/>
      <c r="I1830" s="187"/>
      <c r="J1830" s="186"/>
      <c r="K1830" s="186" t="s">
        <v>9112</v>
      </c>
      <c r="L1830" s="186" t="s">
        <v>9111</v>
      </c>
      <c r="M1830" s="193" t="s">
        <v>8339</v>
      </c>
      <c r="N1830" s="193"/>
      <c r="O1830" s="193"/>
      <c r="P1830" s="194"/>
    </row>
    <row r="1831" spans="1:16" x14ac:dyDescent="0.3">
      <c r="A1831" s="188">
        <v>33030001500</v>
      </c>
      <c r="B1831" s="43" t="s">
        <v>9113</v>
      </c>
      <c r="C1831" s="186"/>
      <c r="D1831" s="187"/>
      <c r="E1831" s="53" t="s">
        <v>20</v>
      </c>
      <c r="F1831" s="189">
        <v>968</v>
      </c>
      <c r="G1831" s="186"/>
      <c r="H1831" s="53" t="s">
        <v>35</v>
      </c>
      <c r="I1831" s="187"/>
      <c r="J1831" s="186"/>
      <c r="K1831" s="186" t="s">
        <v>9114</v>
      </c>
      <c r="L1831" s="186" t="s">
        <v>9113</v>
      </c>
      <c r="M1831" s="193" t="s">
        <v>8339</v>
      </c>
      <c r="N1831" s="193"/>
      <c r="O1831" s="193"/>
      <c r="P1831" s="194"/>
    </row>
    <row r="1832" spans="1:16" x14ac:dyDescent="0.3">
      <c r="A1832" s="188">
        <v>33030001501</v>
      </c>
      <c r="B1832" s="43" t="s">
        <v>9115</v>
      </c>
      <c r="C1832" s="186"/>
      <c r="D1832" s="187"/>
      <c r="E1832" s="53" t="s">
        <v>20</v>
      </c>
      <c r="F1832" s="189">
        <v>968</v>
      </c>
      <c r="G1832" s="186"/>
      <c r="H1832" s="53" t="s">
        <v>35</v>
      </c>
      <c r="I1832" s="187"/>
      <c r="J1832" s="186"/>
      <c r="K1832" s="186" t="s">
        <v>9116</v>
      </c>
      <c r="L1832" s="186" t="s">
        <v>9117</v>
      </c>
      <c r="M1832" s="193" t="s">
        <v>8339</v>
      </c>
      <c r="N1832" s="193"/>
      <c r="O1832" s="193"/>
      <c r="P1832" s="194"/>
    </row>
    <row r="1833" spans="1:16" x14ac:dyDescent="0.3">
      <c r="A1833" s="188">
        <v>33030001600</v>
      </c>
      <c r="B1833" s="43" t="s">
        <v>9118</v>
      </c>
      <c r="C1833" s="186"/>
      <c r="D1833" s="187"/>
      <c r="E1833" s="53" t="s">
        <v>20</v>
      </c>
      <c r="F1833" s="189">
        <v>1526</v>
      </c>
      <c r="G1833" s="186"/>
      <c r="H1833" s="187"/>
      <c r="I1833" s="187"/>
      <c r="J1833" s="186"/>
      <c r="K1833" s="186" t="s">
        <v>9119</v>
      </c>
      <c r="L1833" s="186" t="s">
        <v>9118</v>
      </c>
      <c r="M1833" s="193" t="s">
        <v>8339</v>
      </c>
      <c r="N1833" s="193"/>
      <c r="O1833" s="193"/>
      <c r="P1833" s="194"/>
    </row>
    <row r="1834" spans="1:16" x14ac:dyDescent="0.3">
      <c r="A1834" s="188">
        <v>33030001700</v>
      </c>
      <c r="B1834" s="43" t="s">
        <v>4523</v>
      </c>
      <c r="C1834" s="186"/>
      <c r="D1834" s="187"/>
      <c r="E1834" s="53" t="s">
        <v>20</v>
      </c>
      <c r="F1834" s="189">
        <v>2475</v>
      </c>
      <c r="G1834" s="186"/>
      <c r="H1834" s="53" t="s">
        <v>35</v>
      </c>
      <c r="I1834" s="187"/>
      <c r="J1834" s="186"/>
      <c r="K1834" s="186" t="s">
        <v>4522</v>
      </c>
      <c r="L1834" s="186" t="s">
        <v>4523</v>
      </c>
      <c r="M1834" s="193" t="s">
        <v>8339</v>
      </c>
      <c r="N1834" s="193"/>
      <c r="O1834" s="193"/>
      <c r="P1834" s="194"/>
    </row>
    <row r="1835" spans="1:16" x14ac:dyDescent="0.3">
      <c r="A1835" s="188">
        <v>33030001701</v>
      </c>
      <c r="B1835" s="43" t="s">
        <v>9120</v>
      </c>
      <c r="C1835" s="186"/>
      <c r="D1835" s="187"/>
      <c r="E1835" s="53" t="s">
        <v>20</v>
      </c>
      <c r="F1835" s="189">
        <v>2475</v>
      </c>
      <c r="G1835" s="186"/>
      <c r="H1835" s="53" t="s">
        <v>35</v>
      </c>
      <c r="I1835" s="187"/>
      <c r="J1835" s="186"/>
      <c r="K1835" s="186" t="s">
        <v>9121</v>
      </c>
      <c r="L1835" s="186" t="s">
        <v>9122</v>
      </c>
      <c r="M1835" s="193" t="s">
        <v>8339</v>
      </c>
      <c r="N1835" s="193"/>
      <c r="O1835" s="193"/>
      <c r="P1835" s="194"/>
    </row>
    <row r="1836" spans="1:16" x14ac:dyDescent="0.3">
      <c r="A1836" s="188">
        <v>33030001702</v>
      </c>
      <c r="B1836" s="43" t="s">
        <v>9123</v>
      </c>
      <c r="C1836" s="186"/>
      <c r="D1836" s="187"/>
      <c r="E1836" s="53" t="s">
        <v>20</v>
      </c>
      <c r="F1836" s="189">
        <v>2475</v>
      </c>
      <c r="G1836" s="186"/>
      <c r="H1836" s="53" t="s">
        <v>35</v>
      </c>
      <c r="I1836" s="187"/>
      <c r="J1836" s="186"/>
      <c r="K1836" s="186" t="s">
        <v>9124</v>
      </c>
      <c r="L1836" s="186" t="s">
        <v>9125</v>
      </c>
      <c r="M1836" s="193" t="s">
        <v>8339</v>
      </c>
      <c r="N1836" s="193"/>
      <c r="O1836" s="193"/>
      <c r="P1836" s="194"/>
    </row>
    <row r="1837" spans="1:16" x14ac:dyDescent="0.3">
      <c r="A1837" s="188">
        <v>33030001800</v>
      </c>
      <c r="B1837" s="43" t="s">
        <v>9126</v>
      </c>
      <c r="C1837" s="186"/>
      <c r="D1837" s="187"/>
      <c r="E1837" s="53" t="s">
        <v>20</v>
      </c>
      <c r="F1837" s="189">
        <v>2322</v>
      </c>
      <c r="G1837" s="186"/>
      <c r="H1837" s="53" t="s">
        <v>35</v>
      </c>
      <c r="I1837" s="187"/>
      <c r="J1837" s="186"/>
      <c r="K1837" s="186" t="s">
        <v>9127</v>
      </c>
      <c r="L1837" s="186" t="s">
        <v>9126</v>
      </c>
      <c r="M1837" s="193" t="s">
        <v>8339</v>
      </c>
      <c r="N1837" s="193"/>
      <c r="O1837" s="193"/>
      <c r="P1837" s="194"/>
    </row>
    <row r="1838" spans="1:16" x14ac:dyDescent="0.3">
      <c r="A1838" s="188">
        <v>33030001801</v>
      </c>
      <c r="B1838" s="43" t="s">
        <v>9128</v>
      </c>
      <c r="C1838" s="186"/>
      <c r="D1838" s="187"/>
      <c r="E1838" s="53" t="s">
        <v>20</v>
      </c>
      <c r="F1838" s="189">
        <v>2322</v>
      </c>
      <c r="G1838" s="186"/>
      <c r="H1838" s="53" t="s">
        <v>35</v>
      </c>
      <c r="I1838" s="187"/>
      <c r="J1838" s="186"/>
      <c r="K1838" s="186" t="s">
        <v>9129</v>
      </c>
      <c r="L1838" s="186" t="s">
        <v>9130</v>
      </c>
      <c r="M1838" s="193" t="s">
        <v>8339</v>
      </c>
      <c r="N1838" s="193"/>
      <c r="O1838" s="193"/>
      <c r="P1838" s="194"/>
    </row>
    <row r="1839" spans="1:16" x14ac:dyDescent="0.3">
      <c r="A1839" s="188">
        <v>33030001900</v>
      </c>
      <c r="B1839" s="43" t="s">
        <v>9131</v>
      </c>
      <c r="C1839" s="186"/>
      <c r="D1839" s="187"/>
      <c r="E1839" s="53" t="s">
        <v>20</v>
      </c>
      <c r="F1839" s="189">
        <v>2646</v>
      </c>
      <c r="G1839" s="186"/>
      <c r="H1839" s="187"/>
      <c r="I1839" s="187"/>
      <c r="J1839" s="186"/>
      <c r="K1839" s="186" t="s">
        <v>9132</v>
      </c>
      <c r="L1839" s="186" t="s">
        <v>9133</v>
      </c>
      <c r="M1839" s="193" t="s">
        <v>8339</v>
      </c>
      <c r="N1839" s="193"/>
      <c r="O1839" s="193"/>
      <c r="P1839" s="194"/>
    </row>
    <row r="1840" spans="1:16" x14ac:dyDescent="0.3">
      <c r="A1840" s="188">
        <v>33030001901</v>
      </c>
      <c r="B1840" s="43" t="s">
        <v>9134</v>
      </c>
      <c r="C1840" s="186"/>
      <c r="D1840" s="187"/>
      <c r="E1840" s="53" t="s">
        <v>20</v>
      </c>
      <c r="F1840" s="189">
        <v>2646</v>
      </c>
      <c r="G1840" s="186"/>
      <c r="H1840" s="187"/>
      <c r="I1840" s="187"/>
      <c r="J1840" s="186"/>
      <c r="K1840" s="186" t="s">
        <v>9135</v>
      </c>
      <c r="L1840" s="186" t="s">
        <v>9136</v>
      </c>
      <c r="M1840" s="193" t="s">
        <v>8339</v>
      </c>
      <c r="N1840" s="193"/>
      <c r="O1840" s="193"/>
      <c r="P1840" s="194"/>
    </row>
    <row r="1841" spans="1:16" x14ac:dyDescent="0.3">
      <c r="A1841" s="188">
        <v>33030002000</v>
      </c>
      <c r="B1841" s="43" t="s">
        <v>9137</v>
      </c>
      <c r="C1841" s="43" t="s">
        <v>9074</v>
      </c>
      <c r="D1841" s="187"/>
      <c r="E1841" s="53" t="s">
        <v>20</v>
      </c>
      <c r="F1841" s="189">
        <v>2646</v>
      </c>
      <c r="G1841" s="186"/>
      <c r="H1841" s="187"/>
      <c r="I1841" s="187"/>
      <c r="J1841" s="186"/>
      <c r="K1841" s="186" t="s">
        <v>9138</v>
      </c>
      <c r="L1841" s="186" t="s">
        <v>9137</v>
      </c>
      <c r="M1841" s="193" t="s">
        <v>8339</v>
      </c>
      <c r="N1841" s="193"/>
      <c r="O1841" s="193"/>
      <c r="P1841" s="194"/>
    </row>
    <row r="1842" spans="1:16" ht="26" x14ac:dyDescent="0.3">
      <c r="A1842" s="188">
        <v>33030002100</v>
      </c>
      <c r="B1842" s="43" t="s">
        <v>9139</v>
      </c>
      <c r="C1842" s="43" t="s">
        <v>9140</v>
      </c>
      <c r="D1842" s="187"/>
      <c r="E1842" s="53" t="s">
        <v>20</v>
      </c>
      <c r="F1842" s="189">
        <v>2400</v>
      </c>
      <c r="G1842" s="186"/>
      <c r="H1842" s="53" t="s">
        <v>35</v>
      </c>
      <c r="I1842" s="187"/>
      <c r="J1842" s="186"/>
      <c r="K1842" s="186" t="s">
        <v>9141</v>
      </c>
      <c r="L1842" s="186" t="s">
        <v>9142</v>
      </c>
      <c r="M1842" s="193" t="s">
        <v>8339</v>
      </c>
      <c r="N1842" s="193"/>
      <c r="O1842" s="193"/>
      <c r="P1842" s="194"/>
    </row>
    <row r="1843" spans="1:16" ht="26" x14ac:dyDescent="0.3">
      <c r="A1843" s="188">
        <v>33030002101</v>
      </c>
      <c r="B1843" s="43" t="s">
        <v>9143</v>
      </c>
      <c r="C1843" s="43" t="s">
        <v>9140</v>
      </c>
      <c r="D1843" s="187"/>
      <c r="E1843" s="53" t="s">
        <v>20</v>
      </c>
      <c r="F1843" s="189">
        <v>3600</v>
      </c>
      <c r="G1843" s="186"/>
      <c r="H1843" s="53" t="s">
        <v>35</v>
      </c>
      <c r="I1843" s="187"/>
      <c r="J1843" s="186"/>
      <c r="K1843" s="186" t="s">
        <v>9141</v>
      </c>
      <c r="L1843" s="186" t="s">
        <v>9142</v>
      </c>
      <c r="M1843" s="193" t="s">
        <v>8339</v>
      </c>
      <c r="N1843" s="193"/>
      <c r="O1843" s="193"/>
      <c r="P1843" s="194"/>
    </row>
    <row r="1844" spans="1:16" ht="26" x14ac:dyDescent="0.3">
      <c r="A1844" s="188">
        <v>33030002200</v>
      </c>
      <c r="B1844" s="43" t="s">
        <v>9144</v>
      </c>
      <c r="C1844" s="186"/>
      <c r="D1844" s="187"/>
      <c r="E1844" s="53" t="s">
        <v>20</v>
      </c>
      <c r="F1844" s="189">
        <v>2430</v>
      </c>
      <c r="G1844" s="186"/>
      <c r="H1844" s="53" t="s">
        <v>35</v>
      </c>
      <c r="I1844" s="187"/>
      <c r="J1844" s="186"/>
      <c r="K1844" s="186" t="s">
        <v>9145</v>
      </c>
      <c r="L1844" s="186" t="s">
        <v>9146</v>
      </c>
      <c r="M1844" s="193" t="s">
        <v>8339</v>
      </c>
      <c r="N1844" s="193"/>
      <c r="O1844" s="193"/>
      <c r="P1844" s="194"/>
    </row>
    <row r="1845" spans="1:16" ht="26" x14ac:dyDescent="0.3">
      <c r="A1845" s="188">
        <v>33030002201</v>
      </c>
      <c r="B1845" s="43" t="s">
        <v>9147</v>
      </c>
      <c r="C1845" s="186"/>
      <c r="D1845" s="187"/>
      <c r="E1845" s="53" t="s">
        <v>20</v>
      </c>
      <c r="F1845" s="189">
        <v>3645</v>
      </c>
      <c r="G1845" s="186"/>
      <c r="H1845" s="53" t="s">
        <v>35</v>
      </c>
      <c r="I1845" s="187"/>
      <c r="J1845" s="186"/>
      <c r="K1845" s="186" t="s">
        <v>9145</v>
      </c>
      <c r="L1845" s="186" t="s">
        <v>9146</v>
      </c>
      <c r="M1845" s="193" t="s">
        <v>8339</v>
      </c>
      <c r="N1845" s="193"/>
      <c r="O1845" s="193"/>
      <c r="P1845" s="194"/>
    </row>
    <row r="1846" spans="1:16" ht="26" x14ac:dyDescent="0.3">
      <c r="A1846" s="188">
        <v>33030002300</v>
      </c>
      <c r="B1846" s="43" t="s">
        <v>9148</v>
      </c>
      <c r="C1846" s="186"/>
      <c r="D1846" s="187"/>
      <c r="E1846" s="53" t="s">
        <v>20</v>
      </c>
      <c r="F1846" s="189">
        <v>3119</v>
      </c>
      <c r="G1846" s="186"/>
      <c r="H1846" s="53" t="s">
        <v>35</v>
      </c>
      <c r="I1846" s="187"/>
      <c r="J1846" s="186"/>
      <c r="K1846" s="186" t="s">
        <v>9149</v>
      </c>
      <c r="L1846" s="186" t="s">
        <v>9150</v>
      </c>
      <c r="M1846" s="193" t="s">
        <v>8339</v>
      </c>
      <c r="N1846" s="193"/>
      <c r="O1846" s="193"/>
      <c r="P1846" s="194"/>
    </row>
    <row r="1847" spans="1:16" ht="26" x14ac:dyDescent="0.3">
      <c r="A1847" s="188">
        <v>33030002301</v>
      </c>
      <c r="B1847" s="43" t="s">
        <v>9151</v>
      </c>
      <c r="C1847" s="186"/>
      <c r="D1847" s="187"/>
      <c r="E1847" s="53" t="s">
        <v>20</v>
      </c>
      <c r="F1847" s="189">
        <v>4678</v>
      </c>
      <c r="G1847" s="186"/>
      <c r="H1847" s="53" t="s">
        <v>35</v>
      </c>
      <c r="I1847" s="187"/>
      <c r="J1847" s="186"/>
      <c r="K1847" s="186" t="s">
        <v>9149</v>
      </c>
      <c r="L1847" s="186" t="s">
        <v>9150</v>
      </c>
      <c r="M1847" s="193" t="s">
        <v>8339</v>
      </c>
      <c r="N1847" s="193"/>
      <c r="O1847" s="193"/>
      <c r="P1847" s="194"/>
    </row>
    <row r="1848" spans="1:16" ht="26" x14ac:dyDescent="0.3">
      <c r="A1848" s="188">
        <v>33030002302</v>
      </c>
      <c r="B1848" s="43" t="s">
        <v>9152</v>
      </c>
      <c r="C1848" s="186"/>
      <c r="D1848" s="187"/>
      <c r="E1848" s="53" t="s">
        <v>20</v>
      </c>
      <c r="F1848" s="189">
        <v>3119</v>
      </c>
      <c r="G1848" s="186"/>
      <c r="H1848" s="53" t="s">
        <v>35</v>
      </c>
      <c r="I1848" s="187"/>
      <c r="J1848" s="186"/>
      <c r="K1848" s="186" t="s">
        <v>9153</v>
      </c>
      <c r="L1848" s="186" t="s">
        <v>9154</v>
      </c>
      <c r="M1848" s="193" t="s">
        <v>8339</v>
      </c>
      <c r="N1848" s="193"/>
      <c r="O1848" s="193"/>
      <c r="P1848" s="194"/>
    </row>
    <row r="1849" spans="1:16" ht="26" x14ac:dyDescent="0.3">
      <c r="A1849" s="188">
        <v>33030002303</v>
      </c>
      <c r="B1849" s="43" t="s">
        <v>9155</v>
      </c>
      <c r="C1849" s="186"/>
      <c r="D1849" s="187"/>
      <c r="E1849" s="53" t="s">
        <v>20</v>
      </c>
      <c r="F1849" s="189">
        <v>4678</v>
      </c>
      <c r="G1849" s="186"/>
      <c r="H1849" s="53" t="s">
        <v>35</v>
      </c>
      <c r="I1849" s="187"/>
      <c r="J1849" s="186"/>
      <c r="K1849" s="186" t="s">
        <v>9153</v>
      </c>
      <c r="L1849" s="186" t="s">
        <v>9154</v>
      </c>
      <c r="M1849" s="193" t="s">
        <v>8339</v>
      </c>
      <c r="N1849" s="193"/>
      <c r="O1849" s="193"/>
      <c r="P1849" s="194"/>
    </row>
    <row r="1850" spans="1:16" ht="26" x14ac:dyDescent="0.3">
      <c r="A1850" s="188">
        <v>33030002400</v>
      </c>
      <c r="B1850" s="43" t="s">
        <v>9156</v>
      </c>
      <c r="C1850" s="186"/>
      <c r="D1850" s="187"/>
      <c r="E1850" s="53" t="s">
        <v>20</v>
      </c>
      <c r="F1850" s="189">
        <v>2457</v>
      </c>
      <c r="G1850" s="186"/>
      <c r="H1850" s="187"/>
      <c r="I1850" s="187"/>
      <c r="J1850" s="186"/>
      <c r="K1850" s="186" t="s">
        <v>9157</v>
      </c>
      <c r="L1850" s="186" t="s">
        <v>9158</v>
      </c>
      <c r="M1850" s="193" t="s">
        <v>8339</v>
      </c>
      <c r="N1850" s="193"/>
      <c r="O1850" s="193"/>
      <c r="P1850" s="194"/>
    </row>
    <row r="1851" spans="1:16" x14ac:dyDescent="0.3">
      <c r="A1851" s="188">
        <v>33030002500</v>
      </c>
      <c r="B1851" s="43" t="s">
        <v>9159</v>
      </c>
      <c r="C1851" s="186"/>
      <c r="D1851" s="187"/>
      <c r="E1851" s="53" t="s">
        <v>20</v>
      </c>
      <c r="F1851" s="189">
        <v>2985</v>
      </c>
      <c r="G1851" s="186"/>
      <c r="H1851" s="187"/>
      <c r="I1851" s="187"/>
      <c r="J1851" s="186"/>
      <c r="K1851" s="186" t="s">
        <v>9160</v>
      </c>
      <c r="L1851" s="186" t="s">
        <v>9159</v>
      </c>
      <c r="M1851" s="193" t="s">
        <v>8339</v>
      </c>
      <c r="N1851" s="193"/>
      <c r="O1851" s="193"/>
      <c r="P1851" s="194"/>
    </row>
    <row r="1852" spans="1:16" ht="39" x14ac:dyDescent="0.3">
      <c r="A1852" s="188">
        <v>33030090100</v>
      </c>
      <c r="B1852" s="43" t="s">
        <v>9161</v>
      </c>
      <c r="C1852" s="186"/>
      <c r="D1852" s="187"/>
      <c r="E1852" s="53" t="s">
        <v>185</v>
      </c>
      <c r="F1852" s="189">
        <v>810</v>
      </c>
      <c r="G1852" s="186"/>
      <c r="H1852" s="53" t="s">
        <v>149</v>
      </c>
      <c r="I1852" s="197">
        <v>0.1</v>
      </c>
      <c r="J1852" s="186"/>
      <c r="K1852" s="186" t="s">
        <v>670</v>
      </c>
      <c r="L1852" s="186" t="s">
        <v>671</v>
      </c>
      <c r="M1852" s="193" t="s">
        <v>8339</v>
      </c>
      <c r="N1852" s="193"/>
      <c r="O1852" s="193"/>
      <c r="P1852" s="194"/>
    </row>
    <row r="1853" spans="1:16" ht="39" x14ac:dyDescent="0.3">
      <c r="A1853" s="188">
        <v>33030090102</v>
      </c>
      <c r="B1853" s="43" t="s">
        <v>9162</v>
      </c>
      <c r="C1853" s="186"/>
      <c r="D1853" s="187"/>
      <c r="E1853" s="53" t="s">
        <v>79</v>
      </c>
      <c r="F1853" s="189">
        <v>200</v>
      </c>
      <c r="G1853" s="186"/>
      <c r="H1853" s="53" t="s">
        <v>35</v>
      </c>
      <c r="I1853" s="187"/>
      <c r="J1853" s="186"/>
      <c r="K1853" s="186" t="s">
        <v>670</v>
      </c>
      <c r="L1853" s="186" t="s">
        <v>671</v>
      </c>
      <c r="M1853" s="193" t="s">
        <v>8339</v>
      </c>
      <c r="N1853" s="193"/>
      <c r="O1853" s="193"/>
      <c r="P1853" s="194"/>
    </row>
    <row r="1854" spans="1:16" x14ac:dyDescent="0.3">
      <c r="A1854" s="185">
        <v>3304</v>
      </c>
      <c r="B1854" s="44" t="s">
        <v>9163</v>
      </c>
      <c r="C1854" s="186"/>
      <c r="D1854" s="53" t="s">
        <v>8464</v>
      </c>
      <c r="E1854" s="187"/>
      <c r="F1854" s="187"/>
      <c r="G1854" s="186"/>
      <c r="H1854" s="187"/>
      <c r="I1854" s="187"/>
      <c r="J1854" s="186"/>
      <c r="K1854" s="186"/>
      <c r="L1854" s="186"/>
      <c r="M1854" s="193"/>
      <c r="N1854" s="193"/>
      <c r="O1854" s="193"/>
      <c r="P1854" s="194"/>
    </row>
    <row r="1855" spans="1:16" x14ac:dyDescent="0.3">
      <c r="A1855" s="185">
        <v>330401</v>
      </c>
      <c r="B1855" s="44" t="s">
        <v>9164</v>
      </c>
      <c r="C1855" s="186"/>
      <c r="D1855" s="187"/>
      <c r="E1855" s="187"/>
      <c r="F1855" s="187"/>
      <c r="G1855" s="186"/>
      <c r="H1855" s="187"/>
      <c r="I1855" s="187"/>
      <c r="J1855" s="186"/>
      <c r="K1855" s="186"/>
      <c r="L1855" s="186"/>
      <c r="M1855" s="193"/>
      <c r="N1855" s="193"/>
      <c r="O1855" s="193"/>
      <c r="P1855" s="194"/>
    </row>
    <row r="1856" spans="1:16" x14ac:dyDescent="0.3">
      <c r="A1856" s="188">
        <v>33040100100</v>
      </c>
      <c r="B1856" s="43" t="s">
        <v>9165</v>
      </c>
      <c r="C1856" s="186"/>
      <c r="D1856" s="187"/>
      <c r="E1856" s="53" t="s">
        <v>20</v>
      </c>
      <c r="F1856" s="189">
        <v>180</v>
      </c>
      <c r="G1856" s="186"/>
      <c r="H1856" s="53" t="s">
        <v>35</v>
      </c>
      <c r="I1856" s="187"/>
      <c r="J1856" s="186"/>
      <c r="K1856" s="186" t="s">
        <v>9166</v>
      </c>
      <c r="L1856" s="186" t="s">
        <v>9165</v>
      </c>
      <c r="M1856" s="193" t="s">
        <v>8339</v>
      </c>
      <c r="N1856" s="193"/>
      <c r="O1856" s="193"/>
      <c r="P1856" s="194"/>
    </row>
    <row r="1857" spans="1:16" ht="26" x14ac:dyDescent="0.3">
      <c r="A1857" s="188">
        <v>33040100101</v>
      </c>
      <c r="B1857" s="43" t="s">
        <v>9167</v>
      </c>
      <c r="C1857" s="186"/>
      <c r="D1857" s="187"/>
      <c r="E1857" s="53" t="s">
        <v>20</v>
      </c>
      <c r="F1857" s="189">
        <v>280</v>
      </c>
      <c r="G1857" s="186"/>
      <c r="H1857" s="53" t="s">
        <v>35</v>
      </c>
      <c r="I1857" s="187"/>
      <c r="J1857" s="186"/>
      <c r="K1857" s="186" t="s">
        <v>9168</v>
      </c>
      <c r="L1857" s="186" t="s">
        <v>9169</v>
      </c>
      <c r="M1857" s="193" t="s">
        <v>8339</v>
      </c>
      <c r="N1857" s="193"/>
      <c r="O1857" s="193"/>
      <c r="P1857" s="194"/>
    </row>
    <row r="1858" spans="1:16" ht="26" x14ac:dyDescent="0.3">
      <c r="A1858" s="188">
        <v>33040190100</v>
      </c>
      <c r="B1858" s="43" t="s">
        <v>9170</v>
      </c>
      <c r="C1858" s="186"/>
      <c r="D1858" s="187"/>
      <c r="E1858" s="53" t="s">
        <v>20</v>
      </c>
      <c r="F1858" s="189">
        <v>677</v>
      </c>
      <c r="G1858" s="186"/>
      <c r="H1858" s="53" t="s">
        <v>35</v>
      </c>
      <c r="I1858" s="187"/>
      <c r="J1858" s="186"/>
      <c r="K1858" s="186" t="s">
        <v>9166</v>
      </c>
      <c r="L1858" s="186" t="s">
        <v>9165</v>
      </c>
      <c r="M1858" s="193" t="s">
        <v>8339</v>
      </c>
      <c r="N1858" s="193"/>
      <c r="O1858" s="193"/>
      <c r="P1858" s="194"/>
    </row>
    <row r="1859" spans="1:16" x14ac:dyDescent="0.3">
      <c r="A1859" s="188">
        <v>33040100200</v>
      </c>
      <c r="B1859" s="43" t="s">
        <v>9171</v>
      </c>
      <c r="C1859" s="186"/>
      <c r="D1859" s="187"/>
      <c r="E1859" s="53" t="s">
        <v>20</v>
      </c>
      <c r="F1859" s="189">
        <v>198</v>
      </c>
      <c r="G1859" s="186"/>
      <c r="H1859" s="53" t="s">
        <v>35</v>
      </c>
      <c r="I1859" s="187"/>
      <c r="J1859" s="186"/>
      <c r="K1859" s="186" t="s">
        <v>9172</v>
      </c>
      <c r="L1859" s="186" t="s">
        <v>9171</v>
      </c>
      <c r="M1859" s="193" t="s">
        <v>8339</v>
      </c>
      <c r="N1859" s="193"/>
      <c r="O1859" s="193"/>
      <c r="P1859" s="194"/>
    </row>
    <row r="1860" spans="1:16" x14ac:dyDescent="0.3">
      <c r="A1860" s="188">
        <v>33040100300</v>
      </c>
      <c r="B1860" s="43" t="s">
        <v>9173</v>
      </c>
      <c r="C1860" s="186"/>
      <c r="D1860" s="187"/>
      <c r="E1860" s="53" t="s">
        <v>20</v>
      </c>
      <c r="F1860" s="189">
        <v>198</v>
      </c>
      <c r="G1860" s="186"/>
      <c r="H1860" s="53" t="s">
        <v>35</v>
      </c>
      <c r="I1860" s="187"/>
      <c r="J1860" s="186"/>
      <c r="K1860" s="186" t="s">
        <v>9174</v>
      </c>
      <c r="L1860" s="186" t="s">
        <v>9173</v>
      </c>
      <c r="M1860" s="193" t="s">
        <v>8339</v>
      </c>
      <c r="N1860" s="193"/>
      <c r="O1860" s="193"/>
      <c r="P1860" s="194"/>
    </row>
    <row r="1861" spans="1:16" x14ac:dyDescent="0.3">
      <c r="A1861" s="188">
        <v>33040100400</v>
      </c>
      <c r="B1861" s="43" t="s">
        <v>9175</v>
      </c>
      <c r="C1861" s="186"/>
      <c r="D1861" s="53" t="s">
        <v>9176</v>
      </c>
      <c r="E1861" s="53" t="s">
        <v>20</v>
      </c>
      <c r="F1861" s="189">
        <v>541</v>
      </c>
      <c r="G1861" s="186"/>
      <c r="H1861" s="53" t="s">
        <v>35</v>
      </c>
      <c r="I1861" s="187"/>
      <c r="J1861" s="43" t="s">
        <v>9177</v>
      </c>
      <c r="K1861" s="43" t="s">
        <v>9178</v>
      </c>
      <c r="L1861" s="43" t="s">
        <v>9175</v>
      </c>
      <c r="M1861" s="193" t="s">
        <v>8339</v>
      </c>
      <c r="N1861" s="193"/>
      <c r="O1861" s="193"/>
      <c r="P1861" s="194"/>
    </row>
    <row r="1862" spans="1:16" ht="26" x14ac:dyDescent="0.3">
      <c r="A1862" s="188">
        <v>33040100401</v>
      </c>
      <c r="B1862" s="43" t="s">
        <v>9179</v>
      </c>
      <c r="C1862" s="186"/>
      <c r="D1862" s="53" t="s">
        <v>9176</v>
      </c>
      <c r="E1862" s="53" t="s">
        <v>20</v>
      </c>
      <c r="F1862" s="189">
        <v>664</v>
      </c>
      <c r="G1862" s="186"/>
      <c r="H1862" s="53" t="s">
        <v>35</v>
      </c>
      <c r="I1862" s="187"/>
      <c r="J1862" s="43" t="s">
        <v>9177</v>
      </c>
      <c r="K1862" s="43" t="s">
        <v>9180</v>
      </c>
      <c r="L1862" s="43" t="s">
        <v>9181</v>
      </c>
      <c r="M1862" s="193" t="s">
        <v>8339</v>
      </c>
      <c r="N1862" s="193"/>
      <c r="O1862" s="193"/>
      <c r="P1862" s="194"/>
    </row>
    <row r="1863" spans="1:16" ht="26" x14ac:dyDescent="0.3">
      <c r="A1863" s="188">
        <v>33040100500</v>
      </c>
      <c r="B1863" s="43" t="s">
        <v>9182</v>
      </c>
      <c r="C1863" s="186"/>
      <c r="D1863" s="187"/>
      <c r="E1863" s="53" t="s">
        <v>20</v>
      </c>
      <c r="F1863" s="189">
        <v>677</v>
      </c>
      <c r="G1863" s="186"/>
      <c r="H1863" s="187"/>
      <c r="I1863" s="187"/>
      <c r="J1863" s="186"/>
      <c r="K1863" s="186" t="s">
        <v>9183</v>
      </c>
      <c r="L1863" s="186" t="s">
        <v>9182</v>
      </c>
      <c r="M1863" s="193" t="s">
        <v>8339</v>
      </c>
      <c r="N1863" s="193"/>
      <c r="O1863" s="193"/>
      <c r="P1863" s="194"/>
    </row>
    <row r="1864" spans="1:16" ht="26" x14ac:dyDescent="0.3">
      <c r="A1864" s="188">
        <v>33040100600</v>
      </c>
      <c r="B1864" s="43" t="s">
        <v>9184</v>
      </c>
      <c r="C1864" s="186"/>
      <c r="D1864" s="187"/>
      <c r="E1864" s="53" t="s">
        <v>20</v>
      </c>
      <c r="F1864" s="189">
        <v>677</v>
      </c>
      <c r="G1864" s="186"/>
      <c r="H1864" s="187"/>
      <c r="I1864" s="187"/>
      <c r="J1864" s="186"/>
      <c r="K1864" s="186" t="s">
        <v>9185</v>
      </c>
      <c r="L1864" s="186" t="s">
        <v>9186</v>
      </c>
      <c r="M1864" s="193" t="s">
        <v>8339</v>
      </c>
      <c r="N1864" s="193"/>
      <c r="O1864" s="193"/>
      <c r="P1864" s="194"/>
    </row>
    <row r="1865" spans="1:16" ht="26" x14ac:dyDescent="0.3">
      <c r="A1865" s="188">
        <v>33040100601</v>
      </c>
      <c r="B1865" s="43" t="s">
        <v>9187</v>
      </c>
      <c r="C1865" s="186"/>
      <c r="D1865" s="187"/>
      <c r="E1865" s="53" t="s">
        <v>20</v>
      </c>
      <c r="F1865" s="189">
        <v>677</v>
      </c>
      <c r="G1865" s="186"/>
      <c r="H1865" s="187"/>
      <c r="I1865" s="187"/>
      <c r="J1865" s="186"/>
      <c r="K1865" s="186" t="s">
        <v>9185</v>
      </c>
      <c r="L1865" s="186" t="s">
        <v>9186</v>
      </c>
      <c r="M1865" s="193" t="s">
        <v>8339</v>
      </c>
      <c r="N1865" s="193"/>
      <c r="O1865" s="193"/>
      <c r="P1865" s="194"/>
    </row>
    <row r="1866" spans="1:16" ht="26" x14ac:dyDescent="0.3">
      <c r="A1866" s="188">
        <v>33040100602</v>
      </c>
      <c r="B1866" s="43" t="s">
        <v>9188</v>
      </c>
      <c r="C1866" s="186"/>
      <c r="D1866" s="187"/>
      <c r="E1866" s="53" t="s">
        <v>20</v>
      </c>
      <c r="F1866" s="189">
        <v>123</v>
      </c>
      <c r="G1866" s="186"/>
      <c r="H1866" s="187"/>
      <c r="I1866" s="187"/>
      <c r="J1866" s="186"/>
      <c r="K1866" s="186" t="s">
        <v>9189</v>
      </c>
      <c r="L1866" s="186" t="s">
        <v>9190</v>
      </c>
      <c r="M1866" s="193" t="s">
        <v>8339</v>
      </c>
      <c r="N1866" s="193"/>
      <c r="O1866" s="193"/>
      <c r="P1866" s="194"/>
    </row>
    <row r="1867" spans="1:16" ht="26" x14ac:dyDescent="0.3">
      <c r="A1867" s="188">
        <v>33040100700</v>
      </c>
      <c r="B1867" s="43" t="s">
        <v>9191</v>
      </c>
      <c r="C1867" s="186"/>
      <c r="D1867" s="187"/>
      <c r="E1867" s="53" t="s">
        <v>20</v>
      </c>
      <c r="F1867" s="189">
        <v>220</v>
      </c>
      <c r="G1867" s="186"/>
      <c r="H1867" s="187"/>
      <c r="I1867" s="187"/>
      <c r="J1867" s="186"/>
      <c r="K1867" s="186" t="s">
        <v>9192</v>
      </c>
      <c r="L1867" s="186" t="s">
        <v>9193</v>
      </c>
      <c r="M1867" s="193" t="s">
        <v>8339</v>
      </c>
      <c r="N1867" s="193"/>
      <c r="O1867" s="193"/>
      <c r="P1867" s="194"/>
    </row>
    <row r="1868" spans="1:16" ht="26" x14ac:dyDescent="0.3">
      <c r="A1868" s="188">
        <v>33040100701</v>
      </c>
      <c r="B1868" s="43" t="s">
        <v>9194</v>
      </c>
      <c r="C1868" s="186"/>
      <c r="D1868" s="187"/>
      <c r="E1868" s="53" t="s">
        <v>20</v>
      </c>
      <c r="F1868" s="189">
        <v>320</v>
      </c>
      <c r="G1868" s="186"/>
      <c r="H1868" s="187"/>
      <c r="I1868" s="187"/>
      <c r="J1868" s="186"/>
      <c r="K1868" s="186" t="s">
        <v>9192</v>
      </c>
      <c r="L1868" s="186" t="s">
        <v>9193</v>
      </c>
      <c r="M1868" s="193" t="s">
        <v>8339</v>
      </c>
      <c r="N1868" s="193"/>
      <c r="O1868" s="193"/>
      <c r="P1868" s="194"/>
    </row>
    <row r="1869" spans="1:16" ht="26" x14ac:dyDescent="0.3">
      <c r="A1869" s="188">
        <v>33040100800</v>
      </c>
      <c r="B1869" s="43" t="s">
        <v>9195</v>
      </c>
      <c r="C1869" s="186"/>
      <c r="D1869" s="187"/>
      <c r="E1869" s="53" t="s">
        <v>20</v>
      </c>
      <c r="F1869" s="189">
        <v>242</v>
      </c>
      <c r="G1869" s="186"/>
      <c r="H1869" s="187"/>
      <c r="I1869" s="187"/>
      <c r="J1869" s="186"/>
      <c r="K1869" s="186" t="s">
        <v>9196</v>
      </c>
      <c r="L1869" s="186" t="s">
        <v>9197</v>
      </c>
      <c r="M1869" s="193" t="s">
        <v>8339</v>
      </c>
      <c r="N1869" s="193"/>
      <c r="O1869" s="193"/>
      <c r="P1869" s="194"/>
    </row>
    <row r="1870" spans="1:16" ht="26" x14ac:dyDescent="0.3">
      <c r="A1870" s="188">
        <v>33040100801</v>
      </c>
      <c r="B1870" s="43" t="s">
        <v>9198</v>
      </c>
      <c r="C1870" s="186"/>
      <c r="D1870" s="187"/>
      <c r="E1870" s="53" t="s">
        <v>20</v>
      </c>
      <c r="F1870" s="189">
        <v>352</v>
      </c>
      <c r="G1870" s="186"/>
      <c r="H1870" s="187"/>
      <c r="I1870" s="187"/>
      <c r="J1870" s="186"/>
      <c r="K1870" s="186" t="s">
        <v>9196</v>
      </c>
      <c r="L1870" s="186" t="s">
        <v>9197</v>
      </c>
      <c r="M1870" s="193" t="s">
        <v>8339</v>
      </c>
      <c r="N1870" s="193"/>
      <c r="O1870" s="193"/>
      <c r="P1870" s="194"/>
    </row>
    <row r="1871" spans="1:16" ht="26" x14ac:dyDescent="0.3">
      <c r="A1871" s="188">
        <v>33040100802</v>
      </c>
      <c r="B1871" s="43" t="s">
        <v>9199</v>
      </c>
      <c r="C1871" s="186"/>
      <c r="D1871" s="187"/>
      <c r="E1871" s="53" t="s">
        <v>20</v>
      </c>
      <c r="F1871" s="189">
        <v>110</v>
      </c>
      <c r="G1871" s="186"/>
      <c r="H1871" s="187"/>
      <c r="I1871" s="187"/>
      <c r="J1871" s="186"/>
      <c r="K1871" s="186" t="s">
        <v>9200</v>
      </c>
      <c r="L1871" s="186" t="s">
        <v>9201</v>
      </c>
      <c r="M1871" s="193" t="s">
        <v>8339</v>
      </c>
      <c r="N1871" s="193"/>
      <c r="O1871" s="193"/>
      <c r="P1871" s="194"/>
    </row>
    <row r="1872" spans="1:16" x14ac:dyDescent="0.3">
      <c r="A1872" s="188">
        <v>33040100900</v>
      </c>
      <c r="B1872" s="43" t="s">
        <v>9202</v>
      </c>
      <c r="C1872" s="186"/>
      <c r="D1872" s="187"/>
      <c r="E1872" s="53" t="s">
        <v>20</v>
      </c>
      <c r="F1872" s="189">
        <v>180</v>
      </c>
      <c r="G1872" s="186"/>
      <c r="H1872" s="53" t="s">
        <v>35</v>
      </c>
      <c r="I1872" s="187"/>
      <c r="J1872" s="186"/>
      <c r="K1872" s="186" t="s">
        <v>9203</v>
      </c>
      <c r="L1872" s="186" t="s">
        <v>9202</v>
      </c>
      <c r="M1872" s="193" t="s">
        <v>8339</v>
      </c>
      <c r="N1872" s="193"/>
      <c r="O1872" s="193"/>
      <c r="P1872" s="194"/>
    </row>
    <row r="1873" spans="1:16" x14ac:dyDescent="0.3">
      <c r="A1873" s="188">
        <v>33040101000</v>
      </c>
      <c r="B1873" s="43" t="s">
        <v>9204</v>
      </c>
      <c r="C1873" s="186"/>
      <c r="D1873" s="187"/>
      <c r="E1873" s="53" t="s">
        <v>20</v>
      </c>
      <c r="F1873" s="189">
        <v>605</v>
      </c>
      <c r="G1873" s="186"/>
      <c r="H1873" s="187"/>
      <c r="I1873" s="187"/>
      <c r="J1873" s="186"/>
      <c r="K1873" s="186" t="s">
        <v>9205</v>
      </c>
      <c r="L1873" s="186" t="s">
        <v>9204</v>
      </c>
      <c r="M1873" s="193" t="s">
        <v>8339</v>
      </c>
      <c r="N1873" s="193"/>
      <c r="O1873" s="193"/>
      <c r="P1873" s="194"/>
    </row>
    <row r="1874" spans="1:16" x14ac:dyDescent="0.3">
      <c r="A1874" s="188">
        <v>33040101100</v>
      </c>
      <c r="B1874" s="43" t="s">
        <v>9206</v>
      </c>
      <c r="C1874" s="186"/>
      <c r="D1874" s="187"/>
      <c r="E1874" s="53" t="s">
        <v>20</v>
      </c>
      <c r="F1874" s="189">
        <v>280</v>
      </c>
      <c r="G1874" s="186"/>
      <c r="H1874" s="187"/>
      <c r="I1874" s="187"/>
      <c r="J1874" s="186"/>
      <c r="K1874" s="186" t="s">
        <v>9207</v>
      </c>
      <c r="L1874" s="186" t="s">
        <v>9206</v>
      </c>
      <c r="M1874" s="193" t="s">
        <v>8339</v>
      </c>
      <c r="N1874" s="193"/>
      <c r="O1874" s="193"/>
      <c r="P1874" s="194"/>
    </row>
    <row r="1875" spans="1:16" x14ac:dyDescent="0.3">
      <c r="A1875" s="188">
        <v>33040101200</v>
      </c>
      <c r="B1875" s="43" t="s">
        <v>9208</v>
      </c>
      <c r="C1875" s="43" t="s">
        <v>9209</v>
      </c>
      <c r="D1875" s="187"/>
      <c r="E1875" s="53" t="s">
        <v>20</v>
      </c>
      <c r="F1875" s="189">
        <v>484</v>
      </c>
      <c r="G1875" s="186"/>
      <c r="H1875" s="187"/>
      <c r="I1875" s="187"/>
      <c r="J1875" s="186"/>
      <c r="K1875" s="186" t="s">
        <v>9210</v>
      </c>
      <c r="L1875" s="186" t="s">
        <v>9211</v>
      </c>
      <c r="M1875" s="193" t="s">
        <v>8339</v>
      </c>
      <c r="N1875" s="193"/>
      <c r="O1875" s="193"/>
      <c r="P1875" s="194"/>
    </row>
    <row r="1876" spans="1:16" x14ac:dyDescent="0.3">
      <c r="A1876" s="188">
        <v>33040101201</v>
      </c>
      <c r="B1876" s="43" t="s">
        <v>9212</v>
      </c>
      <c r="C1876" s="43" t="s">
        <v>9209</v>
      </c>
      <c r="D1876" s="187"/>
      <c r="E1876" s="53" t="s">
        <v>20</v>
      </c>
      <c r="F1876" s="189">
        <v>242</v>
      </c>
      <c r="G1876" s="186"/>
      <c r="H1876" s="187"/>
      <c r="I1876" s="187"/>
      <c r="J1876" s="186"/>
      <c r="K1876" s="186" t="s">
        <v>9210</v>
      </c>
      <c r="L1876" s="186" t="s">
        <v>9211</v>
      </c>
      <c r="M1876" s="193" t="s">
        <v>8339</v>
      </c>
      <c r="N1876" s="193"/>
      <c r="O1876" s="193"/>
      <c r="P1876" s="194"/>
    </row>
    <row r="1877" spans="1:16" x14ac:dyDescent="0.3">
      <c r="A1877" s="188">
        <v>33040101300</v>
      </c>
      <c r="B1877" s="43" t="s">
        <v>9213</v>
      </c>
      <c r="C1877" s="186"/>
      <c r="D1877" s="187"/>
      <c r="E1877" s="53" t="s">
        <v>20</v>
      </c>
      <c r="F1877" s="189">
        <v>605</v>
      </c>
      <c r="G1877" s="186"/>
      <c r="H1877" s="187"/>
      <c r="I1877" s="187"/>
      <c r="J1877" s="186"/>
      <c r="K1877" s="186" t="s">
        <v>9214</v>
      </c>
      <c r="L1877" s="186" t="s">
        <v>9213</v>
      </c>
      <c r="M1877" s="193" t="s">
        <v>8339</v>
      </c>
      <c r="N1877" s="193"/>
      <c r="O1877" s="193"/>
      <c r="P1877" s="194"/>
    </row>
    <row r="1878" spans="1:16" ht="26" x14ac:dyDescent="0.3">
      <c r="A1878" s="188">
        <v>33040101400</v>
      </c>
      <c r="B1878" s="43" t="s">
        <v>9215</v>
      </c>
      <c r="C1878" s="186"/>
      <c r="D1878" s="187"/>
      <c r="E1878" s="53" t="s">
        <v>20</v>
      </c>
      <c r="F1878" s="189">
        <v>242</v>
      </c>
      <c r="G1878" s="186"/>
      <c r="H1878" s="187"/>
      <c r="I1878" s="187"/>
      <c r="J1878" s="186"/>
      <c r="K1878" s="186" t="s">
        <v>9216</v>
      </c>
      <c r="L1878" s="186" t="s">
        <v>9217</v>
      </c>
      <c r="M1878" s="193" t="s">
        <v>8339</v>
      </c>
      <c r="N1878" s="193"/>
      <c r="O1878" s="193"/>
      <c r="P1878" s="194"/>
    </row>
    <row r="1879" spans="1:16" ht="26" x14ac:dyDescent="0.3">
      <c r="A1879" s="188">
        <v>33040101401</v>
      </c>
      <c r="B1879" s="43" t="s">
        <v>9218</v>
      </c>
      <c r="C1879" s="186"/>
      <c r="D1879" s="187"/>
      <c r="E1879" s="53" t="s">
        <v>20</v>
      </c>
      <c r="F1879" s="189">
        <v>484</v>
      </c>
      <c r="G1879" s="186"/>
      <c r="H1879" s="187"/>
      <c r="I1879" s="187"/>
      <c r="J1879" s="186"/>
      <c r="K1879" s="186" t="s">
        <v>9216</v>
      </c>
      <c r="L1879" s="186" t="s">
        <v>9217</v>
      </c>
      <c r="M1879" s="193" t="s">
        <v>8339</v>
      </c>
      <c r="N1879" s="193"/>
      <c r="O1879" s="193"/>
      <c r="P1879" s="194"/>
    </row>
    <row r="1880" spans="1:16" x14ac:dyDescent="0.3">
      <c r="A1880" s="188">
        <v>33040101500</v>
      </c>
      <c r="B1880" s="43" t="s">
        <v>9219</v>
      </c>
      <c r="C1880" s="186"/>
      <c r="D1880" s="187"/>
      <c r="E1880" s="53" t="s">
        <v>20</v>
      </c>
      <c r="F1880" s="189">
        <v>726</v>
      </c>
      <c r="G1880" s="186"/>
      <c r="H1880" s="187"/>
      <c r="I1880" s="187"/>
      <c r="J1880" s="186"/>
      <c r="K1880" s="186" t="s">
        <v>9220</v>
      </c>
      <c r="L1880" s="186" t="s">
        <v>9221</v>
      </c>
      <c r="M1880" s="193" t="s">
        <v>8339</v>
      </c>
      <c r="N1880" s="193"/>
      <c r="O1880" s="193"/>
      <c r="P1880" s="194"/>
    </row>
    <row r="1881" spans="1:16" x14ac:dyDescent="0.3">
      <c r="A1881" s="188">
        <v>33040101501</v>
      </c>
      <c r="B1881" s="43" t="s">
        <v>9222</v>
      </c>
      <c r="C1881" s="186"/>
      <c r="D1881" s="187"/>
      <c r="E1881" s="53" t="s">
        <v>20</v>
      </c>
      <c r="F1881" s="189">
        <v>363</v>
      </c>
      <c r="G1881" s="186"/>
      <c r="H1881" s="187"/>
      <c r="I1881" s="187"/>
      <c r="J1881" s="186"/>
      <c r="K1881" s="186" t="s">
        <v>9220</v>
      </c>
      <c r="L1881" s="186" t="s">
        <v>9221</v>
      </c>
      <c r="M1881" s="193" t="s">
        <v>8339</v>
      </c>
      <c r="N1881" s="193"/>
      <c r="O1881" s="193"/>
      <c r="P1881" s="194"/>
    </row>
    <row r="1882" spans="1:16" x14ac:dyDescent="0.3">
      <c r="A1882" s="188">
        <v>33040101502</v>
      </c>
      <c r="B1882" s="43" t="s">
        <v>9223</v>
      </c>
      <c r="C1882" s="186"/>
      <c r="D1882" s="187"/>
      <c r="E1882" s="53" t="s">
        <v>20</v>
      </c>
      <c r="F1882" s="189">
        <v>726</v>
      </c>
      <c r="G1882" s="186"/>
      <c r="H1882" s="187"/>
      <c r="I1882" s="187"/>
      <c r="J1882" s="186"/>
      <c r="K1882" s="186" t="s">
        <v>9224</v>
      </c>
      <c r="L1882" s="186" t="s">
        <v>9225</v>
      </c>
      <c r="M1882" s="193" t="s">
        <v>8339</v>
      </c>
      <c r="N1882" s="193"/>
      <c r="O1882" s="193"/>
      <c r="P1882" s="194"/>
    </row>
    <row r="1883" spans="1:16" x14ac:dyDescent="0.3">
      <c r="A1883" s="188">
        <v>33040101503</v>
      </c>
      <c r="B1883" s="43" t="s">
        <v>9226</v>
      </c>
      <c r="C1883" s="186"/>
      <c r="D1883" s="187"/>
      <c r="E1883" s="53" t="s">
        <v>20</v>
      </c>
      <c r="F1883" s="189">
        <v>363</v>
      </c>
      <c r="G1883" s="186"/>
      <c r="H1883" s="187"/>
      <c r="I1883" s="187"/>
      <c r="J1883" s="186"/>
      <c r="K1883" s="186" t="s">
        <v>9224</v>
      </c>
      <c r="L1883" s="186" t="s">
        <v>9225</v>
      </c>
      <c r="M1883" s="193" t="s">
        <v>8339</v>
      </c>
      <c r="N1883" s="193"/>
      <c r="O1883" s="193"/>
      <c r="P1883" s="194"/>
    </row>
    <row r="1884" spans="1:16" x14ac:dyDescent="0.3">
      <c r="A1884" s="188">
        <v>33040101600</v>
      </c>
      <c r="B1884" s="43" t="s">
        <v>9227</v>
      </c>
      <c r="C1884" s="186"/>
      <c r="D1884" s="187"/>
      <c r="E1884" s="53" t="s">
        <v>20</v>
      </c>
      <c r="F1884" s="189">
        <v>605</v>
      </c>
      <c r="G1884" s="186"/>
      <c r="H1884" s="187"/>
      <c r="I1884" s="187"/>
      <c r="J1884" s="186"/>
      <c r="K1884" s="186" t="s">
        <v>9228</v>
      </c>
      <c r="L1884" s="186" t="s">
        <v>9227</v>
      </c>
      <c r="M1884" s="193" t="s">
        <v>8339</v>
      </c>
      <c r="N1884" s="193"/>
      <c r="O1884" s="193"/>
      <c r="P1884" s="194"/>
    </row>
    <row r="1885" spans="1:16" x14ac:dyDescent="0.3">
      <c r="A1885" s="188">
        <v>33040101700</v>
      </c>
      <c r="B1885" s="43" t="s">
        <v>9229</v>
      </c>
      <c r="C1885" s="43" t="s">
        <v>9230</v>
      </c>
      <c r="D1885" s="187"/>
      <c r="E1885" s="53" t="s">
        <v>599</v>
      </c>
      <c r="F1885" s="189">
        <v>1021</v>
      </c>
      <c r="G1885" s="186"/>
      <c r="H1885" s="187"/>
      <c r="I1885" s="187"/>
      <c r="J1885" s="186"/>
      <c r="K1885" s="186" t="s">
        <v>9231</v>
      </c>
      <c r="L1885" s="186" t="s">
        <v>9229</v>
      </c>
      <c r="M1885" s="193" t="s">
        <v>8339</v>
      </c>
      <c r="N1885" s="193"/>
      <c r="O1885" s="193"/>
      <c r="P1885" s="194"/>
    </row>
    <row r="1886" spans="1:16" x14ac:dyDescent="0.3">
      <c r="A1886" s="188">
        <v>33040101800</v>
      </c>
      <c r="B1886" s="43" t="s">
        <v>9232</v>
      </c>
      <c r="C1886" s="43" t="s">
        <v>9233</v>
      </c>
      <c r="D1886" s="187"/>
      <c r="E1886" s="53" t="s">
        <v>20</v>
      </c>
      <c r="F1886" s="189">
        <v>605</v>
      </c>
      <c r="G1886" s="186"/>
      <c r="H1886" s="53" t="s">
        <v>35</v>
      </c>
      <c r="I1886" s="187"/>
      <c r="J1886" s="186"/>
      <c r="K1886" s="186" t="s">
        <v>9234</v>
      </c>
      <c r="L1886" s="186" t="s">
        <v>9232</v>
      </c>
      <c r="M1886" s="193" t="s">
        <v>8339</v>
      </c>
      <c r="N1886" s="193"/>
      <c r="O1886" s="193"/>
      <c r="P1886" s="194"/>
    </row>
    <row r="1887" spans="1:16" x14ac:dyDescent="0.3">
      <c r="A1887" s="185">
        <v>330402</v>
      </c>
      <c r="B1887" s="44" t="s">
        <v>9235</v>
      </c>
      <c r="C1887" s="186"/>
      <c r="D1887" s="187"/>
      <c r="E1887" s="187"/>
      <c r="F1887" s="187"/>
      <c r="G1887" s="186"/>
      <c r="H1887" s="187"/>
      <c r="I1887" s="187"/>
      <c r="J1887" s="186"/>
      <c r="K1887" s="186"/>
      <c r="L1887" s="186"/>
      <c r="M1887" s="193"/>
      <c r="N1887" s="193"/>
      <c r="O1887" s="193"/>
      <c r="P1887" s="194"/>
    </row>
    <row r="1888" spans="1:16" ht="26" x14ac:dyDescent="0.3">
      <c r="A1888" s="188">
        <v>33040200100</v>
      </c>
      <c r="B1888" s="43" t="s">
        <v>9236</v>
      </c>
      <c r="C1888" s="186"/>
      <c r="D1888" s="187"/>
      <c r="E1888" s="53" t="s">
        <v>20</v>
      </c>
      <c r="F1888" s="189">
        <v>407</v>
      </c>
      <c r="G1888" s="186"/>
      <c r="H1888" s="53" t="s">
        <v>35</v>
      </c>
      <c r="I1888" s="187"/>
      <c r="J1888" s="186"/>
      <c r="K1888" s="186" t="s">
        <v>9237</v>
      </c>
      <c r="L1888" s="186" t="s">
        <v>9236</v>
      </c>
      <c r="M1888" s="193" t="s">
        <v>8339</v>
      </c>
      <c r="N1888" s="193"/>
      <c r="O1888" s="193"/>
      <c r="P1888" s="194"/>
    </row>
    <row r="1889" spans="1:16" x14ac:dyDescent="0.3">
      <c r="A1889" s="188">
        <v>33040200200</v>
      </c>
      <c r="B1889" s="43" t="s">
        <v>9238</v>
      </c>
      <c r="C1889" s="186"/>
      <c r="D1889" s="187"/>
      <c r="E1889" s="53" t="s">
        <v>20</v>
      </c>
      <c r="F1889" s="189">
        <v>308</v>
      </c>
      <c r="G1889" s="186"/>
      <c r="H1889" s="53" t="s">
        <v>35</v>
      </c>
      <c r="I1889" s="187"/>
      <c r="J1889" s="186"/>
      <c r="K1889" s="186" t="s">
        <v>9239</v>
      </c>
      <c r="L1889" s="186" t="s">
        <v>9238</v>
      </c>
      <c r="M1889" s="193" t="s">
        <v>8339</v>
      </c>
      <c r="N1889" s="193"/>
      <c r="O1889" s="193"/>
      <c r="P1889" s="194"/>
    </row>
    <row r="1890" spans="1:16" ht="26" x14ac:dyDescent="0.3">
      <c r="A1890" s="188">
        <v>33040200201</v>
      </c>
      <c r="B1890" s="43" t="s">
        <v>9240</v>
      </c>
      <c r="C1890" s="186"/>
      <c r="D1890" s="187"/>
      <c r="E1890" s="53" t="s">
        <v>20</v>
      </c>
      <c r="F1890" s="189">
        <v>308</v>
      </c>
      <c r="G1890" s="186"/>
      <c r="H1890" s="53" t="s">
        <v>35</v>
      </c>
      <c r="I1890" s="187"/>
      <c r="J1890" s="186"/>
      <c r="K1890" s="186" t="s">
        <v>9241</v>
      </c>
      <c r="L1890" s="186" t="s">
        <v>9242</v>
      </c>
      <c r="M1890" s="193" t="s">
        <v>8339</v>
      </c>
      <c r="N1890" s="193"/>
      <c r="O1890" s="193"/>
      <c r="P1890" s="194"/>
    </row>
    <row r="1891" spans="1:16" x14ac:dyDescent="0.3">
      <c r="A1891" s="188">
        <v>33040200300</v>
      </c>
      <c r="B1891" s="43" t="s">
        <v>9243</v>
      </c>
      <c r="C1891" s="186"/>
      <c r="D1891" s="187"/>
      <c r="E1891" s="53" t="s">
        <v>20</v>
      </c>
      <c r="F1891" s="189">
        <v>726</v>
      </c>
      <c r="G1891" s="186"/>
      <c r="H1891" s="53" t="s">
        <v>35</v>
      </c>
      <c r="I1891" s="187"/>
      <c r="J1891" s="186"/>
      <c r="K1891" s="186" t="s">
        <v>9244</v>
      </c>
      <c r="L1891" s="186" t="s">
        <v>9243</v>
      </c>
      <c r="M1891" s="193" t="s">
        <v>8339</v>
      </c>
      <c r="N1891" s="193"/>
      <c r="O1891" s="193"/>
      <c r="P1891" s="194"/>
    </row>
    <row r="1892" spans="1:16" x14ac:dyDescent="0.3">
      <c r="A1892" s="188">
        <v>33040200400</v>
      </c>
      <c r="B1892" s="43" t="s">
        <v>9245</v>
      </c>
      <c r="C1892" s="186"/>
      <c r="D1892" s="187"/>
      <c r="E1892" s="53" t="s">
        <v>20</v>
      </c>
      <c r="F1892" s="189">
        <v>578</v>
      </c>
      <c r="G1892" s="186"/>
      <c r="H1892" s="53" t="s">
        <v>35</v>
      </c>
      <c r="I1892" s="187"/>
      <c r="J1892" s="186"/>
      <c r="K1892" s="186" t="s">
        <v>9246</v>
      </c>
      <c r="L1892" s="186" t="s">
        <v>9245</v>
      </c>
      <c r="M1892" s="193" t="s">
        <v>8339</v>
      </c>
      <c r="N1892" s="193"/>
      <c r="O1892" s="193"/>
      <c r="P1892" s="194"/>
    </row>
    <row r="1893" spans="1:16" ht="26" x14ac:dyDescent="0.3">
      <c r="A1893" s="188">
        <v>33040200401</v>
      </c>
      <c r="B1893" s="43" t="s">
        <v>9247</v>
      </c>
      <c r="C1893" s="186"/>
      <c r="D1893" s="187"/>
      <c r="E1893" s="53" t="s">
        <v>20</v>
      </c>
      <c r="F1893" s="189">
        <v>517</v>
      </c>
      <c r="G1893" s="186"/>
      <c r="H1893" s="53" t="s">
        <v>35</v>
      </c>
      <c r="I1893" s="187"/>
      <c r="J1893" s="186"/>
      <c r="K1893" s="186" t="s">
        <v>9248</v>
      </c>
      <c r="L1893" s="186" t="s">
        <v>9249</v>
      </c>
      <c r="M1893" s="193" t="s">
        <v>8339</v>
      </c>
      <c r="N1893" s="193"/>
      <c r="O1893" s="193"/>
      <c r="P1893" s="194"/>
    </row>
    <row r="1894" spans="1:16" ht="26" x14ac:dyDescent="0.3">
      <c r="A1894" s="188">
        <v>33040200402</v>
      </c>
      <c r="B1894" s="43" t="s">
        <v>9250</v>
      </c>
      <c r="C1894" s="186"/>
      <c r="D1894" s="187"/>
      <c r="E1894" s="53" t="s">
        <v>20</v>
      </c>
      <c r="F1894" s="189">
        <v>578</v>
      </c>
      <c r="G1894" s="186"/>
      <c r="H1894" s="53" t="s">
        <v>35</v>
      </c>
      <c r="I1894" s="187"/>
      <c r="J1894" s="186"/>
      <c r="K1894" s="186" t="s">
        <v>9248</v>
      </c>
      <c r="L1894" s="186" t="s">
        <v>9249</v>
      </c>
      <c r="M1894" s="193" t="s">
        <v>8339</v>
      </c>
      <c r="N1894" s="193"/>
      <c r="O1894" s="193"/>
      <c r="P1894" s="194"/>
    </row>
    <row r="1895" spans="1:16" ht="26" x14ac:dyDescent="0.3">
      <c r="A1895" s="188">
        <v>33040200403</v>
      </c>
      <c r="B1895" s="43" t="s">
        <v>9251</v>
      </c>
      <c r="C1895" s="186"/>
      <c r="D1895" s="187"/>
      <c r="E1895" s="53" t="s">
        <v>20</v>
      </c>
      <c r="F1895" s="189">
        <v>578</v>
      </c>
      <c r="G1895" s="186"/>
      <c r="H1895" s="53" t="s">
        <v>35</v>
      </c>
      <c r="I1895" s="187"/>
      <c r="J1895" s="186"/>
      <c r="K1895" s="186" t="s">
        <v>9248</v>
      </c>
      <c r="L1895" s="186" t="s">
        <v>9249</v>
      </c>
      <c r="M1895" s="193" t="s">
        <v>8339</v>
      </c>
      <c r="N1895" s="193"/>
      <c r="O1895" s="193"/>
      <c r="P1895" s="194"/>
    </row>
    <row r="1896" spans="1:16" x14ac:dyDescent="0.3">
      <c r="A1896" s="188">
        <v>33040200500</v>
      </c>
      <c r="B1896" s="43" t="s">
        <v>9252</v>
      </c>
      <c r="C1896" s="186"/>
      <c r="D1896" s="187"/>
      <c r="E1896" s="53" t="s">
        <v>20</v>
      </c>
      <c r="F1896" s="189">
        <v>406</v>
      </c>
      <c r="G1896" s="186"/>
      <c r="H1896" s="53" t="s">
        <v>35</v>
      </c>
      <c r="I1896" s="187"/>
      <c r="J1896" s="186"/>
      <c r="K1896" s="186" t="s">
        <v>9253</v>
      </c>
      <c r="L1896" s="186" t="s">
        <v>9252</v>
      </c>
      <c r="M1896" s="193" t="s">
        <v>8339</v>
      </c>
      <c r="N1896" s="193"/>
      <c r="O1896" s="193"/>
      <c r="P1896" s="194"/>
    </row>
    <row r="1897" spans="1:16" ht="26" x14ac:dyDescent="0.3">
      <c r="A1897" s="188">
        <v>33040200501</v>
      </c>
      <c r="B1897" s="43" t="s">
        <v>9254</v>
      </c>
      <c r="C1897" s="186"/>
      <c r="D1897" s="187"/>
      <c r="E1897" s="53" t="s">
        <v>20</v>
      </c>
      <c r="F1897" s="189">
        <v>406</v>
      </c>
      <c r="G1897" s="186"/>
      <c r="H1897" s="53" t="s">
        <v>35</v>
      </c>
      <c r="I1897" s="187"/>
      <c r="J1897" s="186"/>
      <c r="K1897" s="186" t="s">
        <v>9255</v>
      </c>
      <c r="L1897" s="186" t="s">
        <v>9256</v>
      </c>
      <c r="M1897" s="193" t="s">
        <v>8339</v>
      </c>
      <c r="N1897" s="193"/>
      <c r="O1897" s="193"/>
      <c r="P1897" s="194"/>
    </row>
    <row r="1898" spans="1:16" ht="26" x14ac:dyDescent="0.3">
      <c r="A1898" s="188">
        <v>33040200502</v>
      </c>
      <c r="B1898" s="43" t="s">
        <v>9257</v>
      </c>
      <c r="C1898" s="186"/>
      <c r="D1898" s="187"/>
      <c r="E1898" s="53" t="s">
        <v>20</v>
      </c>
      <c r="F1898" s="189">
        <v>406</v>
      </c>
      <c r="G1898" s="186"/>
      <c r="H1898" s="53" t="s">
        <v>35</v>
      </c>
      <c r="I1898" s="187"/>
      <c r="J1898" s="186"/>
      <c r="K1898" s="186" t="s">
        <v>9258</v>
      </c>
      <c r="L1898" s="186" t="s">
        <v>9259</v>
      </c>
      <c r="M1898" s="193" t="s">
        <v>8339</v>
      </c>
      <c r="N1898" s="193"/>
      <c r="O1898" s="193"/>
      <c r="P1898" s="194"/>
    </row>
    <row r="1899" spans="1:16" x14ac:dyDescent="0.3">
      <c r="A1899" s="188">
        <v>33040200600</v>
      </c>
      <c r="B1899" s="43" t="s">
        <v>9260</v>
      </c>
      <c r="C1899" s="186"/>
      <c r="D1899" s="187"/>
      <c r="E1899" s="53" t="s">
        <v>20</v>
      </c>
      <c r="F1899" s="189">
        <v>812</v>
      </c>
      <c r="G1899" s="186"/>
      <c r="H1899" s="53" t="s">
        <v>35</v>
      </c>
      <c r="I1899" s="187"/>
      <c r="J1899" s="186"/>
      <c r="K1899" s="186" t="s">
        <v>9261</v>
      </c>
      <c r="L1899" s="186" t="s">
        <v>9260</v>
      </c>
      <c r="M1899" s="193" t="s">
        <v>8339</v>
      </c>
      <c r="N1899" s="193"/>
      <c r="O1899" s="193"/>
      <c r="P1899" s="194"/>
    </row>
    <row r="1900" spans="1:16" x14ac:dyDescent="0.3">
      <c r="A1900" s="188">
        <v>33040200700</v>
      </c>
      <c r="B1900" s="43" t="s">
        <v>9262</v>
      </c>
      <c r="C1900" s="186"/>
      <c r="D1900" s="187"/>
      <c r="E1900" s="53" t="s">
        <v>20</v>
      </c>
      <c r="F1900" s="189">
        <v>750</v>
      </c>
      <c r="G1900" s="186"/>
      <c r="H1900" s="53" t="s">
        <v>35</v>
      </c>
      <c r="I1900" s="187"/>
      <c r="J1900" s="186"/>
      <c r="K1900" s="186" t="s">
        <v>9263</v>
      </c>
      <c r="L1900" s="186" t="s">
        <v>9262</v>
      </c>
      <c r="M1900" s="193" t="s">
        <v>8339</v>
      </c>
      <c r="N1900" s="193"/>
      <c r="O1900" s="193"/>
      <c r="P1900" s="194"/>
    </row>
    <row r="1901" spans="1:16" ht="26" x14ac:dyDescent="0.3">
      <c r="A1901" s="188">
        <v>33040200800</v>
      </c>
      <c r="B1901" s="43" t="s">
        <v>9264</v>
      </c>
      <c r="C1901" s="43" t="s">
        <v>9265</v>
      </c>
      <c r="D1901" s="187"/>
      <c r="E1901" s="53" t="s">
        <v>20</v>
      </c>
      <c r="F1901" s="189">
        <v>451</v>
      </c>
      <c r="G1901" s="186"/>
      <c r="H1901" s="53" t="s">
        <v>35</v>
      </c>
      <c r="I1901" s="187"/>
      <c r="J1901" s="186"/>
      <c r="K1901" s="186" t="s">
        <v>9266</v>
      </c>
      <c r="L1901" s="186" t="s">
        <v>9264</v>
      </c>
      <c r="M1901" s="193" t="s">
        <v>8339</v>
      </c>
      <c r="N1901" s="193"/>
      <c r="O1901" s="193"/>
      <c r="P1901" s="194"/>
    </row>
    <row r="1902" spans="1:16" x14ac:dyDescent="0.3">
      <c r="A1902" s="188">
        <v>33040200900</v>
      </c>
      <c r="B1902" s="43" t="s">
        <v>9267</v>
      </c>
      <c r="C1902" s="43" t="s">
        <v>9268</v>
      </c>
      <c r="D1902" s="187"/>
      <c r="E1902" s="53" t="s">
        <v>20</v>
      </c>
      <c r="F1902" s="189">
        <v>185</v>
      </c>
      <c r="G1902" s="186"/>
      <c r="H1902" s="53" t="s">
        <v>35</v>
      </c>
      <c r="I1902" s="187"/>
      <c r="J1902" s="186"/>
      <c r="K1902" s="186" t="s">
        <v>9269</v>
      </c>
      <c r="L1902" s="186" t="s">
        <v>9267</v>
      </c>
      <c r="M1902" s="193" t="s">
        <v>8339</v>
      </c>
      <c r="N1902" s="193"/>
      <c r="O1902" s="193"/>
      <c r="P1902" s="194"/>
    </row>
    <row r="1903" spans="1:16" x14ac:dyDescent="0.3">
      <c r="A1903" s="188">
        <v>33040200901</v>
      </c>
      <c r="B1903" s="43" t="s">
        <v>9270</v>
      </c>
      <c r="C1903" s="186"/>
      <c r="D1903" s="187"/>
      <c r="E1903" s="53" t="s">
        <v>20</v>
      </c>
      <c r="F1903" s="189">
        <v>62</v>
      </c>
      <c r="G1903" s="186"/>
      <c r="H1903" s="187"/>
      <c r="I1903" s="187"/>
      <c r="J1903" s="186"/>
      <c r="K1903" s="186" t="s">
        <v>9269</v>
      </c>
      <c r="L1903" s="186" t="s">
        <v>9267</v>
      </c>
      <c r="M1903" s="193" t="s">
        <v>8339</v>
      </c>
      <c r="N1903" s="193"/>
      <c r="O1903" s="193"/>
      <c r="P1903" s="194"/>
    </row>
    <row r="1904" spans="1:16" x14ac:dyDescent="0.3">
      <c r="A1904" s="188">
        <v>33040201000</v>
      </c>
      <c r="B1904" s="43" t="s">
        <v>9271</v>
      </c>
      <c r="C1904" s="186"/>
      <c r="D1904" s="53" t="s">
        <v>9272</v>
      </c>
      <c r="E1904" s="53" t="s">
        <v>4998</v>
      </c>
      <c r="F1904" s="189">
        <v>812</v>
      </c>
      <c r="G1904" s="186"/>
      <c r="H1904" s="53" t="s">
        <v>35</v>
      </c>
      <c r="I1904" s="187"/>
      <c r="J1904" s="186"/>
      <c r="K1904" s="186" t="s">
        <v>9273</v>
      </c>
      <c r="L1904" s="186" t="s">
        <v>9271</v>
      </c>
      <c r="M1904" s="193" t="s">
        <v>8339</v>
      </c>
      <c r="N1904" s="193"/>
      <c r="O1904" s="193"/>
      <c r="P1904" s="194"/>
    </row>
    <row r="1905" spans="1:16" x14ac:dyDescent="0.3">
      <c r="A1905" s="188">
        <v>33040201001</v>
      </c>
      <c r="B1905" s="43" t="s">
        <v>9274</v>
      </c>
      <c r="C1905" s="186"/>
      <c r="D1905" s="53" t="s">
        <v>9272</v>
      </c>
      <c r="E1905" s="53" t="s">
        <v>4998</v>
      </c>
      <c r="F1905" s="189">
        <v>812</v>
      </c>
      <c r="G1905" s="186"/>
      <c r="H1905" s="53" t="s">
        <v>35</v>
      </c>
      <c r="I1905" s="187"/>
      <c r="J1905" s="186"/>
      <c r="K1905" s="186" t="s">
        <v>9275</v>
      </c>
      <c r="L1905" s="186" t="s">
        <v>9276</v>
      </c>
      <c r="M1905" s="193" t="s">
        <v>8339</v>
      </c>
      <c r="N1905" s="193"/>
      <c r="O1905" s="193"/>
      <c r="P1905" s="194"/>
    </row>
    <row r="1906" spans="1:16" x14ac:dyDescent="0.3">
      <c r="A1906" s="185">
        <v>330403</v>
      </c>
      <c r="B1906" s="44" t="s">
        <v>9277</v>
      </c>
      <c r="C1906" s="186"/>
      <c r="D1906" s="187"/>
      <c r="E1906" s="187"/>
      <c r="F1906" s="187"/>
      <c r="G1906" s="186"/>
      <c r="H1906" s="187"/>
      <c r="I1906" s="187"/>
      <c r="J1906" s="186"/>
      <c r="K1906" s="186"/>
      <c r="L1906" s="186"/>
      <c r="M1906" s="193"/>
      <c r="N1906" s="193"/>
      <c r="O1906" s="193"/>
      <c r="P1906" s="194"/>
    </row>
    <row r="1907" spans="1:16" x14ac:dyDescent="0.3">
      <c r="A1907" s="188">
        <v>33040300100</v>
      </c>
      <c r="B1907" s="43" t="s">
        <v>9278</v>
      </c>
      <c r="C1907" s="186"/>
      <c r="D1907" s="187"/>
      <c r="E1907" s="53" t="s">
        <v>20</v>
      </c>
      <c r="F1907" s="189">
        <v>1107</v>
      </c>
      <c r="G1907" s="186"/>
      <c r="H1907" s="53" t="s">
        <v>35</v>
      </c>
      <c r="I1907" s="187"/>
      <c r="J1907" s="186"/>
      <c r="K1907" s="186" t="s">
        <v>9279</v>
      </c>
      <c r="L1907" s="186" t="s">
        <v>9278</v>
      </c>
      <c r="M1907" s="193" t="s">
        <v>8339</v>
      </c>
      <c r="N1907" s="193"/>
      <c r="O1907" s="193"/>
      <c r="P1907" s="194"/>
    </row>
    <row r="1908" spans="1:16" ht="26" x14ac:dyDescent="0.3">
      <c r="A1908" s="188">
        <v>33040300101</v>
      </c>
      <c r="B1908" s="43" t="s">
        <v>9280</v>
      </c>
      <c r="C1908" s="186"/>
      <c r="D1908" s="187"/>
      <c r="E1908" s="53" t="s">
        <v>20</v>
      </c>
      <c r="F1908" s="189">
        <v>1107</v>
      </c>
      <c r="G1908" s="186"/>
      <c r="H1908" s="53" t="s">
        <v>35</v>
      </c>
      <c r="I1908" s="187"/>
      <c r="J1908" s="186"/>
      <c r="K1908" s="186" t="s">
        <v>9281</v>
      </c>
      <c r="L1908" s="186" t="s">
        <v>9282</v>
      </c>
      <c r="M1908" s="193" t="s">
        <v>8339</v>
      </c>
      <c r="N1908" s="193"/>
      <c r="O1908" s="193"/>
      <c r="P1908" s="194"/>
    </row>
    <row r="1909" spans="1:16" ht="26" x14ac:dyDescent="0.3">
      <c r="A1909" s="188">
        <v>33040300102</v>
      </c>
      <c r="B1909" s="43" t="s">
        <v>9283</v>
      </c>
      <c r="C1909" s="186"/>
      <c r="D1909" s="187"/>
      <c r="E1909" s="53" t="s">
        <v>20</v>
      </c>
      <c r="F1909" s="189">
        <v>1107</v>
      </c>
      <c r="G1909" s="186"/>
      <c r="H1909" s="53" t="s">
        <v>35</v>
      </c>
      <c r="I1909" s="187"/>
      <c r="J1909" s="186"/>
      <c r="K1909" s="186" t="s">
        <v>9279</v>
      </c>
      <c r="L1909" s="186" t="s">
        <v>9278</v>
      </c>
      <c r="M1909" s="193" t="s">
        <v>8339</v>
      </c>
      <c r="N1909" s="193"/>
      <c r="O1909" s="193"/>
      <c r="P1909" s="194"/>
    </row>
    <row r="1910" spans="1:16" ht="26" x14ac:dyDescent="0.3">
      <c r="A1910" s="188">
        <v>33040300200</v>
      </c>
      <c r="B1910" s="43" t="s">
        <v>9284</v>
      </c>
      <c r="C1910" s="186"/>
      <c r="D1910" s="53" t="s">
        <v>9285</v>
      </c>
      <c r="E1910" s="53" t="s">
        <v>20</v>
      </c>
      <c r="F1910" s="189">
        <v>310</v>
      </c>
      <c r="G1910" s="186"/>
      <c r="H1910" s="53" t="s">
        <v>35</v>
      </c>
      <c r="I1910" s="187"/>
      <c r="J1910" s="186"/>
      <c r="K1910" s="186" t="s">
        <v>9286</v>
      </c>
      <c r="L1910" s="186" t="s">
        <v>9284</v>
      </c>
      <c r="M1910" s="193" t="s">
        <v>8339</v>
      </c>
      <c r="N1910" s="193"/>
      <c r="O1910" s="193"/>
      <c r="P1910" s="194"/>
    </row>
    <row r="1911" spans="1:16" ht="26" x14ac:dyDescent="0.3">
      <c r="A1911" s="188">
        <v>33040300201</v>
      </c>
      <c r="B1911" s="43" t="s">
        <v>9287</v>
      </c>
      <c r="C1911" s="186"/>
      <c r="D1911" s="53" t="s">
        <v>9285</v>
      </c>
      <c r="E1911" s="53" t="s">
        <v>20</v>
      </c>
      <c r="F1911" s="189">
        <v>310</v>
      </c>
      <c r="G1911" s="186"/>
      <c r="H1911" s="53" t="s">
        <v>35</v>
      </c>
      <c r="I1911" s="187"/>
      <c r="J1911" s="186"/>
      <c r="K1911" s="186" t="s">
        <v>9288</v>
      </c>
      <c r="L1911" s="186" t="s">
        <v>9289</v>
      </c>
      <c r="M1911" s="193" t="s">
        <v>8339</v>
      </c>
      <c r="N1911" s="193"/>
      <c r="O1911" s="193"/>
      <c r="P1911" s="194"/>
    </row>
    <row r="1912" spans="1:16" ht="26" x14ac:dyDescent="0.3">
      <c r="A1912" s="188">
        <v>33040300300</v>
      </c>
      <c r="B1912" s="43" t="s">
        <v>9290</v>
      </c>
      <c r="C1912" s="186"/>
      <c r="D1912" s="187"/>
      <c r="E1912" s="53" t="s">
        <v>20</v>
      </c>
      <c r="F1912" s="189">
        <v>150</v>
      </c>
      <c r="G1912" s="186"/>
      <c r="H1912" s="53" t="s">
        <v>35</v>
      </c>
      <c r="I1912" s="187"/>
      <c r="J1912" s="186"/>
      <c r="K1912" s="186" t="s">
        <v>9291</v>
      </c>
      <c r="L1912" s="186" t="s">
        <v>9290</v>
      </c>
      <c r="M1912" s="193" t="s">
        <v>8339</v>
      </c>
      <c r="N1912" s="193"/>
      <c r="O1912" s="193"/>
      <c r="P1912" s="194"/>
    </row>
    <row r="1913" spans="1:16" x14ac:dyDescent="0.3">
      <c r="A1913" s="188">
        <v>33040300400</v>
      </c>
      <c r="B1913" s="43" t="s">
        <v>9292</v>
      </c>
      <c r="C1913" s="186"/>
      <c r="D1913" s="187"/>
      <c r="E1913" s="53" t="s">
        <v>20</v>
      </c>
      <c r="F1913" s="189">
        <v>1021</v>
      </c>
      <c r="G1913" s="186"/>
      <c r="H1913" s="53" t="s">
        <v>35</v>
      </c>
      <c r="I1913" s="187"/>
      <c r="J1913" s="186"/>
      <c r="K1913" s="186" t="s">
        <v>9293</v>
      </c>
      <c r="L1913" s="186" t="s">
        <v>9292</v>
      </c>
      <c r="M1913" s="193" t="s">
        <v>8339</v>
      </c>
      <c r="N1913" s="193"/>
      <c r="O1913" s="193"/>
      <c r="P1913" s="194"/>
    </row>
    <row r="1914" spans="1:16" x14ac:dyDescent="0.3">
      <c r="A1914" s="188">
        <v>33040300500</v>
      </c>
      <c r="B1914" s="43" t="s">
        <v>9294</v>
      </c>
      <c r="C1914" s="186"/>
      <c r="D1914" s="187"/>
      <c r="E1914" s="53" t="s">
        <v>20</v>
      </c>
      <c r="F1914" s="189">
        <v>812</v>
      </c>
      <c r="G1914" s="186"/>
      <c r="H1914" s="53" t="s">
        <v>35</v>
      </c>
      <c r="I1914" s="187"/>
      <c r="J1914" s="186"/>
      <c r="K1914" s="186" t="s">
        <v>9295</v>
      </c>
      <c r="L1914" s="186" t="s">
        <v>9294</v>
      </c>
      <c r="M1914" s="193" t="s">
        <v>8339</v>
      </c>
      <c r="N1914" s="193"/>
      <c r="O1914" s="193"/>
      <c r="P1914" s="194"/>
    </row>
    <row r="1915" spans="1:16" x14ac:dyDescent="0.3">
      <c r="A1915" s="188">
        <v>33040300600</v>
      </c>
      <c r="B1915" s="43" t="s">
        <v>9296</v>
      </c>
      <c r="C1915" s="186"/>
      <c r="D1915" s="187"/>
      <c r="E1915" s="53" t="s">
        <v>20</v>
      </c>
      <c r="F1915" s="189">
        <v>70</v>
      </c>
      <c r="G1915" s="186"/>
      <c r="H1915" s="53" t="s">
        <v>35</v>
      </c>
      <c r="I1915" s="187"/>
      <c r="J1915" s="186"/>
      <c r="K1915" s="186" t="s">
        <v>9297</v>
      </c>
      <c r="L1915" s="186" t="s">
        <v>9298</v>
      </c>
      <c r="M1915" s="193" t="s">
        <v>8339</v>
      </c>
      <c r="N1915" s="193"/>
      <c r="O1915" s="193"/>
      <c r="P1915" s="194"/>
    </row>
    <row r="1916" spans="1:16" x14ac:dyDescent="0.3">
      <c r="A1916" s="188">
        <v>33040300601</v>
      </c>
      <c r="B1916" s="43" t="s">
        <v>9299</v>
      </c>
      <c r="C1916" s="186"/>
      <c r="D1916" s="187"/>
      <c r="E1916" s="53" t="s">
        <v>20</v>
      </c>
      <c r="F1916" s="189">
        <v>70</v>
      </c>
      <c r="G1916" s="186"/>
      <c r="H1916" s="53" t="s">
        <v>35</v>
      </c>
      <c r="I1916" s="187"/>
      <c r="J1916" s="186"/>
      <c r="K1916" s="186" t="s">
        <v>9297</v>
      </c>
      <c r="L1916" s="186" t="s">
        <v>9298</v>
      </c>
      <c r="M1916" s="193" t="s">
        <v>8339</v>
      </c>
      <c r="N1916" s="193"/>
      <c r="O1916" s="193"/>
      <c r="P1916" s="194"/>
    </row>
    <row r="1917" spans="1:16" ht="26" x14ac:dyDescent="0.3">
      <c r="A1917" s="188">
        <v>33040300700</v>
      </c>
      <c r="B1917" s="43" t="s">
        <v>9300</v>
      </c>
      <c r="C1917" s="186"/>
      <c r="D1917" s="187"/>
      <c r="E1917" s="53" t="s">
        <v>20</v>
      </c>
      <c r="F1917" s="189">
        <v>1058</v>
      </c>
      <c r="G1917" s="186"/>
      <c r="H1917" s="53" t="s">
        <v>35</v>
      </c>
      <c r="I1917" s="187"/>
      <c r="J1917" s="186"/>
      <c r="K1917" s="186" t="s">
        <v>9301</v>
      </c>
      <c r="L1917" s="186" t="s">
        <v>9302</v>
      </c>
      <c r="M1917" s="193" t="s">
        <v>8339</v>
      </c>
      <c r="N1917" s="193"/>
      <c r="O1917" s="193"/>
      <c r="P1917" s="194"/>
    </row>
    <row r="1918" spans="1:16" ht="26" x14ac:dyDescent="0.3">
      <c r="A1918" s="188">
        <v>33040300701</v>
      </c>
      <c r="B1918" s="43" t="s">
        <v>9303</v>
      </c>
      <c r="C1918" s="186"/>
      <c r="D1918" s="187"/>
      <c r="E1918" s="53" t="s">
        <v>20</v>
      </c>
      <c r="F1918" s="189">
        <v>2116</v>
      </c>
      <c r="G1918" s="186"/>
      <c r="H1918" s="53" t="s">
        <v>35</v>
      </c>
      <c r="I1918" s="187"/>
      <c r="J1918" s="186"/>
      <c r="K1918" s="186" t="s">
        <v>9301</v>
      </c>
      <c r="L1918" s="186" t="s">
        <v>9302</v>
      </c>
      <c r="M1918" s="193" t="s">
        <v>8339</v>
      </c>
      <c r="N1918" s="193"/>
      <c r="O1918" s="193"/>
      <c r="P1918" s="194"/>
    </row>
    <row r="1919" spans="1:16" ht="26" x14ac:dyDescent="0.3">
      <c r="A1919" s="188">
        <v>33040300800</v>
      </c>
      <c r="B1919" s="43" t="s">
        <v>9304</v>
      </c>
      <c r="C1919" s="186"/>
      <c r="D1919" s="187"/>
      <c r="E1919" s="53" t="s">
        <v>20</v>
      </c>
      <c r="F1919" s="189">
        <v>310</v>
      </c>
      <c r="G1919" s="186"/>
      <c r="H1919" s="53" t="s">
        <v>35</v>
      </c>
      <c r="I1919" s="187"/>
      <c r="J1919" s="186"/>
      <c r="K1919" s="186" t="s">
        <v>9305</v>
      </c>
      <c r="L1919" s="186" t="s">
        <v>9304</v>
      </c>
      <c r="M1919" s="193" t="s">
        <v>8339</v>
      </c>
      <c r="N1919" s="193"/>
      <c r="O1919" s="193"/>
      <c r="P1919" s="194"/>
    </row>
    <row r="1920" spans="1:16" ht="26" x14ac:dyDescent="0.3">
      <c r="A1920" s="188">
        <v>33040300801</v>
      </c>
      <c r="B1920" s="43" t="s">
        <v>9306</v>
      </c>
      <c r="C1920" s="186"/>
      <c r="D1920" s="187"/>
      <c r="E1920" s="53" t="s">
        <v>20</v>
      </c>
      <c r="F1920" s="189">
        <v>310</v>
      </c>
      <c r="G1920" s="186"/>
      <c r="H1920" s="53" t="s">
        <v>35</v>
      </c>
      <c r="I1920" s="187"/>
      <c r="J1920" s="186"/>
      <c r="K1920" s="186" t="s">
        <v>9307</v>
      </c>
      <c r="L1920" s="186" t="s">
        <v>9308</v>
      </c>
      <c r="M1920" s="193" t="s">
        <v>8339</v>
      </c>
      <c r="N1920" s="193"/>
      <c r="O1920" s="193"/>
      <c r="P1920" s="194"/>
    </row>
    <row r="1921" spans="1:16" ht="26" x14ac:dyDescent="0.3">
      <c r="A1921" s="188">
        <v>33040300802</v>
      </c>
      <c r="B1921" s="43" t="s">
        <v>9309</v>
      </c>
      <c r="C1921" s="186"/>
      <c r="D1921" s="187"/>
      <c r="E1921" s="53" t="s">
        <v>20</v>
      </c>
      <c r="F1921" s="189">
        <v>310</v>
      </c>
      <c r="G1921" s="186"/>
      <c r="H1921" s="53" t="s">
        <v>35</v>
      </c>
      <c r="I1921" s="187"/>
      <c r="J1921" s="186"/>
      <c r="K1921" s="186" t="s">
        <v>9310</v>
      </c>
      <c r="L1921" s="186" t="s">
        <v>9311</v>
      </c>
      <c r="M1921" s="193" t="s">
        <v>8339</v>
      </c>
      <c r="N1921" s="193"/>
      <c r="O1921" s="193"/>
      <c r="P1921" s="194"/>
    </row>
    <row r="1922" spans="1:16" x14ac:dyDescent="0.3">
      <c r="A1922" s="185">
        <v>330404</v>
      </c>
      <c r="B1922" s="44" t="s">
        <v>9312</v>
      </c>
      <c r="C1922" s="186"/>
      <c r="D1922" s="187"/>
      <c r="E1922" s="187"/>
      <c r="F1922" s="187"/>
      <c r="G1922" s="186"/>
      <c r="H1922" s="187"/>
      <c r="I1922" s="187"/>
      <c r="J1922" s="186"/>
      <c r="K1922" s="186"/>
      <c r="L1922" s="186"/>
      <c r="M1922" s="193"/>
      <c r="N1922" s="193"/>
      <c r="O1922" s="193"/>
      <c r="P1922" s="194"/>
    </row>
    <row r="1923" spans="1:16" x14ac:dyDescent="0.3">
      <c r="A1923" s="188">
        <v>33040400100</v>
      </c>
      <c r="B1923" s="43" t="s">
        <v>9313</v>
      </c>
      <c r="C1923" s="186"/>
      <c r="D1923" s="187"/>
      <c r="E1923" s="53" t="s">
        <v>20</v>
      </c>
      <c r="F1923" s="189">
        <v>1071</v>
      </c>
      <c r="G1923" s="186"/>
      <c r="H1923" s="187"/>
      <c r="I1923" s="187"/>
      <c r="J1923" s="186"/>
      <c r="K1923" s="186" t="s">
        <v>9314</v>
      </c>
      <c r="L1923" s="186" t="s">
        <v>9313</v>
      </c>
      <c r="M1923" s="193" t="s">
        <v>8339</v>
      </c>
      <c r="N1923" s="193"/>
      <c r="O1923" s="193"/>
      <c r="P1923" s="194"/>
    </row>
    <row r="1924" spans="1:16" ht="26" x14ac:dyDescent="0.3">
      <c r="A1924" s="188">
        <v>33040400200</v>
      </c>
      <c r="B1924" s="43" t="s">
        <v>9315</v>
      </c>
      <c r="C1924" s="186"/>
      <c r="D1924" s="187"/>
      <c r="E1924" s="53" t="s">
        <v>20</v>
      </c>
      <c r="F1924" s="189">
        <v>594</v>
      </c>
      <c r="G1924" s="186"/>
      <c r="H1924" s="187"/>
      <c r="I1924" s="187"/>
      <c r="J1924" s="186"/>
      <c r="K1924" s="186" t="s">
        <v>9316</v>
      </c>
      <c r="L1924" s="186" t="s">
        <v>9315</v>
      </c>
      <c r="M1924" s="193" t="s">
        <v>8339</v>
      </c>
      <c r="N1924" s="193"/>
      <c r="O1924" s="193"/>
      <c r="P1924" s="194"/>
    </row>
    <row r="1925" spans="1:16" ht="26" x14ac:dyDescent="0.3">
      <c r="A1925" s="188">
        <v>33040400300</v>
      </c>
      <c r="B1925" s="43" t="s">
        <v>9317</v>
      </c>
      <c r="C1925" s="186"/>
      <c r="D1925" s="187"/>
      <c r="E1925" s="53" t="s">
        <v>20</v>
      </c>
      <c r="F1925" s="189">
        <v>135</v>
      </c>
      <c r="G1925" s="186"/>
      <c r="H1925" s="53" t="s">
        <v>35</v>
      </c>
      <c r="I1925" s="187"/>
      <c r="J1925" s="186"/>
      <c r="K1925" s="186" t="s">
        <v>9318</v>
      </c>
      <c r="L1925" s="186" t="s">
        <v>9319</v>
      </c>
      <c r="M1925" s="193" t="s">
        <v>8339</v>
      </c>
      <c r="N1925" s="193"/>
      <c r="O1925" s="193"/>
      <c r="P1925" s="194"/>
    </row>
    <row r="1926" spans="1:16" ht="26" x14ac:dyDescent="0.3">
      <c r="A1926" s="188">
        <v>33040400301</v>
      </c>
      <c r="B1926" s="43" t="s">
        <v>9320</v>
      </c>
      <c r="C1926" s="186"/>
      <c r="D1926" s="187"/>
      <c r="E1926" s="53" t="s">
        <v>20</v>
      </c>
      <c r="F1926" s="189">
        <v>270</v>
      </c>
      <c r="G1926" s="186"/>
      <c r="H1926" s="53" t="s">
        <v>35</v>
      </c>
      <c r="I1926" s="187"/>
      <c r="J1926" s="186"/>
      <c r="K1926" s="186" t="s">
        <v>9318</v>
      </c>
      <c r="L1926" s="186" t="s">
        <v>9319</v>
      </c>
      <c r="M1926" s="193" t="s">
        <v>8339</v>
      </c>
      <c r="N1926" s="193"/>
      <c r="O1926" s="193"/>
      <c r="P1926" s="194"/>
    </row>
    <row r="1927" spans="1:16" x14ac:dyDescent="0.3">
      <c r="A1927" s="188">
        <v>33040400400</v>
      </c>
      <c r="B1927" s="43" t="s">
        <v>9321</v>
      </c>
      <c r="C1927" s="43" t="s">
        <v>9322</v>
      </c>
      <c r="D1927" s="187"/>
      <c r="E1927" s="53" t="s">
        <v>20</v>
      </c>
      <c r="F1927" s="189">
        <v>90</v>
      </c>
      <c r="G1927" s="186"/>
      <c r="H1927" s="53" t="s">
        <v>35</v>
      </c>
      <c r="I1927" s="187"/>
      <c r="J1927" s="186"/>
      <c r="K1927" s="186" t="s">
        <v>9323</v>
      </c>
      <c r="L1927" s="186" t="s">
        <v>9321</v>
      </c>
      <c r="M1927" s="193" t="s">
        <v>8339</v>
      </c>
      <c r="N1927" s="193"/>
      <c r="O1927" s="193"/>
      <c r="P1927" s="194"/>
    </row>
    <row r="1928" spans="1:16" x14ac:dyDescent="0.3">
      <c r="A1928" s="188">
        <v>33040400500</v>
      </c>
      <c r="B1928" s="43" t="s">
        <v>9324</v>
      </c>
      <c r="C1928" s="186"/>
      <c r="D1928" s="187"/>
      <c r="E1928" s="53" t="s">
        <v>20</v>
      </c>
      <c r="F1928" s="189">
        <v>1387</v>
      </c>
      <c r="G1928" s="186"/>
      <c r="H1928" s="187"/>
      <c r="I1928" s="187"/>
      <c r="J1928" s="186"/>
      <c r="K1928" s="186" t="s">
        <v>9325</v>
      </c>
      <c r="L1928" s="186" t="s">
        <v>9324</v>
      </c>
      <c r="M1928" s="193" t="s">
        <v>8339</v>
      </c>
      <c r="N1928" s="193"/>
      <c r="O1928" s="193"/>
      <c r="P1928" s="194"/>
    </row>
    <row r="1929" spans="1:16" x14ac:dyDescent="0.3">
      <c r="A1929" s="188">
        <v>33040400600</v>
      </c>
      <c r="B1929" s="43" t="s">
        <v>9326</v>
      </c>
      <c r="C1929" s="186"/>
      <c r="D1929" s="187"/>
      <c r="E1929" s="53" t="s">
        <v>20</v>
      </c>
      <c r="F1929" s="189">
        <v>484</v>
      </c>
      <c r="G1929" s="186"/>
      <c r="H1929" s="53" t="s">
        <v>35</v>
      </c>
      <c r="I1929" s="187"/>
      <c r="J1929" s="186"/>
      <c r="K1929" s="186" t="s">
        <v>9327</v>
      </c>
      <c r="L1929" s="186" t="s">
        <v>9326</v>
      </c>
      <c r="M1929" s="193" t="s">
        <v>8339</v>
      </c>
      <c r="N1929" s="193"/>
      <c r="O1929" s="193"/>
      <c r="P1929" s="194"/>
    </row>
    <row r="1930" spans="1:16" x14ac:dyDescent="0.3">
      <c r="A1930" s="188">
        <v>33040400601</v>
      </c>
      <c r="B1930" s="43" t="s">
        <v>9328</v>
      </c>
      <c r="C1930" s="186"/>
      <c r="D1930" s="187"/>
      <c r="E1930" s="53" t="s">
        <v>20</v>
      </c>
      <c r="F1930" s="189">
        <v>484</v>
      </c>
      <c r="G1930" s="186"/>
      <c r="H1930" s="53" t="s">
        <v>35</v>
      </c>
      <c r="I1930" s="187"/>
      <c r="J1930" s="186"/>
      <c r="K1930" s="186" t="s">
        <v>9327</v>
      </c>
      <c r="L1930" s="186" t="s">
        <v>9326</v>
      </c>
      <c r="M1930" s="193" t="s">
        <v>8339</v>
      </c>
      <c r="N1930" s="193"/>
      <c r="O1930" s="193"/>
      <c r="P1930" s="194"/>
    </row>
    <row r="1931" spans="1:16" x14ac:dyDescent="0.3">
      <c r="A1931" s="188">
        <v>33040400700</v>
      </c>
      <c r="B1931" s="43" t="s">
        <v>9329</v>
      </c>
      <c r="C1931" s="186"/>
      <c r="D1931" s="187"/>
      <c r="E1931" s="53" t="s">
        <v>20</v>
      </c>
      <c r="F1931" s="189">
        <v>308</v>
      </c>
      <c r="G1931" s="186"/>
      <c r="H1931" s="53" t="s">
        <v>35</v>
      </c>
      <c r="I1931" s="187"/>
      <c r="J1931" s="186"/>
      <c r="K1931" s="186" t="s">
        <v>9330</v>
      </c>
      <c r="L1931" s="186" t="s">
        <v>9331</v>
      </c>
      <c r="M1931" s="193" t="s">
        <v>8339</v>
      </c>
      <c r="N1931" s="193"/>
      <c r="O1931" s="193"/>
      <c r="P1931" s="194"/>
    </row>
    <row r="1932" spans="1:16" x14ac:dyDescent="0.3">
      <c r="A1932" s="188">
        <v>33040400701</v>
      </c>
      <c r="B1932" s="43" t="s">
        <v>9332</v>
      </c>
      <c r="C1932" s="186"/>
      <c r="D1932" s="187"/>
      <c r="E1932" s="53" t="s">
        <v>20</v>
      </c>
      <c r="F1932" s="189">
        <v>308</v>
      </c>
      <c r="G1932" s="186"/>
      <c r="H1932" s="53" t="s">
        <v>35</v>
      </c>
      <c r="I1932" s="187"/>
      <c r="J1932" s="186"/>
      <c r="K1932" s="186" t="s">
        <v>9333</v>
      </c>
      <c r="L1932" s="186" t="s">
        <v>9334</v>
      </c>
      <c r="M1932" s="193" t="s">
        <v>8339</v>
      </c>
      <c r="N1932" s="193"/>
      <c r="O1932" s="193"/>
      <c r="P1932" s="194"/>
    </row>
    <row r="1933" spans="1:16" ht="26" x14ac:dyDescent="0.3">
      <c r="A1933" s="188">
        <v>33040400702</v>
      </c>
      <c r="B1933" s="43" t="s">
        <v>9335</v>
      </c>
      <c r="C1933" s="186"/>
      <c r="D1933" s="187"/>
      <c r="E1933" s="53" t="s">
        <v>20</v>
      </c>
      <c r="F1933" s="189">
        <v>308</v>
      </c>
      <c r="G1933" s="186"/>
      <c r="H1933" s="53" t="s">
        <v>35</v>
      </c>
      <c r="I1933" s="187"/>
      <c r="J1933" s="186"/>
      <c r="K1933" s="186" t="s">
        <v>9336</v>
      </c>
      <c r="L1933" s="186" t="s">
        <v>9337</v>
      </c>
      <c r="M1933" s="193" t="s">
        <v>8339</v>
      </c>
      <c r="N1933" s="193"/>
      <c r="O1933" s="193"/>
      <c r="P1933" s="194"/>
    </row>
    <row r="1934" spans="1:16" ht="26" x14ac:dyDescent="0.3">
      <c r="A1934" s="188">
        <v>33040400703</v>
      </c>
      <c r="B1934" s="43" t="s">
        <v>9338</v>
      </c>
      <c r="C1934" s="186"/>
      <c r="D1934" s="187"/>
      <c r="E1934" s="53" t="s">
        <v>20</v>
      </c>
      <c r="F1934" s="189">
        <v>405</v>
      </c>
      <c r="G1934" s="186"/>
      <c r="H1934" s="53" t="s">
        <v>35</v>
      </c>
      <c r="I1934" s="187"/>
      <c r="J1934" s="186"/>
      <c r="K1934" s="186" t="s">
        <v>9339</v>
      </c>
      <c r="L1934" s="186" t="s">
        <v>9340</v>
      </c>
      <c r="M1934" s="193" t="s">
        <v>8339</v>
      </c>
      <c r="N1934" s="193"/>
      <c r="O1934" s="193"/>
      <c r="P1934" s="194"/>
    </row>
    <row r="1935" spans="1:16" ht="26" x14ac:dyDescent="0.3">
      <c r="A1935" s="188">
        <v>33040400800</v>
      </c>
      <c r="B1935" s="43" t="s">
        <v>9341</v>
      </c>
      <c r="C1935" s="186"/>
      <c r="D1935" s="187"/>
      <c r="E1935" s="53" t="s">
        <v>20</v>
      </c>
      <c r="F1935" s="189">
        <v>2317</v>
      </c>
      <c r="G1935" s="186"/>
      <c r="H1935" s="53" t="s">
        <v>149</v>
      </c>
      <c r="I1935" s="197">
        <v>0.2</v>
      </c>
      <c r="J1935" s="186"/>
      <c r="K1935" s="186" t="s">
        <v>9342</v>
      </c>
      <c r="L1935" s="186" t="s">
        <v>9343</v>
      </c>
      <c r="M1935" s="193" t="s">
        <v>8339</v>
      </c>
      <c r="N1935" s="193"/>
      <c r="O1935" s="193"/>
      <c r="P1935" s="194"/>
    </row>
    <row r="1936" spans="1:16" ht="26" x14ac:dyDescent="0.3">
      <c r="A1936" s="188">
        <v>33040400801</v>
      </c>
      <c r="B1936" s="43" t="s">
        <v>9344</v>
      </c>
      <c r="C1936" s="186"/>
      <c r="D1936" s="187"/>
      <c r="E1936" s="53" t="s">
        <v>20</v>
      </c>
      <c r="F1936" s="189">
        <v>405</v>
      </c>
      <c r="G1936" s="186"/>
      <c r="H1936" s="53" t="s">
        <v>149</v>
      </c>
      <c r="I1936" s="197">
        <v>0.2</v>
      </c>
      <c r="J1936" s="186"/>
      <c r="K1936" s="186" t="s">
        <v>9339</v>
      </c>
      <c r="L1936" s="186" t="s">
        <v>9340</v>
      </c>
      <c r="M1936" s="193" t="s">
        <v>8339</v>
      </c>
      <c r="N1936" s="193"/>
      <c r="O1936" s="193"/>
      <c r="P1936" s="194"/>
    </row>
    <row r="1937" spans="1:16" ht="26" x14ac:dyDescent="0.3">
      <c r="A1937" s="188">
        <v>33040400802</v>
      </c>
      <c r="B1937" s="43" t="s">
        <v>9345</v>
      </c>
      <c r="C1937" s="186"/>
      <c r="D1937" s="187"/>
      <c r="E1937" s="53" t="s">
        <v>20</v>
      </c>
      <c r="F1937" s="189">
        <v>1782</v>
      </c>
      <c r="G1937" s="186"/>
      <c r="H1937" s="53" t="s">
        <v>149</v>
      </c>
      <c r="I1937" s="197">
        <v>0.2</v>
      </c>
      <c r="J1937" s="186"/>
      <c r="K1937" s="186" t="s">
        <v>9346</v>
      </c>
      <c r="L1937" s="186" t="s">
        <v>9347</v>
      </c>
      <c r="M1937" s="193" t="s">
        <v>8339</v>
      </c>
      <c r="N1937" s="193"/>
      <c r="O1937" s="193"/>
      <c r="P1937" s="194"/>
    </row>
    <row r="1938" spans="1:16" x14ac:dyDescent="0.3">
      <c r="A1938" s="188">
        <v>33040400900</v>
      </c>
      <c r="B1938" s="43" t="s">
        <v>9348</v>
      </c>
      <c r="C1938" s="186"/>
      <c r="D1938" s="187"/>
      <c r="E1938" s="53" t="s">
        <v>20</v>
      </c>
      <c r="F1938" s="189">
        <v>271</v>
      </c>
      <c r="G1938" s="186"/>
      <c r="H1938" s="187"/>
      <c r="I1938" s="187"/>
      <c r="J1938" s="186"/>
      <c r="K1938" s="186" t="s">
        <v>9349</v>
      </c>
      <c r="L1938" s="186" t="s">
        <v>9348</v>
      </c>
      <c r="M1938" s="193" t="s">
        <v>8339</v>
      </c>
      <c r="N1938" s="193"/>
      <c r="O1938" s="193"/>
      <c r="P1938" s="194"/>
    </row>
    <row r="1939" spans="1:16" ht="39" x14ac:dyDescent="0.3">
      <c r="A1939" s="188">
        <v>33040401000</v>
      </c>
      <c r="B1939" s="43" t="s">
        <v>9350</v>
      </c>
      <c r="C1939" s="43" t="s">
        <v>9351</v>
      </c>
      <c r="D1939" s="187"/>
      <c r="E1939" s="53" t="s">
        <v>20</v>
      </c>
      <c r="F1939" s="189">
        <v>1404</v>
      </c>
      <c r="G1939" s="186"/>
      <c r="H1939" s="53" t="s">
        <v>149</v>
      </c>
      <c r="I1939" s="197">
        <v>0.2</v>
      </c>
      <c r="J1939" s="186"/>
      <c r="K1939" s="186" t="s">
        <v>9352</v>
      </c>
      <c r="L1939" s="186" t="s">
        <v>9350</v>
      </c>
      <c r="M1939" s="193" t="s">
        <v>8339</v>
      </c>
      <c r="N1939" s="193"/>
      <c r="O1939" s="193"/>
      <c r="P1939" s="194"/>
    </row>
    <row r="1940" spans="1:16" ht="39" x14ac:dyDescent="0.3">
      <c r="A1940" s="188">
        <v>33040401001</v>
      </c>
      <c r="B1940" s="43" t="s">
        <v>9353</v>
      </c>
      <c r="C1940" s="43" t="s">
        <v>9351</v>
      </c>
      <c r="D1940" s="187"/>
      <c r="E1940" s="53" t="s">
        <v>20</v>
      </c>
      <c r="F1940" s="189">
        <v>405</v>
      </c>
      <c r="G1940" s="186"/>
      <c r="H1940" s="53" t="s">
        <v>149</v>
      </c>
      <c r="I1940" s="197">
        <v>0.2</v>
      </c>
      <c r="J1940" s="186"/>
      <c r="K1940" s="186" t="s">
        <v>9354</v>
      </c>
      <c r="L1940" s="186" t="s">
        <v>9355</v>
      </c>
      <c r="M1940" s="193" t="s">
        <v>8339</v>
      </c>
      <c r="N1940" s="193"/>
      <c r="O1940" s="193"/>
      <c r="P1940" s="194"/>
    </row>
    <row r="1941" spans="1:16" x14ac:dyDescent="0.3">
      <c r="A1941" s="188">
        <v>33040401100</v>
      </c>
      <c r="B1941" s="43" t="s">
        <v>9356</v>
      </c>
      <c r="C1941" s="186"/>
      <c r="D1941" s="187"/>
      <c r="E1941" s="53" t="s">
        <v>20</v>
      </c>
      <c r="F1941" s="189">
        <v>891</v>
      </c>
      <c r="G1941" s="186"/>
      <c r="H1941" s="53" t="s">
        <v>149</v>
      </c>
      <c r="I1941" s="197">
        <v>0.2</v>
      </c>
      <c r="J1941" s="186"/>
      <c r="K1941" s="186" t="s">
        <v>9357</v>
      </c>
      <c r="L1941" s="186" t="s">
        <v>9356</v>
      </c>
      <c r="M1941" s="193" t="s">
        <v>8339</v>
      </c>
      <c r="N1941" s="193"/>
      <c r="O1941" s="193"/>
      <c r="P1941" s="194"/>
    </row>
    <row r="1942" spans="1:16" ht="26" x14ac:dyDescent="0.3">
      <c r="A1942" s="188">
        <v>33040401200</v>
      </c>
      <c r="B1942" s="43" t="s">
        <v>9358</v>
      </c>
      <c r="C1942" s="186"/>
      <c r="D1942" s="187"/>
      <c r="E1942" s="53" t="s">
        <v>20</v>
      </c>
      <c r="F1942" s="189">
        <v>4441</v>
      </c>
      <c r="G1942" s="186"/>
      <c r="H1942" s="53" t="s">
        <v>149</v>
      </c>
      <c r="I1942" s="197">
        <v>0.2</v>
      </c>
      <c r="J1942" s="186"/>
      <c r="K1942" s="186" t="s">
        <v>9359</v>
      </c>
      <c r="L1942" s="186" t="s">
        <v>9358</v>
      </c>
      <c r="M1942" s="193" t="s">
        <v>8339</v>
      </c>
      <c r="N1942" s="193"/>
      <c r="O1942" s="193"/>
      <c r="P1942" s="194"/>
    </row>
    <row r="1943" spans="1:16" x14ac:dyDescent="0.3">
      <c r="A1943" s="188">
        <v>33040401300</v>
      </c>
      <c r="B1943" s="43" t="s">
        <v>9360</v>
      </c>
      <c r="C1943" s="186"/>
      <c r="D1943" s="187"/>
      <c r="E1943" s="53" t="s">
        <v>20</v>
      </c>
      <c r="F1943" s="189">
        <v>1418</v>
      </c>
      <c r="G1943" s="186"/>
      <c r="H1943" s="53" t="s">
        <v>35</v>
      </c>
      <c r="I1943" s="187"/>
      <c r="J1943" s="186"/>
      <c r="K1943" s="186" t="s">
        <v>9361</v>
      </c>
      <c r="L1943" s="186" t="s">
        <v>9360</v>
      </c>
      <c r="M1943" s="193" t="s">
        <v>8339</v>
      </c>
      <c r="N1943" s="193"/>
      <c r="O1943" s="193"/>
      <c r="P1943" s="194"/>
    </row>
    <row r="1944" spans="1:16" ht="104" x14ac:dyDescent="0.3">
      <c r="A1944" s="188">
        <v>33040490100</v>
      </c>
      <c r="B1944" s="43" t="s">
        <v>9362</v>
      </c>
      <c r="C1944" s="43" t="s">
        <v>9363</v>
      </c>
      <c r="D1944" s="187"/>
      <c r="E1944" s="53" t="s">
        <v>20</v>
      </c>
      <c r="F1944" s="189">
        <v>2025</v>
      </c>
      <c r="G1944" s="186"/>
      <c r="H1944" s="53" t="s">
        <v>149</v>
      </c>
      <c r="I1944" s="197">
        <v>0.2</v>
      </c>
      <c r="J1944" s="186"/>
      <c r="K1944" s="186" t="s">
        <v>9352</v>
      </c>
      <c r="L1944" s="186" t="s">
        <v>9350</v>
      </c>
      <c r="M1944" s="193" t="s">
        <v>8339</v>
      </c>
      <c r="N1944" s="193"/>
      <c r="O1944" s="193"/>
      <c r="P1944" s="194"/>
    </row>
    <row r="1945" spans="1:16" ht="104" x14ac:dyDescent="0.3">
      <c r="A1945" s="188">
        <v>33040490101</v>
      </c>
      <c r="B1945" s="43" t="s">
        <v>9364</v>
      </c>
      <c r="C1945" s="43" t="s">
        <v>9363</v>
      </c>
      <c r="D1945" s="187"/>
      <c r="E1945" s="53" t="s">
        <v>20</v>
      </c>
      <c r="F1945" s="189">
        <v>4050</v>
      </c>
      <c r="G1945" s="186"/>
      <c r="H1945" s="53" t="s">
        <v>149</v>
      </c>
      <c r="I1945" s="197">
        <v>0.2</v>
      </c>
      <c r="J1945" s="186"/>
      <c r="K1945" s="186" t="s">
        <v>9352</v>
      </c>
      <c r="L1945" s="186" t="s">
        <v>9350</v>
      </c>
      <c r="M1945" s="193" t="s">
        <v>8339</v>
      </c>
      <c r="N1945" s="193"/>
      <c r="O1945" s="193"/>
      <c r="P1945" s="194"/>
    </row>
    <row r="1946" spans="1:16" ht="26" x14ac:dyDescent="0.3">
      <c r="A1946" s="185">
        <v>330405</v>
      </c>
      <c r="B1946" s="44" t="s">
        <v>9365</v>
      </c>
      <c r="C1946" s="186"/>
      <c r="D1946" s="187"/>
      <c r="E1946" s="187"/>
      <c r="F1946" s="187"/>
      <c r="G1946" s="186"/>
      <c r="H1946" s="187"/>
      <c r="I1946" s="187"/>
      <c r="J1946" s="186"/>
      <c r="K1946" s="186"/>
      <c r="L1946" s="186"/>
      <c r="M1946" s="193"/>
      <c r="N1946" s="193"/>
      <c r="O1946" s="193"/>
      <c r="P1946" s="194"/>
    </row>
    <row r="1947" spans="1:16" x14ac:dyDescent="0.3">
      <c r="A1947" s="188">
        <v>33040500100</v>
      </c>
      <c r="B1947" s="43" t="s">
        <v>9366</v>
      </c>
      <c r="C1947" s="186"/>
      <c r="D1947" s="187"/>
      <c r="E1947" s="53" t="s">
        <v>20</v>
      </c>
      <c r="F1947" s="189">
        <v>480</v>
      </c>
      <c r="G1947" s="186"/>
      <c r="H1947" s="53" t="s">
        <v>35</v>
      </c>
      <c r="I1947" s="187"/>
      <c r="J1947" s="186"/>
      <c r="K1947" s="186" t="s">
        <v>9367</v>
      </c>
      <c r="L1947" s="186" t="s">
        <v>9366</v>
      </c>
      <c r="M1947" s="193" t="s">
        <v>8339</v>
      </c>
      <c r="N1947" s="193"/>
      <c r="O1947" s="193"/>
      <c r="P1947" s="194"/>
    </row>
    <row r="1948" spans="1:16" x14ac:dyDescent="0.3">
      <c r="A1948" s="188">
        <v>33040500200</v>
      </c>
      <c r="B1948" s="43" t="s">
        <v>9368</v>
      </c>
      <c r="C1948" s="186"/>
      <c r="D1948" s="187"/>
      <c r="E1948" s="53" t="s">
        <v>20</v>
      </c>
      <c r="F1948" s="189">
        <v>381</v>
      </c>
      <c r="G1948" s="186"/>
      <c r="H1948" s="53" t="s">
        <v>35</v>
      </c>
      <c r="I1948" s="187"/>
      <c r="J1948" s="186"/>
      <c r="K1948" s="186" t="s">
        <v>9369</v>
      </c>
      <c r="L1948" s="186" t="s">
        <v>9368</v>
      </c>
      <c r="M1948" s="193" t="s">
        <v>8339</v>
      </c>
      <c r="N1948" s="193"/>
      <c r="O1948" s="193"/>
      <c r="P1948" s="194"/>
    </row>
    <row r="1949" spans="1:16" x14ac:dyDescent="0.3">
      <c r="A1949" s="188">
        <v>33040500300</v>
      </c>
      <c r="B1949" s="43" t="s">
        <v>9370</v>
      </c>
      <c r="C1949" s="186"/>
      <c r="D1949" s="187"/>
      <c r="E1949" s="53" t="s">
        <v>20</v>
      </c>
      <c r="F1949" s="189">
        <v>1040</v>
      </c>
      <c r="G1949" s="186"/>
      <c r="H1949" s="53" t="s">
        <v>35</v>
      </c>
      <c r="I1949" s="187"/>
      <c r="J1949" s="186"/>
      <c r="K1949" s="186" t="s">
        <v>9371</v>
      </c>
      <c r="L1949" s="186" t="s">
        <v>9370</v>
      </c>
      <c r="M1949" s="193" t="s">
        <v>8339</v>
      </c>
      <c r="N1949" s="193"/>
      <c r="O1949" s="193"/>
      <c r="P1949" s="194"/>
    </row>
    <row r="1950" spans="1:16" x14ac:dyDescent="0.3">
      <c r="A1950" s="188">
        <v>33040500400</v>
      </c>
      <c r="B1950" s="43" t="s">
        <v>9372</v>
      </c>
      <c r="C1950" s="186"/>
      <c r="D1950" s="187"/>
      <c r="E1950" s="53" t="s">
        <v>20</v>
      </c>
      <c r="F1950" s="189">
        <v>308</v>
      </c>
      <c r="G1950" s="186"/>
      <c r="H1950" s="53" t="s">
        <v>35</v>
      </c>
      <c r="I1950" s="187"/>
      <c r="J1950" s="186"/>
      <c r="K1950" s="186" t="s">
        <v>9373</v>
      </c>
      <c r="L1950" s="186" t="s">
        <v>9372</v>
      </c>
      <c r="M1950" s="193" t="s">
        <v>8339</v>
      </c>
      <c r="N1950" s="193"/>
      <c r="O1950" s="193"/>
      <c r="P1950" s="194"/>
    </row>
    <row r="1951" spans="1:16" x14ac:dyDescent="0.3">
      <c r="A1951" s="188">
        <v>33040500500</v>
      </c>
      <c r="B1951" s="43" t="s">
        <v>9374</v>
      </c>
      <c r="C1951" s="186"/>
      <c r="D1951" s="187"/>
      <c r="E1951" s="53" t="s">
        <v>20</v>
      </c>
      <c r="F1951" s="189">
        <v>947</v>
      </c>
      <c r="G1951" s="186"/>
      <c r="H1951" s="53" t="s">
        <v>35</v>
      </c>
      <c r="I1951" s="187"/>
      <c r="J1951" s="186"/>
      <c r="K1951" s="186" t="s">
        <v>9375</v>
      </c>
      <c r="L1951" s="186" t="s">
        <v>9374</v>
      </c>
      <c r="M1951" s="193" t="s">
        <v>8339</v>
      </c>
      <c r="N1951" s="193"/>
      <c r="O1951" s="193"/>
      <c r="P1951" s="194"/>
    </row>
    <row r="1952" spans="1:16" x14ac:dyDescent="0.3">
      <c r="A1952" s="188">
        <v>33040500600</v>
      </c>
      <c r="B1952" s="43" t="s">
        <v>9376</v>
      </c>
      <c r="C1952" s="186"/>
      <c r="D1952" s="187"/>
      <c r="E1952" s="53" t="s">
        <v>20</v>
      </c>
      <c r="F1952" s="189">
        <v>1759</v>
      </c>
      <c r="G1952" s="186"/>
      <c r="H1952" s="53" t="s">
        <v>35</v>
      </c>
      <c r="I1952" s="187"/>
      <c r="J1952" s="186"/>
      <c r="K1952" s="186" t="s">
        <v>9377</v>
      </c>
      <c r="L1952" s="186" t="s">
        <v>9376</v>
      </c>
      <c r="M1952" s="193" t="s">
        <v>8339</v>
      </c>
      <c r="N1952" s="193"/>
      <c r="O1952" s="193"/>
      <c r="P1952" s="194"/>
    </row>
    <row r="1953" spans="1:16" x14ac:dyDescent="0.3">
      <c r="A1953" s="188">
        <v>33040500700</v>
      </c>
      <c r="B1953" s="43" t="s">
        <v>9378</v>
      </c>
      <c r="C1953" s="186"/>
      <c r="D1953" s="187"/>
      <c r="E1953" s="53" t="s">
        <v>20</v>
      </c>
      <c r="F1953" s="189">
        <v>812</v>
      </c>
      <c r="G1953" s="186"/>
      <c r="H1953" s="53" t="s">
        <v>35</v>
      </c>
      <c r="I1953" s="187"/>
      <c r="J1953" s="186"/>
      <c r="K1953" s="186" t="s">
        <v>9379</v>
      </c>
      <c r="L1953" s="186" t="s">
        <v>9378</v>
      </c>
      <c r="M1953" s="193" t="s">
        <v>8339</v>
      </c>
      <c r="N1953" s="193"/>
      <c r="O1953" s="193"/>
      <c r="P1953" s="194"/>
    </row>
    <row r="1954" spans="1:16" ht="26" x14ac:dyDescent="0.3">
      <c r="A1954" s="188">
        <v>33040500800</v>
      </c>
      <c r="B1954" s="43" t="s">
        <v>9380</v>
      </c>
      <c r="C1954" s="43" t="s">
        <v>9381</v>
      </c>
      <c r="D1954" s="187"/>
      <c r="E1954" s="53" t="s">
        <v>20</v>
      </c>
      <c r="F1954" s="189">
        <v>1353</v>
      </c>
      <c r="G1954" s="186"/>
      <c r="H1954" s="53" t="s">
        <v>35</v>
      </c>
      <c r="I1954" s="187"/>
      <c r="J1954" s="186"/>
      <c r="K1954" s="186" t="s">
        <v>9382</v>
      </c>
      <c r="L1954" s="186" t="s">
        <v>9380</v>
      </c>
      <c r="M1954" s="193" t="s">
        <v>8339</v>
      </c>
      <c r="N1954" s="193"/>
      <c r="O1954" s="193"/>
      <c r="P1954" s="194"/>
    </row>
    <row r="1955" spans="1:16" ht="26" x14ac:dyDescent="0.3">
      <c r="A1955" s="188">
        <v>33040500900</v>
      </c>
      <c r="B1955" s="43" t="s">
        <v>9383</v>
      </c>
      <c r="C1955" s="186"/>
      <c r="D1955" s="187"/>
      <c r="E1955" s="53" t="s">
        <v>20</v>
      </c>
      <c r="F1955" s="189">
        <v>677</v>
      </c>
      <c r="G1955" s="186"/>
      <c r="H1955" s="53" t="s">
        <v>35</v>
      </c>
      <c r="I1955" s="187"/>
      <c r="J1955" s="186"/>
      <c r="K1955" s="186" t="s">
        <v>9384</v>
      </c>
      <c r="L1955" s="186" t="s">
        <v>9383</v>
      </c>
      <c r="M1955" s="193" t="s">
        <v>8339</v>
      </c>
      <c r="N1955" s="193"/>
      <c r="O1955" s="193"/>
      <c r="P1955" s="194"/>
    </row>
    <row r="1956" spans="1:16" ht="26" x14ac:dyDescent="0.3">
      <c r="A1956" s="188">
        <v>33040501000</v>
      </c>
      <c r="B1956" s="43" t="s">
        <v>9385</v>
      </c>
      <c r="C1956" s="186"/>
      <c r="D1956" s="187"/>
      <c r="E1956" s="53" t="s">
        <v>20</v>
      </c>
      <c r="F1956" s="189">
        <v>160</v>
      </c>
      <c r="G1956" s="186"/>
      <c r="H1956" s="187"/>
      <c r="I1956" s="187"/>
      <c r="J1956" s="186"/>
      <c r="K1956" s="186" t="s">
        <v>9386</v>
      </c>
      <c r="L1956" s="186" t="s">
        <v>9387</v>
      </c>
      <c r="M1956" s="193" t="s">
        <v>8339</v>
      </c>
      <c r="N1956" s="193"/>
      <c r="O1956" s="193"/>
      <c r="P1956" s="194"/>
    </row>
    <row r="1957" spans="1:16" ht="26" x14ac:dyDescent="0.3">
      <c r="A1957" s="188">
        <v>33040501001</v>
      </c>
      <c r="B1957" s="43" t="s">
        <v>9388</v>
      </c>
      <c r="C1957" s="186"/>
      <c r="D1957" s="187"/>
      <c r="E1957" s="53" t="s">
        <v>20</v>
      </c>
      <c r="F1957" s="189">
        <v>320</v>
      </c>
      <c r="G1957" s="186"/>
      <c r="H1957" s="187"/>
      <c r="I1957" s="187"/>
      <c r="J1957" s="186"/>
      <c r="K1957" s="186" t="s">
        <v>9386</v>
      </c>
      <c r="L1957" s="186" t="s">
        <v>9387</v>
      </c>
      <c r="M1957" s="193" t="s">
        <v>8339</v>
      </c>
      <c r="N1957" s="193"/>
      <c r="O1957" s="193"/>
      <c r="P1957" s="194"/>
    </row>
    <row r="1958" spans="1:16" ht="26" x14ac:dyDescent="0.3">
      <c r="A1958" s="188">
        <v>33040501002</v>
      </c>
      <c r="B1958" s="43" t="s">
        <v>9389</v>
      </c>
      <c r="C1958" s="186"/>
      <c r="D1958" s="187"/>
      <c r="E1958" s="53" t="s">
        <v>20</v>
      </c>
      <c r="F1958" s="189">
        <v>160</v>
      </c>
      <c r="G1958" s="186"/>
      <c r="H1958" s="187"/>
      <c r="I1958" s="187"/>
      <c r="J1958" s="186"/>
      <c r="K1958" s="186" t="s">
        <v>9386</v>
      </c>
      <c r="L1958" s="186" t="s">
        <v>9387</v>
      </c>
      <c r="M1958" s="193" t="s">
        <v>8339</v>
      </c>
      <c r="N1958" s="193"/>
      <c r="O1958" s="193"/>
      <c r="P1958" s="194"/>
    </row>
    <row r="1959" spans="1:16" ht="26" x14ac:dyDescent="0.3">
      <c r="A1959" s="188">
        <v>33040501003</v>
      </c>
      <c r="B1959" s="43" t="s">
        <v>9390</v>
      </c>
      <c r="C1959" s="186"/>
      <c r="D1959" s="187"/>
      <c r="E1959" s="53" t="s">
        <v>20</v>
      </c>
      <c r="F1959" s="189">
        <v>320</v>
      </c>
      <c r="G1959" s="186"/>
      <c r="H1959" s="187"/>
      <c r="I1959" s="187"/>
      <c r="J1959" s="186"/>
      <c r="K1959" s="186" t="s">
        <v>9386</v>
      </c>
      <c r="L1959" s="186" t="s">
        <v>9387</v>
      </c>
      <c r="M1959" s="193" t="s">
        <v>8339</v>
      </c>
      <c r="N1959" s="193"/>
      <c r="O1959" s="193"/>
      <c r="P1959" s="194"/>
    </row>
    <row r="1960" spans="1:16" ht="26" x14ac:dyDescent="0.3">
      <c r="A1960" s="188">
        <v>33040501004</v>
      </c>
      <c r="B1960" s="43" t="s">
        <v>9391</v>
      </c>
      <c r="C1960" s="186"/>
      <c r="D1960" s="187"/>
      <c r="E1960" s="53" t="s">
        <v>20</v>
      </c>
      <c r="F1960" s="189">
        <v>160</v>
      </c>
      <c r="G1960" s="186"/>
      <c r="H1960" s="187"/>
      <c r="I1960" s="187"/>
      <c r="J1960" s="186"/>
      <c r="K1960" s="186" t="s">
        <v>9386</v>
      </c>
      <c r="L1960" s="186" t="s">
        <v>9387</v>
      </c>
      <c r="M1960" s="193" t="s">
        <v>8339</v>
      </c>
      <c r="N1960" s="193"/>
      <c r="O1960" s="193"/>
      <c r="P1960" s="194"/>
    </row>
    <row r="1961" spans="1:16" ht="26" x14ac:dyDescent="0.3">
      <c r="A1961" s="188">
        <v>33040501005</v>
      </c>
      <c r="B1961" s="43" t="s">
        <v>9392</v>
      </c>
      <c r="C1961" s="186"/>
      <c r="D1961" s="187"/>
      <c r="E1961" s="53" t="s">
        <v>20</v>
      </c>
      <c r="F1961" s="189">
        <v>320</v>
      </c>
      <c r="G1961" s="186"/>
      <c r="H1961" s="187"/>
      <c r="I1961" s="187"/>
      <c r="J1961" s="186"/>
      <c r="K1961" s="186" t="s">
        <v>9386</v>
      </c>
      <c r="L1961" s="186" t="s">
        <v>9387</v>
      </c>
      <c r="M1961" s="193" t="s">
        <v>8339</v>
      </c>
      <c r="N1961" s="193"/>
      <c r="O1961" s="193"/>
      <c r="P1961" s="194"/>
    </row>
    <row r="1962" spans="1:16" x14ac:dyDescent="0.3">
      <c r="A1962" s="188">
        <v>33040501100</v>
      </c>
      <c r="B1962" s="43" t="s">
        <v>9393</v>
      </c>
      <c r="C1962" s="186"/>
      <c r="D1962" s="187"/>
      <c r="E1962" s="53" t="s">
        <v>20</v>
      </c>
      <c r="F1962" s="189">
        <v>750</v>
      </c>
      <c r="G1962" s="186"/>
      <c r="H1962" s="53" t="s">
        <v>35</v>
      </c>
      <c r="I1962" s="187"/>
      <c r="J1962" s="186"/>
      <c r="K1962" s="186" t="s">
        <v>9394</v>
      </c>
      <c r="L1962" s="186" t="s">
        <v>9393</v>
      </c>
      <c r="M1962" s="193" t="s">
        <v>8339</v>
      </c>
      <c r="N1962" s="193"/>
      <c r="O1962" s="193"/>
      <c r="P1962" s="194"/>
    </row>
    <row r="1963" spans="1:16" ht="26" x14ac:dyDescent="0.3">
      <c r="A1963" s="188">
        <v>33040501101</v>
      </c>
      <c r="B1963" s="43" t="s">
        <v>9395</v>
      </c>
      <c r="C1963" s="186"/>
      <c r="D1963" s="187"/>
      <c r="E1963" s="53" t="s">
        <v>20</v>
      </c>
      <c r="F1963" s="189">
        <v>750</v>
      </c>
      <c r="G1963" s="186"/>
      <c r="H1963" s="53" t="s">
        <v>35</v>
      </c>
      <c r="I1963" s="187"/>
      <c r="J1963" s="186"/>
      <c r="K1963" s="186" t="s">
        <v>9396</v>
      </c>
      <c r="L1963" s="186" t="s">
        <v>9397</v>
      </c>
      <c r="M1963" s="193" t="s">
        <v>8339</v>
      </c>
      <c r="N1963" s="193"/>
      <c r="O1963" s="193"/>
      <c r="P1963" s="194"/>
    </row>
    <row r="1964" spans="1:16" ht="26" x14ac:dyDescent="0.3">
      <c r="A1964" s="188">
        <v>33040501102</v>
      </c>
      <c r="B1964" s="43" t="s">
        <v>9398</v>
      </c>
      <c r="C1964" s="186"/>
      <c r="D1964" s="187"/>
      <c r="E1964" s="53" t="s">
        <v>20</v>
      </c>
      <c r="F1964" s="189">
        <v>750</v>
      </c>
      <c r="G1964" s="186"/>
      <c r="H1964" s="53" t="s">
        <v>35</v>
      </c>
      <c r="I1964" s="187"/>
      <c r="J1964" s="186"/>
      <c r="K1964" s="186" t="s">
        <v>9399</v>
      </c>
      <c r="L1964" s="186" t="s">
        <v>9400</v>
      </c>
      <c r="M1964" s="193" t="s">
        <v>8339</v>
      </c>
      <c r="N1964" s="193"/>
      <c r="O1964" s="193"/>
      <c r="P1964" s="194"/>
    </row>
    <row r="1965" spans="1:16" x14ac:dyDescent="0.3">
      <c r="A1965" s="188">
        <v>33040501200</v>
      </c>
      <c r="B1965" s="43" t="s">
        <v>9401</v>
      </c>
      <c r="C1965" s="186"/>
      <c r="D1965" s="187"/>
      <c r="E1965" s="53" t="s">
        <v>20</v>
      </c>
      <c r="F1965" s="189">
        <v>677</v>
      </c>
      <c r="G1965" s="186"/>
      <c r="H1965" s="53" t="s">
        <v>35</v>
      </c>
      <c r="I1965" s="187"/>
      <c r="J1965" s="186"/>
      <c r="K1965" s="186" t="s">
        <v>9402</v>
      </c>
      <c r="L1965" s="186" t="s">
        <v>9401</v>
      </c>
      <c r="M1965" s="193" t="s">
        <v>8339</v>
      </c>
      <c r="N1965" s="193"/>
      <c r="O1965" s="193"/>
      <c r="P1965" s="194"/>
    </row>
    <row r="1966" spans="1:16" ht="39" x14ac:dyDescent="0.3">
      <c r="A1966" s="188">
        <v>33040501300</v>
      </c>
      <c r="B1966" s="43" t="s">
        <v>9403</v>
      </c>
      <c r="C1966" s="43" t="s">
        <v>9404</v>
      </c>
      <c r="D1966" s="187"/>
      <c r="E1966" s="53" t="s">
        <v>20</v>
      </c>
      <c r="F1966" s="189">
        <v>1353</v>
      </c>
      <c r="G1966" s="186"/>
      <c r="H1966" s="53" t="s">
        <v>35</v>
      </c>
      <c r="I1966" s="187"/>
      <c r="J1966" s="186"/>
      <c r="K1966" s="186" t="s">
        <v>9405</v>
      </c>
      <c r="L1966" s="186" t="s">
        <v>9403</v>
      </c>
      <c r="M1966" s="193" t="s">
        <v>8339</v>
      </c>
      <c r="N1966" s="193"/>
      <c r="O1966" s="193"/>
      <c r="P1966" s="194"/>
    </row>
    <row r="1967" spans="1:16" ht="39" x14ac:dyDescent="0.3">
      <c r="A1967" s="188">
        <v>33040501400</v>
      </c>
      <c r="B1967" s="43" t="s">
        <v>9406</v>
      </c>
      <c r="C1967" s="186"/>
      <c r="D1967" s="187"/>
      <c r="E1967" s="53" t="s">
        <v>20</v>
      </c>
      <c r="F1967" s="189">
        <v>1755</v>
      </c>
      <c r="G1967" s="186"/>
      <c r="H1967" s="53" t="s">
        <v>35</v>
      </c>
      <c r="I1967" s="187"/>
      <c r="J1967" s="186"/>
      <c r="K1967" s="186" t="s">
        <v>9407</v>
      </c>
      <c r="L1967" s="186" t="s">
        <v>9406</v>
      </c>
      <c r="M1967" s="193" t="s">
        <v>8339</v>
      </c>
      <c r="N1967" s="193"/>
      <c r="O1967" s="193"/>
      <c r="P1967" s="194"/>
    </row>
    <row r="1968" spans="1:16" x14ac:dyDescent="0.3">
      <c r="A1968" s="188">
        <v>33040501700</v>
      </c>
      <c r="B1968" s="43" t="s">
        <v>9408</v>
      </c>
      <c r="C1968" s="186"/>
      <c r="D1968" s="187"/>
      <c r="E1968" s="53" t="s">
        <v>20</v>
      </c>
      <c r="F1968" s="189">
        <v>1738</v>
      </c>
      <c r="G1968" s="186"/>
      <c r="H1968" s="53" t="s">
        <v>35</v>
      </c>
      <c r="I1968" s="187"/>
      <c r="J1968" s="186"/>
      <c r="K1968" s="186" t="s">
        <v>9409</v>
      </c>
      <c r="L1968" s="186" t="s">
        <v>9408</v>
      </c>
      <c r="M1968" s="193" t="s">
        <v>8339</v>
      </c>
      <c r="N1968" s="193"/>
      <c r="O1968" s="193"/>
      <c r="P1968" s="194"/>
    </row>
    <row r="1969" spans="1:16" x14ac:dyDescent="0.3">
      <c r="A1969" s="188">
        <v>33040501800</v>
      </c>
      <c r="B1969" s="43" t="s">
        <v>9410</v>
      </c>
      <c r="C1969" s="186"/>
      <c r="D1969" s="187"/>
      <c r="E1969" s="53" t="s">
        <v>20</v>
      </c>
      <c r="F1969" s="189">
        <v>1082</v>
      </c>
      <c r="G1969" s="186"/>
      <c r="H1969" s="53" t="s">
        <v>35</v>
      </c>
      <c r="I1969" s="187"/>
      <c r="J1969" s="186"/>
      <c r="K1969" s="186" t="s">
        <v>9411</v>
      </c>
      <c r="L1969" s="186" t="s">
        <v>9410</v>
      </c>
      <c r="M1969" s="193" t="s">
        <v>8339</v>
      </c>
      <c r="N1969" s="193"/>
      <c r="O1969" s="193"/>
      <c r="P1969" s="194"/>
    </row>
    <row r="1970" spans="1:16" x14ac:dyDescent="0.3">
      <c r="A1970" s="188">
        <v>33040501900</v>
      </c>
      <c r="B1970" s="43" t="s">
        <v>9412</v>
      </c>
      <c r="C1970" s="186"/>
      <c r="D1970" s="187"/>
      <c r="E1970" s="53" t="s">
        <v>20</v>
      </c>
      <c r="F1970" s="189">
        <v>677</v>
      </c>
      <c r="G1970" s="186"/>
      <c r="H1970" s="53" t="s">
        <v>35</v>
      </c>
      <c r="I1970" s="187"/>
      <c r="J1970" s="186"/>
      <c r="K1970" s="186" t="s">
        <v>9413</v>
      </c>
      <c r="L1970" s="186" t="s">
        <v>9412</v>
      </c>
      <c r="M1970" s="193" t="s">
        <v>8339</v>
      </c>
      <c r="N1970" s="193"/>
      <c r="O1970" s="193"/>
      <c r="P1970" s="194"/>
    </row>
    <row r="1971" spans="1:16" x14ac:dyDescent="0.3">
      <c r="A1971" s="188">
        <v>33040502000</v>
      </c>
      <c r="B1971" s="43" t="s">
        <v>9414</v>
      </c>
      <c r="C1971" s="186"/>
      <c r="D1971" s="187"/>
      <c r="E1971" s="53" t="s">
        <v>20</v>
      </c>
      <c r="F1971" s="189">
        <v>677</v>
      </c>
      <c r="G1971" s="186"/>
      <c r="H1971" s="53" t="s">
        <v>35</v>
      </c>
      <c r="I1971" s="187"/>
      <c r="J1971" s="186"/>
      <c r="K1971" s="186" t="s">
        <v>9415</v>
      </c>
      <c r="L1971" s="186" t="s">
        <v>9414</v>
      </c>
      <c r="M1971" s="193" t="s">
        <v>8339</v>
      </c>
      <c r="N1971" s="193"/>
      <c r="O1971" s="193"/>
      <c r="P1971" s="194"/>
    </row>
    <row r="1972" spans="1:16" x14ac:dyDescent="0.3">
      <c r="A1972" s="188">
        <v>33040502100</v>
      </c>
      <c r="B1972" s="43" t="s">
        <v>9416</v>
      </c>
      <c r="C1972" s="186"/>
      <c r="D1972" s="187"/>
      <c r="E1972" s="53" t="s">
        <v>20</v>
      </c>
      <c r="F1972" s="189">
        <v>677</v>
      </c>
      <c r="G1972" s="186"/>
      <c r="H1972" s="53" t="s">
        <v>35</v>
      </c>
      <c r="I1972" s="187"/>
      <c r="J1972" s="186"/>
      <c r="K1972" s="186" t="s">
        <v>9417</v>
      </c>
      <c r="L1972" s="186" t="s">
        <v>9416</v>
      </c>
      <c r="M1972" s="193" t="s">
        <v>8339</v>
      </c>
      <c r="N1972" s="193"/>
      <c r="O1972" s="193"/>
      <c r="P1972" s="194"/>
    </row>
    <row r="1973" spans="1:16" x14ac:dyDescent="0.3">
      <c r="A1973" s="185">
        <v>330406</v>
      </c>
      <c r="B1973" s="44" t="s">
        <v>9418</v>
      </c>
      <c r="C1973" s="43" t="s">
        <v>9419</v>
      </c>
      <c r="D1973" s="187"/>
      <c r="E1973" s="187"/>
      <c r="F1973" s="187"/>
      <c r="G1973" s="186"/>
      <c r="H1973" s="187"/>
      <c r="I1973" s="187"/>
      <c r="J1973" s="186"/>
      <c r="K1973" s="186"/>
      <c r="L1973" s="186"/>
      <c r="M1973" s="193"/>
      <c r="N1973" s="193"/>
      <c r="O1973" s="193"/>
      <c r="P1973" s="194"/>
    </row>
    <row r="1974" spans="1:16" x14ac:dyDescent="0.3">
      <c r="A1974" s="188">
        <v>33040600100</v>
      </c>
      <c r="B1974" s="43" t="s">
        <v>9420</v>
      </c>
      <c r="C1974" s="186"/>
      <c r="D1974" s="187"/>
      <c r="E1974" s="53" t="s">
        <v>20</v>
      </c>
      <c r="F1974" s="189">
        <v>1218</v>
      </c>
      <c r="G1974" s="186"/>
      <c r="H1974" s="53" t="s">
        <v>35</v>
      </c>
      <c r="I1974" s="187"/>
      <c r="J1974" s="186"/>
      <c r="K1974" s="186" t="s">
        <v>9421</v>
      </c>
      <c r="L1974" s="186" t="s">
        <v>9420</v>
      </c>
      <c r="M1974" s="193" t="s">
        <v>8339</v>
      </c>
      <c r="N1974" s="193"/>
      <c r="O1974" s="193"/>
      <c r="P1974" s="194"/>
    </row>
    <row r="1975" spans="1:16" x14ac:dyDescent="0.3">
      <c r="A1975" s="188">
        <v>33040600200</v>
      </c>
      <c r="B1975" s="43" t="s">
        <v>9422</v>
      </c>
      <c r="C1975" s="186"/>
      <c r="D1975" s="187"/>
      <c r="E1975" s="53" t="s">
        <v>20</v>
      </c>
      <c r="F1975" s="189">
        <v>1218</v>
      </c>
      <c r="G1975" s="186"/>
      <c r="H1975" s="53" t="s">
        <v>35</v>
      </c>
      <c r="I1975" s="187"/>
      <c r="J1975" s="186"/>
      <c r="K1975" s="186" t="s">
        <v>9423</v>
      </c>
      <c r="L1975" s="186" t="s">
        <v>9422</v>
      </c>
      <c r="M1975" s="193" t="s">
        <v>8339</v>
      </c>
      <c r="N1975" s="193"/>
      <c r="O1975" s="193"/>
      <c r="P1975" s="194"/>
    </row>
    <row r="1976" spans="1:16" x14ac:dyDescent="0.3">
      <c r="A1976" s="188">
        <v>33040600300</v>
      </c>
      <c r="B1976" s="43" t="s">
        <v>9424</v>
      </c>
      <c r="C1976" s="186"/>
      <c r="D1976" s="187"/>
      <c r="E1976" s="53" t="s">
        <v>20</v>
      </c>
      <c r="F1976" s="189">
        <v>886</v>
      </c>
      <c r="G1976" s="186"/>
      <c r="H1976" s="53" t="s">
        <v>35</v>
      </c>
      <c r="I1976" s="187"/>
      <c r="J1976" s="186"/>
      <c r="K1976" s="186" t="s">
        <v>9425</v>
      </c>
      <c r="L1976" s="186" t="s">
        <v>9424</v>
      </c>
      <c r="M1976" s="193" t="s">
        <v>8339</v>
      </c>
      <c r="N1976" s="193"/>
      <c r="O1976" s="193"/>
      <c r="P1976" s="194"/>
    </row>
    <row r="1977" spans="1:16" x14ac:dyDescent="0.3">
      <c r="A1977" s="188">
        <v>33040600400</v>
      </c>
      <c r="B1977" s="43" t="s">
        <v>9426</v>
      </c>
      <c r="C1977" s="186"/>
      <c r="D1977" s="187"/>
      <c r="E1977" s="53" t="s">
        <v>20</v>
      </c>
      <c r="F1977" s="189">
        <v>1200</v>
      </c>
      <c r="G1977" s="186"/>
      <c r="H1977" s="53" t="s">
        <v>35</v>
      </c>
      <c r="I1977" s="187"/>
      <c r="J1977" s="186"/>
      <c r="K1977" s="186" t="s">
        <v>9427</v>
      </c>
      <c r="L1977" s="186" t="s">
        <v>9426</v>
      </c>
      <c r="M1977" s="193" t="s">
        <v>8339</v>
      </c>
      <c r="N1977" s="193"/>
      <c r="O1977" s="193"/>
      <c r="P1977" s="194"/>
    </row>
    <row r="1978" spans="1:16" ht="26" x14ac:dyDescent="0.3">
      <c r="A1978" s="188">
        <v>33040600500</v>
      </c>
      <c r="B1978" s="43" t="s">
        <v>9428</v>
      </c>
      <c r="C1978" s="186"/>
      <c r="D1978" s="187"/>
      <c r="E1978" s="53" t="s">
        <v>20</v>
      </c>
      <c r="F1978" s="189">
        <v>2079</v>
      </c>
      <c r="G1978" s="186"/>
      <c r="H1978" s="53" t="s">
        <v>35</v>
      </c>
      <c r="I1978" s="187"/>
      <c r="J1978" s="186"/>
      <c r="K1978" s="186" t="s">
        <v>9429</v>
      </c>
      <c r="L1978" s="186" t="s">
        <v>9428</v>
      </c>
      <c r="M1978" s="193" t="s">
        <v>8339</v>
      </c>
      <c r="N1978" s="193"/>
      <c r="O1978" s="193"/>
      <c r="P1978" s="194"/>
    </row>
    <row r="1979" spans="1:16" ht="26" x14ac:dyDescent="0.3">
      <c r="A1979" s="188">
        <v>33040600600</v>
      </c>
      <c r="B1979" s="43" t="s">
        <v>9430</v>
      </c>
      <c r="C1979" s="186"/>
      <c r="D1979" s="187"/>
      <c r="E1979" s="53" t="s">
        <v>20</v>
      </c>
      <c r="F1979" s="189">
        <v>1400</v>
      </c>
      <c r="G1979" s="186"/>
      <c r="H1979" s="53" t="s">
        <v>35</v>
      </c>
      <c r="I1979" s="187"/>
      <c r="J1979" s="186"/>
      <c r="K1979" s="186" t="s">
        <v>9431</v>
      </c>
      <c r="L1979" s="186" t="s">
        <v>9430</v>
      </c>
      <c r="M1979" s="193" t="s">
        <v>8339</v>
      </c>
      <c r="N1979" s="193"/>
      <c r="O1979" s="193"/>
      <c r="P1979" s="194"/>
    </row>
    <row r="1980" spans="1:16" x14ac:dyDescent="0.3">
      <c r="A1980" s="188">
        <v>33040600700</v>
      </c>
      <c r="B1980" s="43" t="s">
        <v>9432</v>
      </c>
      <c r="C1980" s="186"/>
      <c r="D1980" s="187"/>
      <c r="E1980" s="53" t="s">
        <v>20</v>
      </c>
      <c r="F1980" s="189">
        <v>1021</v>
      </c>
      <c r="G1980" s="186"/>
      <c r="H1980" s="53" t="s">
        <v>35</v>
      </c>
      <c r="I1980" s="187"/>
      <c r="J1980" s="186"/>
      <c r="K1980" s="186" t="s">
        <v>9433</v>
      </c>
      <c r="L1980" s="186" t="s">
        <v>9432</v>
      </c>
      <c r="M1980" s="193" t="s">
        <v>8339</v>
      </c>
      <c r="N1980" s="193"/>
      <c r="O1980" s="193"/>
      <c r="P1980" s="194"/>
    </row>
    <row r="1981" spans="1:16" x14ac:dyDescent="0.3">
      <c r="A1981" s="188">
        <v>33040600800</v>
      </c>
      <c r="B1981" s="43" t="s">
        <v>9434</v>
      </c>
      <c r="C1981" s="186"/>
      <c r="D1981" s="187"/>
      <c r="E1981" s="53" t="s">
        <v>20</v>
      </c>
      <c r="F1981" s="189">
        <v>1121</v>
      </c>
      <c r="G1981" s="186"/>
      <c r="H1981" s="53" t="s">
        <v>35</v>
      </c>
      <c r="I1981" s="187"/>
      <c r="J1981" s="186"/>
      <c r="K1981" s="186" t="s">
        <v>9435</v>
      </c>
      <c r="L1981" s="186" t="s">
        <v>9434</v>
      </c>
      <c r="M1981" s="193" t="s">
        <v>8339</v>
      </c>
      <c r="N1981" s="193"/>
      <c r="O1981" s="193"/>
      <c r="P1981" s="194"/>
    </row>
    <row r="1982" spans="1:16" x14ac:dyDescent="0.3">
      <c r="A1982" s="188">
        <v>33040600900</v>
      </c>
      <c r="B1982" s="43" t="s">
        <v>9436</v>
      </c>
      <c r="C1982" s="186"/>
      <c r="D1982" s="187"/>
      <c r="E1982" s="53" t="s">
        <v>20</v>
      </c>
      <c r="F1982" s="189">
        <v>1161</v>
      </c>
      <c r="G1982" s="186"/>
      <c r="H1982" s="53" t="s">
        <v>35</v>
      </c>
      <c r="I1982" s="187"/>
      <c r="J1982" s="186"/>
      <c r="K1982" s="186" t="s">
        <v>9437</v>
      </c>
      <c r="L1982" s="186" t="s">
        <v>9436</v>
      </c>
      <c r="M1982" s="193" t="s">
        <v>8339</v>
      </c>
      <c r="N1982" s="193"/>
      <c r="O1982" s="193"/>
      <c r="P1982" s="194"/>
    </row>
    <row r="1983" spans="1:16" ht="26" x14ac:dyDescent="0.3">
      <c r="A1983" s="188">
        <v>33040601000</v>
      </c>
      <c r="B1983" s="43" t="s">
        <v>9438</v>
      </c>
      <c r="C1983" s="186"/>
      <c r="D1983" s="187"/>
      <c r="E1983" s="53" t="s">
        <v>20</v>
      </c>
      <c r="F1983" s="189">
        <v>2822</v>
      </c>
      <c r="G1983" s="186"/>
      <c r="H1983" s="53" t="s">
        <v>35</v>
      </c>
      <c r="I1983" s="187"/>
      <c r="J1983" s="186"/>
      <c r="K1983" s="186" t="s">
        <v>9439</v>
      </c>
      <c r="L1983" s="186" t="s">
        <v>9438</v>
      </c>
      <c r="M1983" s="193" t="s">
        <v>8339</v>
      </c>
      <c r="N1983" s="193"/>
      <c r="O1983" s="193"/>
      <c r="P1983" s="194"/>
    </row>
    <row r="1984" spans="1:16" ht="39" x14ac:dyDescent="0.3">
      <c r="A1984" s="188">
        <v>33040601001</v>
      </c>
      <c r="B1984" s="43" t="s">
        <v>9440</v>
      </c>
      <c r="C1984" s="43" t="s">
        <v>9441</v>
      </c>
      <c r="D1984" s="187"/>
      <c r="E1984" s="53" t="s">
        <v>20</v>
      </c>
      <c r="F1984" s="189">
        <v>3497</v>
      </c>
      <c r="G1984" s="186"/>
      <c r="H1984" s="53" t="s">
        <v>35</v>
      </c>
      <c r="I1984" s="187"/>
      <c r="J1984" s="186"/>
      <c r="K1984" s="186" t="s">
        <v>9439</v>
      </c>
      <c r="L1984" s="186" t="s">
        <v>9438</v>
      </c>
      <c r="M1984" s="193" t="s">
        <v>8339</v>
      </c>
      <c r="N1984" s="193"/>
      <c r="O1984" s="193"/>
      <c r="P1984" s="194"/>
    </row>
    <row r="1985" spans="1:16" ht="26" x14ac:dyDescent="0.3">
      <c r="A1985" s="188">
        <v>33040601100</v>
      </c>
      <c r="B1985" s="43" t="s">
        <v>9442</v>
      </c>
      <c r="C1985" s="186"/>
      <c r="D1985" s="187"/>
      <c r="E1985" s="53" t="s">
        <v>20</v>
      </c>
      <c r="F1985" s="189">
        <v>1634</v>
      </c>
      <c r="G1985" s="186"/>
      <c r="H1985" s="53" t="s">
        <v>35</v>
      </c>
      <c r="I1985" s="187"/>
      <c r="J1985" s="186"/>
      <c r="K1985" s="186" t="s">
        <v>9443</v>
      </c>
      <c r="L1985" s="186" t="s">
        <v>9442</v>
      </c>
      <c r="M1985" s="193" t="s">
        <v>8339</v>
      </c>
      <c r="N1985" s="193"/>
      <c r="O1985" s="193"/>
      <c r="P1985" s="194"/>
    </row>
    <row r="1986" spans="1:16" x14ac:dyDescent="0.3">
      <c r="A1986" s="188">
        <v>33040601200</v>
      </c>
      <c r="B1986" s="43" t="s">
        <v>9444</v>
      </c>
      <c r="C1986" s="186"/>
      <c r="D1986" s="187"/>
      <c r="E1986" s="53" t="s">
        <v>20</v>
      </c>
      <c r="F1986" s="189">
        <v>1269</v>
      </c>
      <c r="G1986" s="186"/>
      <c r="H1986" s="53" t="s">
        <v>35</v>
      </c>
      <c r="I1986" s="187"/>
      <c r="J1986" s="186"/>
      <c r="K1986" s="186" t="s">
        <v>9445</v>
      </c>
      <c r="L1986" s="186" t="s">
        <v>9444</v>
      </c>
      <c r="M1986" s="193" t="s">
        <v>8339</v>
      </c>
      <c r="N1986" s="193"/>
      <c r="O1986" s="193"/>
      <c r="P1986" s="194"/>
    </row>
    <row r="1987" spans="1:16" ht="26" x14ac:dyDescent="0.3">
      <c r="A1987" s="188">
        <v>33040601300</v>
      </c>
      <c r="B1987" s="43" t="s">
        <v>9446</v>
      </c>
      <c r="C1987" s="186"/>
      <c r="D1987" s="187"/>
      <c r="E1987" s="53" t="s">
        <v>20</v>
      </c>
      <c r="F1987" s="189">
        <v>1750</v>
      </c>
      <c r="G1987" s="186"/>
      <c r="H1987" s="53" t="s">
        <v>35</v>
      </c>
      <c r="I1987" s="187"/>
      <c r="J1987" s="186"/>
      <c r="K1987" s="186" t="s">
        <v>9447</v>
      </c>
      <c r="L1987" s="186" t="s">
        <v>9446</v>
      </c>
      <c r="M1987" s="193" t="s">
        <v>8339</v>
      </c>
      <c r="N1987" s="193"/>
      <c r="O1987" s="193"/>
      <c r="P1987" s="194"/>
    </row>
    <row r="1988" spans="1:16" ht="26" x14ac:dyDescent="0.3">
      <c r="A1988" s="188">
        <v>33040601400</v>
      </c>
      <c r="B1988" s="43" t="s">
        <v>9448</v>
      </c>
      <c r="C1988" s="186"/>
      <c r="D1988" s="187"/>
      <c r="E1988" s="53" t="s">
        <v>20</v>
      </c>
      <c r="F1988" s="189">
        <v>1660</v>
      </c>
      <c r="G1988" s="186"/>
      <c r="H1988" s="53" t="s">
        <v>35</v>
      </c>
      <c r="I1988" s="187"/>
      <c r="J1988" s="186"/>
      <c r="K1988" s="186" t="s">
        <v>9449</v>
      </c>
      <c r="L1988" s="186" t="s">
        <v>9448</v>
      </c>
      <c r="M1988" s="193" t="s">
        <v>8339</v>
      </c>
      <c r="N1988" s="193"/>
      <c r="O1988" s="193"/>
      <c r="P1988" s="194"/>
    </row>
    <row r="1989" spans="1:16" ht="39" x14ac:dyDescent="0.3">
      <c r="A1989" s="188">
        <v>33040601500</v>
      </c>
      <c r="B1989" s="43" t="s">
        <v>9450</v>
      </c>
      <c r="C1989" s="186"/>
      <c r="D1989" s="187"/>
      <c r="E1989" s="53" t="s">
        <v>20</v>
      </c>
      <c r="F1989" s="189">
        <v>1800</v>
      </c>
      <c r="G1989" s="186"/>
      <c r="H1989" s="53" t="s">
        <v>35</v>
      </c>
      <c r="I1989" s="187"/>
      <c r="J1989" s="186"/>
      <c r="K1989" s="186" t="s">
        <v>9451</v>
      </c>
      <c r="L1989" s="186" t="s">
        <v>9450</v>
      </c>
      <c r="M1989" s="193" t="s">
        <v>8339</v>
      </c>
      <c r="N1989" s="193"/>
      <c r="O1989" s="193"/>
      <c r="P1989" s="194"/>
    </row>
    <row r="1990" spans="1:16" ht="52" x14ac:dyDescent="0.3">
      <c r="A1990" s="188">
        <v>33040601600</v>
      </c>
      <c r="B1990" s="43" t="s">
        <v>9452</v>
      </c>
      <c r="C1990" s="186"/>
      <c r="D1990" s="187"/>
      <c r="E1990" s="53" t="s">
        <v>20</v>
      </c>
      <c r="F1990" s="189">
        <v>3465</v>
      </c>
      <c r="G1990" s="186"/>
      <c r="H1990" s="53" t="s">
        <v>149</v>
      </c>
      <c r="I1990" s="197">
        <v>0.2</v>
      </c>
      <c r="J1990" s="186"/>
      <c r="K1990" s="186" t="s">
        <v>9453</v>
      </c>
      <c r="L1990" s="186" t="s">
        <v>9454</v>
      </c>
      <c r="M1990" s="193" t="s">
        <v>8339</v>
      </c>
      <c r="N1990" s="193"/>
      <c r="O1990" s="193"/>
      <c r="P1990" s="194"/>
    </row>
    <row r="1991" spans="1:16" ht="26" x14ac:dyDescent="0.3">
      <c r="A1991" s="188">
        <v>33040601700</v>
      </c>
      <c r="B1991" s="43" t="s">
        <v>9455</v>
      </c>
      <c r="C1991" s="43" t="s">
        <v>9456</v>
      </c>
      <c r="D1991" s="187"/>
      <c r="E1991" s="53" t="s">
        <v>20</v>
      </c>
      <c r="F1991" s="189">
        <v>2124</v>
      </c>
      <c r="G1991" s="186"/>
      <c r="H1991" s="53" t="s">
        <v>35</v>
      </c>
      <c r="I1991" s="187"/>
      <c r="J1991" s="186"/>
      <c r="K1991" s="186" t="s">
        <v>9457</v>
      </c>
      <c r="L1991" s="186" t="s">
        <v>9455</v>
      </c>
      <c r="M1991" s="193" t="s">
        <v>8339</v>
      </c>
      <c r="N1991" s="193"/>
      <c r="O1991" s="193"/>
      <c r="P1991" s="194"/>
    </row>
    <row r="1992" spans="1:16" ht="52" x14ac:dyDescent="0.3">
      <c r="A1992" s="188">
        <v>33040601800</v>
      </c>
      <c r="B1992" s="43" t="s">
        <v>9458</v>
      </c>
      <c r="C1992" s="186"/>
      <c r="D1992" s="187"/>
      <c r="E1992" s="53" t="s">
        <v>20</v>
      </c>
      <c r="F1992" s="189">
        <v>2680</v>
      </c>
      <c r="G1992" s="186"/>
      <c r="H1992" s="53" t="s">
        <v>35</v>
      </c>
      <c r="I1992" s="187"/>
      <c r="J1992" s="186"/>
      <c r="K1992" s="186" t="s">
        <v>9459</v>
      </c>
      <c r="L1992" s="186" t="s">
        <v>9460</v>
      </c>
      <c r="M1992" s="193" t="s">
        <v>8339</v>
      </c>
      <c r="N1992" s="193"/>
      <c r="O1992" s="193"/>
      <c r="P1992" s="194"/>
    </row>
    <row r="1993" spans="1:16" ht="52" x14ac:dyDescent="0.3">
      <c r="A1993" s="188">
        <v>33040601900</v>
      </c>
      <c r="B1993" s="43" t="s">
        <v>9461</v>
      </c>
      <c r="C1993" s="43" t="s">
        <v>9462</v>
      </c>
      <c r="D1993" s="53" t="s">
        <v>9463</v>
      </c>
      <c r="E1993" s="53" t="s">
        <v>20</v>
      </c>
      <c r="F1993" s="189">
        <v>1740</v>
      </c>
      <c r="G1993" s="186"/>
      <c r="H1993" s="53" t="s">
        <v>35</v>
      </c>
      <c r="I1993" s="187"/>
      <c r="J1993" s="186"/>
      <c r="K1993" s="186" t="s">
        <v>9464</v>
      </c>
      <c r="L1993" s="186" t="s">
        <v>9461</v>
      </c>
      <c r="M1993" s="193" t="s">
        <v>8339</v>
      </c>
      <c r="N1993" s="193"/>
      <c r="O1993" s="193"/>
      <c r="P1993" s="194"/>
    </row>
    <row r="1994" spans="1:16" x14ac:dyDescent="0.3">
      <c r="A1994" s="188">
        <v>33040602000</v>
      </c>
      <c r="B1994" s="43" t="s">
        <v>9465</v>
      </c>
      <c r="C1994" s="186"/>
      <c r="D1994" s="53" t="s">
        <v>9466</v>
      </c>
      <c r="E1994" s="53" t="s">
        <v>6379</v>
      </c>
      <c r="F1994" s="189">
        <v>1337</v>
      </c>
      <c r="G1994" s="186"/>
      <c r="H1994" s="53" t="s">
        <v>35</v>
      </c>
      <c r="I1994" s="187"/>
      <c r="J1994" s="186"/>
      <c r="K1994" s="186" t="s">
        <v>9467</v>
      </c>
      <c r="L1994" s="186" t="s">
        <v>9465</v>
      </c>
      <c r="M1994" s="193" t="s">
        <v>8339</v>
      </c>
      <c r="N1994" s="193"/>
      <c r="O1994" s="193"/>
      <c r="P1994" s="194"/>
    </row>
    <row r="1995" spans="1:16" x14ac:dyDescent="0.3">
      <c r="A1995" s="188">
        <v>33040602100</v>
      </c>
      <c r="B1995" s="43" t="s">
        <v>9468</v>
      </c>
      <c r="C1995" s="186"/>
      <c r="D1995" s="53" t="s">
        <v>9469</v>
      </c>
      <c r="E1995" s="53" t="s">
        <v>6379</v>
      </c>
      <c r="F1995" s="189">
        <v>1782</v>
      </c>
      <c r="G1995" s="186"/>
      <c r="H1995" s="53" t="s">
        <v>35</v>
      </c>
      <c r="I1995" s="187"/>
      <c r="J1995" s="186"/>
      <c r="K1995" s="186" t="s">
        <v>9470</v>
      </c>
      <c r="L1995" s="186" t="s">
        <v>9468</v>
      </c>
      <c r="M1995" s="193" t="s">
        <v>8339</v>
      </c>
      <c r="N1995" s="193"/>
      <c r="O1995" s="193"/>
      <c r="P1995" s="194"/>
    </row>
    <row r="1996" spans="1:16" ht="26" x14ac:dyDescent="0.3">
      <c r="A1996" s="185">
        <v>330407</v>
      </c>
      <c r="B1996" s="44" t="s">
        <v>9471</v>
      </c>
      <c r="C1996" s="43" t="s">
        <v>9419</v>
      </c>
      <c r="D1996" s="187"/>
      <c r="E1996" s="187"/>
      <c r="F1996" s="187"/>
      <c r="G1996" s="186"/>
      <c r="H1996" s="187"/>
      <c r="I1996" s="187"/>
      <c r="J1996" s="186"/>
      <c r="K1996" s="186"/>
      <c r="L1996" s="186"/>
      <c r="M1996" s="193"/>
      <c r="N1996" s="193"/>
      <c r="O1996" s="193"/>
      <c r="P1996" s="194"/>
    </row>
    <row r="1997" spans="1:16" x14ac:dyDescent="0.3">
      <c r="A1997" s="188">
        <v>33040700100</v>
      </c>
      <c r="B1997" s="43" t="s">
        <v>9472</v>
      </c>
      <c r="C1997" s="43" t="s">
        <v>9473</v>
      </c>
      <c r="D1997" s="187"/>
      <c r="E1997" s="53" t="s">
        <v>20</v>
      </c>
      <c r="F1997" s="189">
        <v>271</v>
      </c>
      <c r="G1997" s="186"/>
      <c r="H1997" s="53" t="s">
        <v>35</v>
      </c>
      <c r="I1997" s="187"/>
      <c r="J1997" s="186"/>
      <c r="K1997" s="186" t="s">
        <v>9474</v>
      </c>
      <c r="L1997" s="186" t="s">
        <v>9472</v>
      </c>
      <c r="M1997" s="193" t="s">
        <v>8339</v>
      </c>
      <c r="N1997" s="193"/>
      <c r="O1997" s="193"/>
      <c r="P1997" s="194"/>
    </row>
    <row r="1998" spans="1:16" ht="39" x14ac:dyDescent="0.3">
      <c r="A1998" s="188">
        <v>33040700200</v>
      </c>
      <c r="B1998" s="43" t="s">
        <v>9475</v>
      </c>
      <c r="C1998" s="43" t="s">
        <v>9476</v>
      </c>
      <c r="D1998" s="53" t="s">
        <v>9477</v>
      </c>
      <c r="E1998" s="53" t="s">
        <v>20</v>
      </c>
      <c r="F1998" s="189">
        <v>2500</v>
      </c>
      <c r="G1998" s="186"/>
      <c r="H1998" s="53" t="s">
        <v>35</v>
      </c>
      <c r="I1998" s="187"/>
      <c r="J1998" s="186"/>
      <c r="K1998" s="186" t="s">
        <v>9478</v>
      </c>
      <c r="L1998" s="186" t="s">
        <v>9475</v>
      </c>
      <c r="M1998" s="193" t="s">
        <v>8339</v>
      </c>
      <c r="N1998" s="193"/>
      <c r="O1998" s="193"/>
      <c r="P1998" s="194"/>
    </row>
    <row r="1999" spans="1:16" ht="39" x14ac:dyDescent="0.3">
      <c r="A1999" s="188">
        <v>33040700201</v>
      </c>
      <c r="B1999" s="43" t="s">
        <v>9479</v>
      </c>
      <c r="C1999" s="186"/>
      <c r="D1999" s="53" t="s">
        <v>9477</v>
      </c>
      <c r="E1999" s="53" t="s">
        <v>20</v>
      </c>
      <c r="F1999" s="189">
        <v>1931</v>
      </c>
      <c r="G1999" s="186"/>
      <c r="H1999" s="53" t="s">
        <v>35</v>
      </c>
      <c r="I1999" s="187"/>
      <c r="J1999" s="186"/>
      <c r="K1999" s="186" t="s">
        <v>9480</v>
      </c>
      <c r="L1999" s="186" t="s">
        <v>9481</v>
      </c>
      <c r="M1999" s="193" t="s">
        <v>8339</v>
      </c>
      <c r="N1999" s="193"/>
      <c r="O1999" s="193"/>
      <c r="P1999" s="194"/>
    </row>
    <row r="2000" spans="1:16" ht="26" x14ac:dyDescent="0.3">
      <c r="A2000" s="188">
        <v>33040700202</v>
      </c>
      <c r="B2000" s="43" t="s">
        <v>9482</v>
      </c>
      <c r="C2000" s="43" t="s">
        <v>9483</v>
      </c>
      <c r="D2000" s="187"/>
      <c r="E2000" s="53" t="s">
        <v>20</v>
      </c>
      <c r="F2000" s="189">
        <v>2606</v>
      </c>
      <c r="G2000" s="186"/>
      <c r="H2000" s="53" t="s">
        <v>35</v>
      </c>
      <c r="I2000" s="187"/>
      <c r="J2000" s="186"/>
      <c r="K2000" s="186" t="s">
        <v>9478</v>
      </c>
      <c r="L2000" s="186" t="s">
        <v>9475</v>
      </c>
      <c r="M2000" s="193" t="s">
        <v>8339</v>
      </c>
      <c r="N2000" s="193"/>
      <c r="O2000" s="193"/>
      <c r="P2000" s="194"/>
    </row>
    <row r="2001" spans="1:16" ht="26" x14ac:dyDescent="0.3">
      <c r="A2001" s="188">
        <v>33040700203</v>
      </c>
      <c r="B2001" s="43" t="s">
        <v>9484</v>
      </c>
      <c r="C2001" s="186"/>
      <c r="D2001" s="187"/>
      <c r="E2001" s="53" t="s">
        <v>185</v>
      </c>
      <c r="F2001" s="189">
        <v>405</v>
      </c>
      <c r="G2001" s="186"/>
      <c r="H2001" s="53" t="s">
        <v>35</v>
      </c>
      <c r="I2001" s="187"/>
      <c r="J2001" s="186"/>
      <c r="K2001" s="186" t="s">
        <v>9478</v>
      </c>
      <c r="L2001" s="186" t="s">
        <v>9475</v>
      </c>
      <c r="M2001" s="193" t="s">
        <v>8339</v>
      </c>
      <c r="N2001" s="193"/>
      <c r="O2001" s="193"/>
      <c r="P2001" s="194"/>
    </row>
    <row r="2002" spans="1:16" ht="26" x14ac:dyDescent="0.3">
      <c r="A2002" s="188">
        <v>33040700300</v>
      </c>
      <c r="B2002" s="43" t="s">
        <v>9485</v>
      </c>
      <c r="C2002" s="186"/>
      <c r="D2002" s="187"/>
      <c r="E2002" s="53" t="s">
        <v>20</v>
      </c>
      <c r="F2002" s="189">
        <v>2300</v>
      </c>
      <c r="G2002" s="186"/>
      <c r="H2002" s="53" t="s">
        <v>35</v>
      </c>
      <c r="I2002" s="187"/>
      <c r="J2002" s="186"/>
      <c r="K2002" s="186" t="s">
        <v>9486</v>
      </c>
      <c r="L2002" s="186" t="s">
        <v>9485</v>
      </c>
      <c r="M2002" s="193" t="s">
        <v>8339</v>
      </c>
      <c r="N2002" s="193"/>
      <c r="O2002" s="193"/>
      <c r="P2002" s="194"/>
    </row>
    <row r="2003" spans="1:16" x14ac:dyDescent="0.3">
      <c r="A2003" s="188">
        <v>33040700400</v>
      </c>
      <c r="B2003" s="43" t="s">
        <v>9487</v>
      </c>
      <c r="C2003" s="186"/>
      <c r="D2003" s="187"/>
      <c r="E2003" s="53" t="s">
        <v>20</v>
      </c>
      <c r="F2003" s="190">
        <v>2336</v>
      </c>
      <c r="G2003" s="186"/>
      <c r="H2003" s="53" t="s">
        <v>35</v>
      </c>
      <c r="I2003" s="187"/>
      <c r="J2003" s="186"/>
      <c r="K2003" s="186" t="s">
        <v>9488</v>
      </c>
      <c r="L2003" s="186" t="s">
        <v>9487</v>
      </c>
      <c r="M2003" s="193" t="s">
        <v>8339</v>
      </c>
      <c r="N2003" s="193"/>
      <c r="O2003" s="193"/>
      <c r="P2003" s="194"/>
    </row>
    <row r="2004" spans="1:16" ht="52" x14ac:dyDescent="0.3">
      <c r="A2004" s="188">
        <v>33040700500</v>
      </c>
      <c r="B2004" s="43" t="s">
        <v>9489</v>
      </c>
      <c r="C2004" s="43" t="s">
        <v>9490</v>
      </c>
      <c r="D2004" s="53" t="s">
        <v>9491</v>
      </c>
      <c r="E2004" s="53" t="s">
        <v>20</v>
      </c>
      <c r="F2004" s="189">
        <v>3234</v>
      </c>
      <c r="G2004" s="186"/>
      <c r="H2004" s="53" t="s">
        <v>35</v>
      </c>
      <c r="I2004" s="187"/>
      <c r="J2004" s="186"/>
      <c r="K2004" s="186" t="s">
        <v>9492</v>
      </c>
      <c r="L2004" s="186" t="s">
        <v>9489</v>
      </c>
      <c r="M2004" s="193" t="s">
        <v>8339</v>
      </c>
      <c r="N2004" s="193"/>
      <c r="O2004" s="193"/>
      <c r="P2004" s="194"/>
    </row>
    <row r="2005" spans="1:16" ht="52" x14ac:dyDescent="0.3">
      <c r="A2005" s="188">
        <v>33040700501</v>
      </c>
      <c r="B2005" s="43" t="s">
        <v>9493</v>
      </c>
      <c r="C2005" s="43" t="s">
        <v>9494</v>
      </c>
      <c r="D2005" s="53" t="s">
        <v>9491</v>
      </c>
      <c r="E2005" s="53" t="s">
        <v>20</v>
      </c>
      <c r="F2005" s="189">
        <v>2310</v>
      </c>
      <c r="G2005" s="186"/>
      <c r="H2005" s="53" t="s">
        <v>35</v>
      </c>
      <c r="I2005" s="187"/>
      <c r="J2005" s="186"/>
      <c r="K2005" s="186" t="s">
        <v>9492</v>
      </c>
      <c r="L2005" s="186" t="s">
        <v>9489</v>
      </c>
      <c r="M2005" s="193" t="s">
        <v>8339</v>
      </c>
      <c r="N2005" s="193"/>
      <c r="O2005" s="193"/>
      <c r="P2005" s="194"/>
    </row>
    <row r="2006" spans="1:16" x14ac:dyDescent="0.3">
      <c r="A2006" s="188">
        <v>33040700600</v>
      </c>
      <c r="B2006" s="43" t="s">
        <v>9495</v>
      </c>
      <c r="C2006" s="186"/>
      <c r="D2006" s="53" t="s">
        <v>9496</v>
      </c>
      <c r="E2006" s="53" t="s">
        <v>20</v>
      </c>
      <c r="F2006" s="189">
        <v>743</v>
      </c>
      <c r="G2006" s="186"/>
      <c r="H2006" s="53" t="s">
        <v>35</v>
      </c>
      <c r="I2006" s="187"/>
      <c r="J2006" s="186"/>
      <c r="K2006" s="186" t="s">
        <v>9497</v>
      </c>
      <c r="L2006" s="186" t="s">
        <v>9495</v>
      </c>
      <c r="M2006" s="193" t="s">
        <v>8339</v>
      </c>
      <c r="N2006" s="193"/>
      <c r="O2006" s="193"/>
      <c r="P2006" s="194"/>
    </row>
    <row r="2007" spans="1:16" x14ac:dyDescent="0.3">
      <c r="A2007" s="188">
        <v>33040700700</v>
      </c>
      <c r="B2007" s="43" t="s">
        <v>9498</v>
      </c>
      <c r="C2007" s="186"/>
      <c r="D2007" s="187"/>
      <c r="E2007" s="53" t="s">
        <v>20</v>
      </c>
      <c r="F2007" s="189">
        <v>966</v>
      </c>
      <c r="G2007" s="186"/>
      <c r="H2007" s="53" t="s">
        <v>35</v>
      </c>
      <c r="I2007" s="187"/>
      <c r="J2007" s="186"/>
      <c r="K2007" s="186" t="s">
        <v>9499</v>
      </c>
      <c r="L2007" s="186" t="s">
        <v>9498</v>
      </c>
      <c r="M2007" s="193" t="s">
        <v>8339</v>
      </c>
      <c r="N2007" s="193"/>
      <c r="O2007" s="193"/>
      <c r="P2007" s="194"/>
    </row>
    <row r="2008" spans="1:16" x14ac:dyDescent="0.3">
      <c r="A2008" s="188">
        <v>33040700701</v>
      </c>
      <c r="B2008" s="43" t="s">
        <v>9500</v>
      </c>
      <c r="C2008" s="186"/>
      <c r="D2008" s="187"/>
      <c r="E2008" s="53" t="s">
        <v>20</v>
      </c>
      <c r="F2008" s="189">
        <v>743</v>
      </c>
      <c r="G2008" s="186"/>
      <c r="H2008" s="53" t="s">
        <v>35</v>
      </c>
      <c r="I2008" s="187"/>
      <c r="J2008" s="186"/>
      <c r="K2008" s="186" t="s">
        <v>9499</v>
      </c>
      <c r="L2008" s="186" t="s">
        <v>9498</v>
      </c>
      <c r="M2008" s="193" t="s">
        <v>8339</v>
      </c>
      <c r="N2008" s="193"/>
      <c r="O2008" s="193"/>
      <c r="P2008" s="194"/>
    </row>
    <row r="2009" spans="1:16" x14ac:dyDescent="0.3">
      <c r="A2009" s="188">
        <v>33040700800</v>
      </c>
      <c r="B2009" s="43" t="s">
        <v>9501</v>
      </c>
      <c r="C2009" s="186"/>
      <c r="D2009" s="187"/>
      <c r="E2009" s="53" t="s">
        <v>20</v>
      </c>
      <c r="F2009" s="189">
        <v>2089</v>
      </c>
      <c r="G2009" s="186"/>
      <c r="H2009" s="53" t="s">
        <v>35</v>
      </c>
      <c r="I2009" s="187"/>
      <c r="J2009" s="186"/>
      <c r="K2009" s="186" t="s">
        <v>9502</v>
      </c>
      <c r="L2009" s="186" t="s">
        <v>9501</v>
      </c>
      <c r="M2009" s="193" t="s">
        <v>8339</v>
      </c>
      <c r="N2009" s="193"/>
      <c r="O2009" s="193"/>
      <c r="P2009" s="194"/>
    </row>
    <row r="2010" spans="1:16" x14ac:dyDescent="0.3">
      <c r="A2010" s="188">
        <v>33040701000</v>
      </c>
      <c r="B2010" s="43" t="s">
        <v>9503</v>
      </c>
      <c r="C2010" s="186"/>
      <c r="D2010" s="187"/>
      <c r="E2010" s="53" t="s">
        <v>20</v>
      </c>
      <c r="F2010" s="189">
        <v>3119</v>
      </c>
      <c r="G2010" s="186"/>
      <c r="H2010" s="53" t="s">
        <v>35</v>
      </c>
      <c r="I2010" s="187"/>
      <c r="J2010" s="186"/>
      <c r="K2010" s="186" t="s">
        <v>9504</v>
      </c>
      <c r="L2010" s="186" t="s">
        <v>9503</v>
      </c>
      <c r="M2010" s="193" t="s">
        <v>8339</v>
      </c>
      <c r="N2010" s="193"/>
      <c r="O2010" s="193"/>
      <c r="P2010" s="194"/>
    </row>
    <row r="2011" spans="1:16" x14ac:dyDescent="0.3">
      <c r="A2011" s="188">
        <v>33040701100</v>
      </c>
      <c r="B2011" s="43" t="s">
        <v>9505</v>
      </c>
      <c r="C2011" s="186"/>
      <c r="D2011" s="187"/>
      <c r="E2011" s="53" t="s">
        <v>20</v>
      </c>
      <c r="F2011" s="189">
        <v>2317</v>
      </c>
      <c r="G2011" s="186"/>
      <c r="H2011" s="53" t="s">
        <v>35</v>
      </c>
      <c r="I2011" s="187"/>
      <c r="J2011" s="186"/>
      <c r="K2011" s="186" t="s">
        <v>9506</v>
      </c>
      <c r="L2011" s="186" t="s">
        <v>9505</v>
      </c>
      <c r="M2011" s="193" t="s">
        <v>8339</v>
      </c>
      <c r="N2011" s="193"/>
      <c r="O2011" s="193"/>
      <c r="P2011" s="194"/>
    </row>
    <row r="2012" spans="1:16" ht="26" x14ac:dyDescent="0.3">
      <c r="A2012" s="188">
        <v>33040701200</v>
      </c>
      <c r="B2012" s="43" t="s">
        <v>9507</v>
      </c>
      <c r="C2012" s="43" t="s">
        <v>9508</v>
      </c>
      <c r="D2012" s="187"/>
      <c r="E2012" s="53" t="s">
        <v>20</v>
      </c>
      <c r="F2012" s="189">
        <v>1337</v>
      </c>
      <c r="G2012" s="186"/>
      <c r="H2012" s="53" t="s">
        <v>35</v>
      </c>
      <c r="I2012" s="187"/>
      <c r="J2012" s="186"/>
      <c r="K2012" s="186" t="s">
        <v>9509</v>
      </c>
      <c r="L2012" s="186" t="s">
        <v>9507</v>
      </c>
      <c r="M2012" s="193" t="s">
        <v>8339</v>
      </c>
      <c r="N2012" s="193"/>
      <c r="O2012" s="193"/>
      <c r="P2012" s="194"/>
    </row>
    <row r="2013" spans="1:16" x14ac:dyDescent="0.3">
      <c r="A2013" s="188">
        <v>33040701300</v>
      </c>
      <c r="B2013" s="43" t="s">
        <v>9510</v>
      </c>
      <c r="C2013" s="186"/>
      <c r="D2013" s="187"/>
      <c r="E2013" s="53" t="s">
        <v>20</v>
      </c>
      <c r="F2013" s="189">
        <v>480</v>
      </c>
      <c r="G2013" s="186"/>
      <c r="H2013" s="53" t="s">
        <v>35</v>
      </c>
      <c r="I2013" s="187"/>
      <c r="J2013" s="186"/>
      <c r="K2013" s="186" t="s">
        <v>9511</v>
      </c>
      <c r="L2013" s="186" t="s">
        <v>9510</v>
      </c>
      <c r="M2013" s="193" t="s">
        <v>8339</v>
      </c>
      <c r="N2013" s="193"/>
      <c r="O2013" s="193"/>
      <c r="P2013" s="194"/>
    </row>
    <row r="2014" spans="1:16" x14ac:dyDescent="0.3">
      <c r="A2014" s="188">
        <v>33040701400</v>
      </c>
      <c r="B2014" s="43" t="s">
        <v>9512</v>
      </c>
      <c r="C2014" s="186"/>
      <c r="D2014" s="187"/>
      <c r="E2014" s="53" t="s">
        <v>20</v>
      </c>
      <c r="F2014" s="189">
        <v>812</v>
      </c>
      <c r="G2014" s="186"/>
      <c r="H2014" s="53" t="s">
        <v>35</v>
      </c>
      <c r="I2014" s="187"/>
      <c r="J2014" s="186"/>
      <c r="K2014" s="186" t="s">
        <v>9513</v>
      </c>
      <c r="L2014" s="186" t="s">
        <v>9514</v>
      </c>
      <c r="M2014" s="193" t="s">
        <v>8339</v>
      </c>
      <c r="N2014" s="193"/>
      <c r="O2014" s="193"/>
      <c r="P2014" s="194"/>
    </row>
    <row r="2015" spans="1:16" x14ac:dyDescent="0.3">
      <c r="A2015" s="188">
        <v>33040701401</v>
      </c>
      <c r="B2015" s="43" t="s">
        <v>9515</v>
      </c>
      <c r="C2015" s="186"/>
      <c r="D2015" s="187"/>
      <c r="E2015" s="53" t="s">
        <v>20</v>
      </c>
      <c r="F2015" s="189">
        <v>1624</v>
      </c>
      <c r="G2015" s="186"/>
      <c r="H2015" s="53" t="s">
        <v>35</v>
      </c>
      <c r="I2015" s="187"/>
      <c r="J2015" s="186"/>
      <c r="K2015" s="186" t="s">
        <v>9513</v>
      </c>
      <c r="L2015" s="186" t="s">
        <v>9514</v>
      </c>
      <c r="M2015" s="193" t="s">
        <v>8339</v>
      </c>
      <c r="N2015" s="193"/>
      <c r="O2015" s="193"/>
      <c r="P2015" s="194"/>
    </row>
    <row r="2016" spans="1:16" x14ac:dyDescent="0.3">
      <c r="A2016" s="185">
        <v>330408</v>
      </c>
      <c r="B2016" s="44" t="s">
        <v>9516</v>
      </c>
      <c r="C2016" s="186"/>
      <c r="D2016" s="187"/>
      <c r="E2016" s="187"/>
      <c r="F2016" s="187"/>
      <c r="G2016" s="186"/>
      <c r="H2016" s="187"/>
      <c r="I2016" s="187"/>
      <c r="J2016" s="186"/>
      <c r="K2016" s="186"/>
      <c r="L2016" s="186"/>
      <c r="M2016" s="193"/>
      <c r="N2016" s="193"/>
      <c r="O2016" s="193"/>
      <c r="P2016" s="194"/>
    </row>
    <row r="2017" spans="1:16" ht="39" x14ac:dyDescent="0.3">
      <c r="A2017" s="188">
        <v>33040800100</v>
      </c>
      <c r="B2017" s="43" t="s">
        <v>9517</v>
      </c>
      <c r="C2017" s="43" t="s">
        <v>9518</v>
      </c>
      <c r="D2017" s="187"/>
      <c r="E2017" s="53" t="s">
        <v>20</v>
      </c>
      <c r="F2017" s="189">
        <v>800</v>
      </c>
      <c r="G2017" s="186"/>
      <c r="H2017" s="53" t="s">
        <v>35</v>
      </c>
      <c r="I2017" s="187"/>
      <c r="J2017" s="43" t="s">
        <v>9519</v>
      </c>
      <c r="K2017" s="43" t="s">
        <v>9520</v>
      </c>
      <c r="L2017" s="43" t="s">
        <v>9517</v>
      </c>
      <c r="M2017" s="193" t="s">
        <v>8339</v>
      </c>
      <c r="N2017" s="193"/>
      <c r="O2017" s="193"/>
      <c r="P2017" s="194"/>
    </row>
    <row r="2018" spans="1:16" ht="39" x14ac:dyDescent="0.3">
      <c r="A2018" s="188">
        <v>33040800200</v>
      </c>
      <c r="B2018" s="43" t="s">
        <v>9521</v>
      </c>
      <c r="C2018" s="43" t="s">
        <v>9522</v>
      </c>
      <c r="D2018" s="187"/>
      <c r="E2018" s="53" t="s">
        <v>20</v>
      </c>
      <c r="F2018" s="189">
        <v>1000</v>
      </c>
      <c r="G2018" s="186"/>
      <c r="H2018" s="53" t="s">
        <v>35</v>
      </c>
      <c r="I2018" s="187"/>
      <c r="J2018" s="186"/>
      <c r="K2018" s="186" t="s">
        <v>9523</v>
      </c>
      <c r="L2018" s="186" t="s">
        <v>9521</v>
      </c>
      <c r="M2018" s="193" t="s">
        <v>8339</v>
      </c>
      <c r="N2018" s="193"/>
      <c r="O2018" s="193"/>
      <c r="P2018" s="194"/>
    </row>
    <row r="2019" spans="1:16" ht="39" x14ac:dyDescent="0.3">
      <c r="A2019" s="188">
        <v>33040800300</v>
      </c>
      <c r="B2019" s="43" t="s">
        <v>9524</v>
      </c>
      <c r="C2019" s="43" t="s">
        <v>9525</v>
      </c>
      <c r="D2019" s="187"/>
      <c r="E2019" s="53" t="s">
        <v>4998</v>
      </c>
      <c r="F2019" s="189">
        <v>750</v>
      </c>
      <c r="G2019" s="186"/>
      <c r="H2019" s="187"/>
      <c r="I2019" s="187"/>
      <c r="J2019" s="186"/>
      <c r="K2019" s="186" t="s">
        <v>9526</v>
      </c>
      <c r="L2019" s="186" t="s">
        <v>9524</v>
      </c>
      <c r="M2019" s="193" t="s">
        <v>8339</v>
      </c>
      <c r="N2019" s="193"/>
      <c r="O2019" s="193"/>
      <c r="P2019" s="194"/>
    </row>
    <row r="2020" spans="1:16" x14ac:dyDescent="0.3">
      <c r="A2020" s="188">
        <v>33040800400</v>
      </c>
      <c r="B2020" s="43" t="s">
        <v>9527</v>
      </c>
      <c r="C2020" s="186"/>
      <c r="D2020" s="187"/>
      <c r="E2020" s="53" t="s">
        <v>20</v>
      </c>
      <c r="F2020" s="189">
        <v>861</v>
      </c>
      <c r="G2020" s="186"/>
      <c r="H2020" s="53" t="s">
        <v>35</v>
      </c>
      <c r="I2020" s="187"/>
      <c r="J2020" s="186"/>
      <c r="K2020" s="186" t="s">
        <v>9528</v>
      </c>
      <c r="L2020" s="186" t="s">
        <v>9527</v>
      </c>
      <c r="M2020" s="193" t="s">
        <v>8339</v>
      </c>
      <c r="N2020" s="193"/>
      <c r="O2020" s="193"/>
      <c r="P2020" s="194"/>
    </row>
    <row r="2021" spans="1:16" x14ac:dyDescent="0.3">
      <c r="A2021" s="185">
        <v>330409</v>
      </c>
      <c r="B2021" s="44" t="s">
        <v>9529</v>
      </c>
      <c r="C2021" s="186"/>
      <c r="D2021" s="187"/>
      <c r="E2021" s="187"/>
      <c r="F2021" s="187"/>
      <c r="G2021" s="186"/>
      <c r="H2021" s="187"/>
      <c r="I2021" s="187"/>
      <c r="J2021" s="186"/>
      <c r="K2021" s="186"/>
      <c r="L2021" s="186"/>
      <c r="M2021" s="193"/>
      <c r="N2021" s="193"/>
      <c r="O2021" s="193"/>
      <c r="P2021" s="194"/>
    </row>
    <row r="2022" spans="1:16" x14ac:dyDescent="0.3">
      <c r="A2022" s="188">
        <v>33040900100</v>
      </c>
      <c r="B2022" s="43" t="s">
        <v>9530</v>
      </c>
      <c r="C2022" s="186"/>
      <c r="D2022" s="187"/>
      <c r="E2022" s="53" t="s">
        <v>20</v>
      </c>
      <c r="F2022" s="189">
        <v>861</v>
      </c>
      <c r="G2022" s="186"/>
      <c r="H2022" s="53" t="s">
        <v>35</v>
      </c>
      <c r="I2022" s="187"/>
      <c r="J2022" s="186"/>
      <c r="K2022" s="186" t="s">
        <v>9531</v>
      </c>
      <c r="L2022" s="186" t="s">
        <v>9530</v>
      </c>
      <c r="M2022" s="193" t="s">
        <v>8339</v>
      </c>
      <c r="N2022" s="193"/>
      <c r="O2022" s="193"/>
      <c r="P2022" s="194"/>
    </row>
    <row r="2023" spans="1:16" ht="26" x14ac:dyDescent="0.3">
      <c r="A2023" s="188">
        <v>33040900200</v>
      </c>
      <c r="B2023" s="43" t="s">
        <v>9532</v>
      </c>
      <c r="C2023" s="186"/>
      <c r="D2023" s="187"/>
      <c r="E2023" s="53" t="s">
        <v>20</v>
      </c>
      <c r="F2023" s="189">
        <v>1509</v>
      </c>
      <c r="G2023" s="186"/>
      <c r="H2023" s="53" t="s">
        <v>35</v>
      </c>
      <c r="I2023" s="187"/>
      <c r="J2023" s="186"/>
      <c r="K2023" s="186" t="s">
        <v>9533</v>
      </c>
      <c r="L2023" s="186" t="s">
        <v>9532</v>
      </c>
      <c r="M2023" s="193" t="s">
        <v>8339</v>
      </c>
      <c r="N2023" s="193"/>
      <c r="O2023" s="193"/>
      <c r="P2023" s="194"/>
    </row>
    <row r="2024" spans="1:16" x14ac:dyDescent="0.3">
      <c r="A2024" s="188">
        <v>33040900300</v>
      </c>
      <c r="B2024" s="43" t="s">
        <v>9534</v>
      </c>
      <c r="C2024" s="186"/>
      <c r="D2024" s="187"/>
      <c r="E2024" s="53" t="s">
        <v>20</v>
      </c>
      <c r="F2024" s="189">
        <v>1598</v>
      </c>
      <c r="G2024" s="186"/>
      <c r="H2024" s="53" t="s">
        <v>35</v>
      </c>
      <c r="I2024" s="187"/>
      <c r="J2024" s="186"/>
      <c r="K2024" s="186" t="s">
        <v>9535</v>
      </c>
      <c r="L2024" s="186" t="s">
        <v>9534</v>
      </c>
      <c r="M2024" s="193" t="s">
        <v>8339</v>
      </c>
      <c r="N2024" s="193"/>
      <c r="O2024" s="193"/>
      <c r="P2024" s="194"/>
    </row>
    <row r="2025" spans="1:16" x14ac:dyDescent="0.3">
      <c r="A2025" s="188">
        <v>33040900400</v>
      </c>
      <c r="B2025" s="43" t="s">
        <v>9536</v>
      </c>
      <c r="C2025" s="186"/>
      <c r="D2025" s="187"/>
      <c r="E2025" s="53" t="s">
        <v>20</v>
      </c>
      <c r="F2025" s="189">
        <v>1119</v>
      </c>
      <c r="G2025" s="186"/>
      <c r="H2025" s="53" t="s">
        <v>35</v>
      </c>
      <c r="I2025" s="187"/>
      <c r="J2025" s="186"/>
      <c r="K2025" s="186" t="s">
        <v>9537</v>
      </c>
      <c r="L2025" s="186" t="s">
        <v>9536</v>
      </c>
      <c r="M2025" s="193" t="s">
        <v>8339</v>
      </c>
      <c r="N2025" s="193"/>
      <c r="O2025" s="193"/>
      <c r="P2025" s="194"/>
    </row>
    <row r="2026" spans="1:16" x14ac:dyDescent="0.3">
      <c r="A2026" s="188">
        <v>33040900500</v>
      </c>
      <c r="B2026" s="43" t="s">
        <v>9538</v>
      </c>
      <c r="C2026" s="43" t="s">
        <v>9539</v>
      </c>
      <c r="D2026" s="187"/>
      <c r="E2026" s="53" t="s">
        <v>20</v>
      </c>
      <c r="F2026" s="189">
        <v>677</v>
      </c>
      <c r="G2026" s="186"/>
      <c r="H2026" s="53" t="s">
        <v>35</v>
      </c>
      <c r="I2026" s="187"/>
      <c r="J2026" s="186"/>
      <c r="K2026" s="186" t="s">
        <v>9540</v>
      </c>
      <c r="L2026" s="186" t="s">
        <v>9538</v>
      </c>
      <c r="M2026" s="193" t="s">
        <v>8339</v>
      </c>
      <c r="N2026" s="193"/>
      <c r="O2026" s="193"/>
      <c r="P2026" s="194"/>
    </row>
    <row r="2027" spans="1:16" ht="26" x14ac:dyDescent="0.3">
      <c r="A2027" s="188">
        <v>33040900501</v>
      </c>
      <c r="B2027" s="43" t="s">
        <v>9541</v>
      </c>
      <c r="C2027" s="186"/>
      <c r="D2027" s="187"/>
      <c r="E2027" s="53" t="s">
        <v>20</v>
      </c>
      <c r="F2027" s="189">
        <v>677</v>
      </c>
      <c r="G2027" s="186"/>
      <c r="H2027" s="53" t="s">
        <v>35</v>
      </c>
      <c r="I2027" s="187"/>
      <c r="J2027" s="186"/>
      <c r="K2027" s="186" t="s">
        <v>9542</v>
      </c>
      <c r="L2027" s="186" t="s">
        <v>9543</v>
      </c>
      <c r="M2027" s="193" t="s">
        <v>8339</v>
      </c>
      <c r="N2027" s="193"/>
      <c r="O2027" s="193"/>
      <c r="P2027" s="194"/>
    </row>
    <row r="2028" spans="1:16" x14ac:dyDescent="0.3">
      <c r="A2028" s="188">
        <v>33040900600</v>
      </c>
      <c r="B2028" s="43" t="s">
        <v>9544</v>
      </c>
      <c r="C2028" s="186"/>
      <c r="D2028" s="187"/>
      <c r="E2028" s="53" t="s">
        <v>20</v>
      </c>
      <c r="F2028" s="189">
        <v>1404</v>
      </c>
      <c r="G2028" s="186"/>
      <c r="H2028" s="53" t="s">
        <v>35</v>
      </c>
      <c r="I2028" s="187"/>
      <c r="J2028" s="186"/>
      <c r="K2028" s="186" t="s">
        <v>9545</v>
      </c>
      <c r="L2028" s="186" t="s">
        <v>9544</v>
      </c>
      <c r="M2028" s="193" t="s">
        <v>8339</v>
      </c>
      <c r="N2028" s="193"/>
      <c r="O2028" s="193"/>
      <c r="P2028" s="194"/>
    </row>
    <row r="2029" spans="1:16" ht="26" x14ac:dyDescent="0.3">
      <c r="A2029" s="188">
        <v>33040900700</v>
      </c>
      <c r="B2029" s="43" t="s">
        <v>9546</v>
      </c>
      <c r="C2029" s="186"/>
      <c r="D2029" s="53" t="s">
        <v>9547</v>
      </c>
      <c r="E2029" s="53" t="s">
        <v>20</v>
      </c>
      <c r="F2029" s="189">
        <v>743</v>
      </c>
      <c r="G2029" s="186"/>
      <c r="H2029" s="53" t="s">
        <v>35</v>
      </c>
      <c r="I2029" s="187"/>
      <c r="J2029" s="186"/>
      <c r="K2029" s="186" t="s">
        <v>9548</v>
      </c>
      <c r="L2029" s="186" t="s">
        <v>9546</v>
      </c>
      <c r="M2029" s="193" t="s">
        <v>8339</v>
      </c>
      <c r="N2029" s="193"/>
      <c r="O2029" s="193"/>
      <c r="P2029" s="194"/>
    </row>
    <row r="2030" spans="1:16" x14ac:dyDescent="0.3">
      <c r="A2030" s="188">
        <v>33040900800</v>
      </c>
      <c r="B2030" s="43" t="s">
        <v>9549</v>
      </c>
      <c r="C2030" s="186"/>
      <c r="D2030" s="187"/>
      <c r="E2030" s="53" t="s">
        <v>20</v>
      </c>
      <c r="F2030" s="189">
        <v>330</v>
      </c>
      <c r="G2030" s="186"/>
      <c r="H2030" s="53" t="s">
        <v>35</v>
      </c>
      <c r="I2030" s="187"/>
      <c r="J2030" s="186"/>
      <c r="K2030" s="186" t="s">
        <v>9550</v>
      </c>
      <c r="L2030" s="186" t="s">
        <v>9549</v>
      </c>
      <c r="M2030" s="193" t="s">
        <v>8339</v>
      </c>
      <c r="N2030" s="193"/>
      <c r="O2030" s="193"/>
      <c r="P2030" s="194"/>
    </row>
    <row r="2031" spans="1:16" ht="26" x14ac:dyDescent="0.3">
      <c r="A2031" s="188">
        <v>33040900900</v>
      </c>
      <c r="B2031" s="43" t="s">
        <v>9551</v>
      </c>
      <c r="C2031" s="43" t="s">
        <v>9552</v>
      </c>
      <c r="D2031" s="53" t="s">
        <v>9547</v>
      </c>
      <c r="E2031" s="53" t="s">
        <v>20</v>
      </c>
      <c r="F2031" s="189">
        <v>1070</v>
      </c>
      <c r="G2031" s="186"/>
      <c r="H2031" s="187"/>
      <c r="I2031" s="187"/>
      <c r="J2031" s="186"/>
      <c r="K2031" s="186" t="s">
        <v>9553</v>
      </c>
      <c r="L2031" s="186" t="s">
        <v>9551</v>
      </c>
      <c r="M2031" s="193" t="s">
        <v>8339</v>
      </c>
      <c r="N2031" s="193"/>
      <c r="O2031" s="193"/>
      <c r="P2031" s="194"/>
    </row>
    <row r="2032" spans="1:16" x14ac:dyDescent="0.3">
      <c r="A2032" s="188">
        <v>33040901000</v>
      </c>
      <c r="B2032" s="43" t="s">
        <v>9554</v>
      </c>
      <c r="C2032" s="186"/>
      <c r="D2032" s="187"/>
      <c r="E2032" s="53" t="s">
        <v>20</v>
      </c>
      <c r="F2032" s="189">
        <v>257</v>
      </c>
      <c r="G2032" s="186"/>
      <c r="H2032" s="187"/>
      <c r="I2032" s="187"/>
      <c r="J2032" s="186"/>
      <c r="K2032" s="186" t="s">
        <v>9555</v>
      </c>
      <c r="L2032" s="186" t="s">
        <v>9554</v>
      </c>
      <c r="M2032" s="193" t="s">
        <v>8339</v>
      </c>
      <c r="N2032" s="193"/>
      <c r="O2032" s="193"/>
      <c r="P2032" s="194"/>
    </row>
    <row r="2033" spans="1:16" x14ac:dyDescent="0.3">
      <c r="A2033" s="188">
        <v>33040901100</v>
      </c>
      <c r="B2033" s="43" t="s">
        <v>9556</v>
      </c>
      <c r="C2033" s="186"/>
      <c r="D2033" s="187"/>
      <c r="E2033" s="53" t="s">
        <v>20</v>
      </c>
      <c r="F2033" s="189">
        <v>419</v>
      </c>
      <c r="G2033" s="186"/>
      <c r="H2033" s="187"/>
      <c r="I2033" s="187"/>
      <c r="J2033" s="186"/>
      <c r="K2033" s="186" t="s">
        <v>9557</v>
      </c>
      <c r="L2033" s="186" t="s">
        <v>9556</v>
      </c>
      <c r="M2033" s="193" t="s">
        <v>8339</v>
      </c>
      <c r="N2033" s="193"/>
      <c r="O2033" s="193"/>
      <c r="P2033" s="194"/>
    </row>
    <row r="2034" spans="1:16" ht="26" x14ac:dyDescent="0.3">
      <c r="A2034" s="188">
        <v>33040901200</v>
      </c>
      <c r="B2034" s="43" t="s">
        <v>9558</v>
      </c>
      <c r="C2034" s="186"/>
      <c r="D2034" s="53" t="s">
        <v>9559</v>
      </c>
      <c r="E2034" s="53" t="s">
        <v>20</v>
      </c>
      <c r="F2034" s="189">
        <v>1071</v>
      </c>
      <c r="G2034" s="186"/>
      <c r="H2034" s="187"/>
      <c r="I2034" s="187"/>
      <c r="J2034" s="186"/>
      <c r="K2034" s="186" t="s">
        <v>9560</v>
      </c>
      <c r="L2034" s="186" t="s">
        <v>9558</v>
      </c>
      <c r="M2034" s="193" t="s">
        <v>8339</v>
      </c>
      <c r="N2034" s="193"/>
      <c r="O2034" s="193"/>
      <c r="P2034" s="194"/>
    </row>
    <row r="2035" spans="1:16" x14ac:dyDescent="0.3">
      <c r="A2035" s="188">
        <v>33040901400</v>
      </c>
      <c r="B2035" s="43" t="s">
        <v>9561</v>
      </c>
      <c r="C2035" s="43" t="s">
        <v>9562</v>
      </c>
      <c r="D2035" s="187"/>
      <c r="E2035" s="53" t="s">
        <v>20</v>
      </c>
      <c r="F2035" s="189">
        <v>1738</v>
      </c>
      <c r="G2035" s="186"/>
      <c r="H2035" s="53" t="s">
        <v>35</v>
      </c>
      <c r="I2035" s="187"/>
      <c r="J2035" s="186"/>
      <c r="K2035" s="186" t="s">
        <v>9563</v>
      </c>
      <c r="L2035" s="186" t="s">
        <v>9561</v>
      </c>
      <c r="M2035" s="193" t="s">
        <v>8339</v>
      </c>
      <c r="N2035" s="193"/>
      <c r="O2035" s="193"/>
      <c r="P2035" s="194"/>
    </row>
    <row r="2036" spans="1:16" x14ac:dyDescent="0.3">
      <c r="A2036" s="188">
        <v>33040901500</v>
      </c>
      <c r="B2036" s="43" t="s">
        <v>9564</v>
      </c>
      <c r="C2036" s="186"/>
      <c r="D2036" s="187"/>
      <c r="E2036" s="53" t="s">
        <v>20</v>
      </c>
      <c r="F2036" s="189">
        <v>1071</v>
      </c>
      <c r="G2036" s="186"/>
      <c r="H2036" s="53" t="s">
        <v>35</v>
      </c>
      <c r="I2036" s="187"/>
      <c r="J2036" s="186"/>
      <c r="K2036" s="186" t="s">
        <v>9565</v>
      </c>
      <c r="L2036" s="186" t="s">
        <v>9564</v>
      </c>
      <c r="M2036" s="193" t="s">
        <v>8339</v>
      </c>
      <c r="N2036" s="193"/>
      <c r="O2036" s="193"/>
      <c r="P2036" s="194"/>
    </row>
    <row r="2037" spans="1:16" ht="26" x14ac:dyDescent="0.3">
      <c r="A2037" s="188">
        <v>33040901600</v>
      </c>
      <c r="B2037" s="43" t="s">
        <v>9566</v>
      </c>
      <c r="C2037" s="186"/>
      <c r="D2037" s="187"/>
      <c r="E2037" s="53" t="s">
        <v>20</v>
      </c>
      <c r="F2037" s="189">
        <v>2124</v>
      </c>
      <c r="G2037" s="186"/>
      <c r="H2037" s="53" t="s">
        <v>35</v>
      </c>
      <c r="I2037" s="187"/>
      <c r="J2037" s="186"/>
      <c r="K2037" s="186" t="s">
        <v>9567</v>
      </c>
      <c r="L2037" s="186" t="s">
        <v>9566</v>
      </c>
      <c r="M2037" s="193" t="s">
        <v>8339</v>
      </c>
      <c r="N2037" s="193"/>
      <c r="O2037" s="193"/>
      <c r="P2037" s="194"/>
    </row>
    <row r="2038" spans="1:16" ht="26" x14ac:dyDescent="0.3">
      <c r="A2038" s="188">
        <v>33040901700</v>
      </c>
      <c r="B2038" s="43" t="s">
        <v>9568</v>
      </c>
      <c r="C2038" s="186"/>
      <c r="D2038" s="53" t="s">
        <v>9547</v>
      </c>
      <c r="E2038" s="53" t="s">
        <v>20</v>
      </c>
      <c r="F2038" s="189">
        <v>1040</v>
      </c>
      <c r="G2038" s="186"/>
      <c r="H2038" s="187"/>
      <c r="I2038" s="187"/>
      <c r="J2038" s="186"/>
      <c r="K2038" s="186" t="s">
        <v>9569</v>
      </c>
      <c r="L2038" s="186" t="s">
        <v>9568</v>
      </c>
      <c r="M2038" s="193" t="s">
        <v>8339</v>
      </c>
      <c r="N2038" s="193"/>
      <c r="O2038" s="193"/>
      <c r="P2038" s="194"/>
    </row>
    <row r="2039" spans="1:16" x14ac:dyDescent="0.3">
      <c r="A2039" s="188">
        <v>33040901800</v>
      </c>
      <c r="B2039" s="43" t="s">
        <v>9570</v>
      </c>
      <c r="C2039" s="186"/>
      <c r="D2039" s="187"/>
      <c r="E2039" s="53" t="s">
        <v>20</v>
      </c>
      <c r="F2039" s="189">
        <v>1660</v>
      </c>
      <c r="G2039" s="186"/>
      <c r="H2039" s="187"/>
      <c r="I2039" s="187"/>
      <c r="J2039" s="186"/>
      <c r="K2039" s="186" t="s">
        <v>9571</v>
      </c>
      <c r="L2039" s="186" t="s">
        <v>9570</v>
      </c>
      <c r="M2039" s="193" t="s">
        <v>8339</v>
      </c>
      <c r="N2039" s="193"/>
      <c r="O2039" s="193"/>
      <c r="P2039" s="194"/>
    </row>
    <row r="2040" spans="1:16" ht="26" x14ac:dyDescent="0.3">
      <c r="A2040" s="188">
        <v>33040901900</v>
      </c>
      <c r="B2040" s="43" t="s">
        <v>9572</v>
      </c>
      <c r="C2040" s="43" t="s">
        <v>9573</v>
      </c>
      <c r="D2040" s="53" t="s">
        <v>9574</v>
      </c>
      <c r="E2040" s="53" t="s">
        <v>20</v>
      </c>
      <c r="F2040" s="189">
        <v>1931</v>
      </c>
      <c r="G2040" s="186"/>
      <c r="H2040" s="53" t="s">
        <v>35</v>
      </c>
      <c r="I2040" s="187"/>
      <c r="J2040" s="186"/>
      <c r="K2040" s="186" t="s">
        <v>9575</v>
      </c>
      <c r="L2040" s="186" t="s">
        <v>9576</v>
      </c>
      <c r="M2040" s="193" t="s">
        <v>8339</v>
      </c>
      <c r="N2040" s="193"/>
      <c r="O2040" s="193"/>
      <c r="P2040" s="194"/>
    </row>
    <row r="2041" spans="1:16" x14ac:dyDescent="0.3">
      <c r="A2041" s="188">
        <v>33040902000</v>
      </c>
      <c r="B2041" s="43" t="s">
        <v>9577</v>
      </c>
      <c r="C2041" s="186"/>
      <c r="D2041" s="53" t="s">
        <v>9578</v>
      </c>
      <c r="E2041" s="53" t="s">
        <v>20</v>
      </c>
      <c r="F2041" s="189">
        <v>1580</v>
      </c>
      <c r="G2041" s="186"/>
      <c r="H2041" s="53" t="s">
        <v>35</v>
      </c>
      <c r="I2041" s="187"/>
      <c r="J2041" s="186"/>
      <c r="K2041" s="186" t="s">
        <v>9579</v>
      </c>
      <c r="L2041" s="186" t="s">
        <v>9577</v>
      </c>
      <c r="M2041" s="193" t="s">
        <v>8339</v>
      </c>
      <c r="N2041" s="193"/>
      <c r="O2041" s="193"/>
      <c r="P2041" s="194"/>
    </row>
    <row r="2042" spans="1:16" x14ac:dyDescent="0.3">
      <c r="A2042" s="188">
        <v>33040902100</v>
      </c>
      <c r="B2042" s="43" t="s">
        <v>9580</v>
      </c>
      <c r="C2042" s="186"/>
      <c r="D2042" s="187"/>
      <c r="E2042" s="53" t="s">
        <v>20</v>
      </c>
      <c r="F2042" s="189">
        <v>824</v>
      </c>
      <c r="G2042" s="186"/>
      <c r="H2042" s="53" t="s">
        <v>35</v>
      </c>
      <c r="I2042" s="187"/>
      <c r="J2042" s="186"/>
      <c r="K2042" s="186" t="s">
        <v>9581</v>
      </c>
      <c r="L2042" s="186" t="s">
        <v>9580</v>
      </c>
      <c r="M2042" s="193" t="s">
        <v>8339</v>
      </c>
      <c r="N2042" s="193"/>
      <c r="O2042" s="193"/>
      <c r="P2042" s="194"/>
    </row>
    <row r="2043" spans="1:16" x14ac:dyDescent="0.3">
      <c r="A2043" s="188">
        <v>33040902200</v>
      </c>
      <c r="B2043" s="43" t="s">
        <v>9582</v>
      </c>
      <c r="C2043" s="186"/>
      <c r="D2043" s="187"/>
      <c r="E2043" s="53" t="s">
        <v>20</v>
      </c>
      <c r="F2043" s="189">
        <v>1071</v>
      </c>
      <c r="G2043" s="186"/>
      <c r="H2043" s="53" t="s">
        <v>35</v>
      </c>
      <c r="I2043" s="187"/>
      <c r="J2043" s="186"/>
      <c r="K2043" s="186" t="s">
        <v>9583</v>
      </c>
      <c r="L2043" s="186" t="s">
        <v>9584</v>
      </c>
      <c r="M2043" s="193" t="s">
        <v>8339</v>
      </c>
      <c r="N2043" s="193"/>
      <c r="O2043" s="193"/>
      <c r="P2043" s="194"/>
    </row>
    <row r="2044" spans="1:16" x14ac:dyDescent="0.3">
      <c r="A2044" s="188">
        <v>33040902201</v>
      </c>
      <c r="B2044" s="43" t="s">
        <v>9585</v>
      </c>
      <c r="C2044" s="186"/>
      <c r="D2044" s="187"/>
      <c r="E2044" s="53" t="s">
        <v>20</v>
      </c>
      <c r="F2044" s="189">
        <v>2141</v>
      </c>
      <c r="G2044" s="186"/>
      <c r="H2044" s="53" t="s">
        <v>35</v>
      </c>
      <c r="I2044" s="187"/>
      <c r="J2044" s="186"/>
      <c r="K2044" s="186" t="s">
        <v>9583</v>
      </c>
      <c r="L2044" s="186" t="s">
        <v>9584</v>
      </c>
      <c r="M2044" s="193" t="s">
        <v>8339</v>
      </c>
      <c r="N2044" s="193"/>
      <c r="O2044" s="193"/>
      <c r="P2044" s="194"/>
    </row>
    <row r="2045" spans="1:16" ht="26" x14ac:dyDescent="0.3">
      <c r="A2045" s="188">
        <v>33040902300</v>
      </c>
      <c r="B2045" s="43" t="s">
        <v>9586</v>
      </c>
      <c r="C2045" s="186"/>
      <c r="D2045" s="187"/>
      <c r="E2045" s="53" t="s">
        <v>20</v>
      </c>
      <c r="F2045" s="189">
        <v>2079</v>
      </c>
      <c r="G2045" s="186"/>
      <c r="H2045" s="53" t="s">
        <v>35</v>
      </c>
      <c r="I2045" s="187"/>
      <c r="J2045" s="186"/>
      <c r="K2045" s="186" t="s">
        <v>9587</v>
      </c>
      <c r="L2045" s="186" t="s">
        <v>9588</v>
      </c>
      <c r="M2045" s="193" t="s">
        <v>8339</v>
      </c>
      <c r="N2045" s="193"/>
      <c r="O2045" s="193"/>
      <c r="P2045" s="194"/>
    </row>
    <row r="2046" spans="1:16" ht="26" x14ac:dyDescent="0.3">
      <c r="A2046" s="188">
        <v>33040902301</v>
      </c>
      <c r="B2046" s="43" t="s">
        <v>9589</v>
      </c>
      <c r="C2046" s="186"/>
      <c r="D2046" s="187"/>
      <c r="E2046" s="53" t="s">
        <v>20</v>
      </c>
      <c r="F2046" s="189">
        <v>4158</v>
      </c>
      <c r="G2046" s="186"/>
      <c r="H2046" s="53" t="s">
        <v>35</v>
      </c>
      <c r="I2046" s="187"/>
      <c r="J2046" s="186"/>
      <c r="K2046" s="186" t="s">
        <v>9587</v>
      </c>
      <c r="L2046" s="186" t="s">
        <v>9588</v>
      </c>
      <c r="M2046" s="193" t="s">
        <v>8339</v>
      </c>
      <c r="N2046" s="193"/>
      <c r="O2046" s="193"/>
      <c r="P2046" s="194"/>
    </row>
    <row r="2047" spans="1:16" x14ac:dyDescent="0.3">
      <c r="A2047" s="188">
        <v>33040902400</v>
      </c>
      <c r="B2047" s="43" t="s">
        <v>9590</v>
      </c>
      <c r="C2047" s="186"/>
      <c r="D2047" s="187"/>
      <c r="E2047" s="53" t="s">
        <v>20</v>
      </c>
      <c r="F2047" s="189">
        <v>2100</v>
      </c>
      <c r="G2047" s="186"/>
      <c r="H2047" s="53" t="s">
        <v>35</v>
      </c>
      <c r="I2047" s="187"/>
      <c r="J2047" s="186"/>
      <c r="K2047" s="186" t="s">
        <v>9591</v>
      </c>
      <c r="L2047" s="186" t="s">
        <v>9590</v>
      </c>
      <c r="M2047" s="193" t="s">
        <v>8339</v>
      </c>
      <c r="N2047" s="193"/>
      <c r="O2047" s="193"/>
      <c r="P2047" s="194"/>
    </row>
    <row r="2048" spans="1:16" x14ac:dyDescent="0.3">
      <c r="A2048" s="185">
        <v>3305</v>
      </c>
      <c r="B2048" s="44" t="s">
        <v>9592</v>
      </c>
      <c r="C2048" s="186"/>
      <c r="D2048" s="187"/>
      <c r="E2048" s="187"/>
      <c r="F2048" s="187"/>
      <c r="G2048" s="186"/>
      <c r="H2048" s="187"/>
      <c r="I2048" s="187"/>
      <c r="J2048" s="186"/>
      <c r="K2048" s="186"/>
      <c r="L2048" s="186"/>
      <c r="M2048" s="193"/>
      <c r="N2048" s="193"/>
      <c r="O2048" s="193"/>
      <c r="P2048" s="194"/>
    </row>
    <row r="2049" spans="1:16" x14ac:dyDescent="0.3">
      <c r="A2049" s="185">
        <v>330501</v>
      </c>
      <c r="B2049" s="44" t="s">
        <v>9593</v>
      </c>
      <c r="C2049" s="186"/>
      <c r="D2049" s="187"/>
      <c r="E2049" s="187"/>
      <c r="F2049" s="187"/>
      <c r="G2049" s="186"/>
      <c r="H2049" s="187"/>
      <c r="I2049" s="187"/>
      <c r="J2049" s="186"/>
      <c r="K2049" s="186"/>
      <c r="L2049" s="186"/>
      <c r="M2049" s="193"/>
      <c r="N2049" s="193"/>
      <c r="O2049" s="193"/>
      <c r="P2049" s="194"/>
    </row>
    <row r="2050" spans="1:16" x14ac:dyDescent="0.3">
      <c r="A2050" s="188">
        <v>33050100100</v>
      </c>
      <c r="B2050" s="43" t="s">
        <v>9594</v>
      </c>
      <c r="C2050" s="186"/>
      <c r="D2050" s="187"/>
      <c r="E2050" s="53" t="s">
        <v>20</v>
      </c>
      <c r="F2050" s="189">
        <v>220</v>
      </c>
      <c r="G2050" s="186"/>
      <c r="H2050" s="53" t="s">
        <v>35</v>
      </c>
      <c r="I2050" s="187"/>
      <c r="J2050" s="186"/>
      <c r="K2050" s="186" t="s">
        <v>9595</v>
      </c>
      <c r="L2050" s="186" t="s">
        <v>9594</v>
      </c>
      <c r="M2050" s="193" t="s">
        <v>8339</v>
      </c>
      <c r="N2050" s="193"/>
      <c r="O2050" s="193"/>
      <c r="P2050" s="194"/>
    </row>
    <row r="2051" spans="1:16" ht="26" x14ac:dyDescent="0.3">
      <c r="A2051" s="188">
        <v>33050100101</v>
      </c>
      <c r="B2051" s="43" t="s">
        <v>9596</v>
      </c>
      <c r="C2051" s="186"/>
      <c r="D2051" s="187"/>
      <c r="E2051" s="53" t="s">
        <v>20</v>
      </c>
      <c r="F2051" s="189">
        <v>88</v>
      </c>
      <c r="G2051" s="186"/>
      <c r="H2051" s="53" t="s">
        <v>35</v>
      </c>
      <c r="I2051" s="187"/>
      <c r="J2051" s="186"/>
      <c r="K2051" s="186" t="s">
        <v>9597</v>
      </c>
      <c r="L2051" s="186" t="s">
        <v>9598</v>
      </c>
      <c r="M2051" s="193" t="s">
        <v>8339</v>
      </c>
      <c r="N2051" s="193"/>
      <c r="O2051" s="193"/>
      <c r="P2051" s="194"/>
    </row>
    <row r="2052" spans="1:16" x14ac:dyDescent="0.3">
      <c r="A2052" s="188">
        <v>33050100200</v>
      </c>
      <c r="B2052" s="43" t="s">
        <v>9599</v>
      </c>
      <c r="C2052" s="186"/>
      <c r="D2052" s="187"/>
      <c r="E2052" s="53" t="s">
        <v>20</v>
      </c>
      <c r="F2052" s="189">
        <v>60</v>
      </c>
      <c r="G2052" s="186"/>
      <c r="H2052" s="53" t="s">
        <v>35</v>
      </c>
      <c r="I2052" s="187"/>
      <c r="J2052" s="186"/>
      <c r="K2052" s="186" t="s">
        <v>9600</v>
      </c>
      <c r="L2052" s="186" t="s">
        <v>9599</v>
      </c>
      <c r="M2052" s="193" t="s">
        <v>8339</v>
      </c>
      <c r="N2052" s="193"/>
      <c r="O2052" s="193"/>
      <c r="P2052" s="194"/>
    </row>
    <row r="2053" spans="1:16" x14ac:dyDescent="0.3">
      <c r="A2053" s="188">
        <v>33050100300</v>
      </c>
      <c r="B2053" s="43" t="s">
        <v>9601</v>
      </c>
      <c r="C2053" s="186"/>
      <c r="D2053" s="187"/>
      <c r="E2053" s="53" t="s">
        <v>20</v>
      </c>
      <c r="F2053" s="189">
        <v>1119</v>
      </c>
      <c r="G2053" s="186"/>
      <c r="H2053" s="53" t="s">
        <v>35</v>
      </c>
      <c r="I2053" s="187"/>
      <c r="J2053" s="186"/>
      <c r="K2053" s="186" t="s">
        <v>9602</v>
      </c>
      <c r="L2053" s="186" t="s">
        <v>9601</v>
      </c>
      <c r="M2053" s="193" t="s">
        <v>8339</v>
      </c>
      <c r="N2053" s="193"/>
      <c r="O2053" s="193"/>
      <c r="P2053" s="194"/>
    </row>
    <row r="2054" spans="1:16" x14ac:dyDescent="0.3">
      <c r="A2054" s="188">
        <v>33050100400</v>
      </c>
      <c r="B2054" s="43" t="s">
        <v>9603</v>
      </c>
      <c r="C2054" s="186"/>
      <c r="D2054" s="187"/>
      <c r="E2054" s="53" t="s">
        <v>20</v>
      </c>
      <c r="F2054" s="189">
        <v>1562</v>
      </c>
      <c r="G2054" s="186"/>
      <c r="H2054" s="53" t="s">
        <v>35</v>
      </c>
      <c r="I2054" s="187"/>
      <c r="J2054" s="186"/>
      <c r="K2054" s="186" t="s">
        <v>9604</v>
      </c>
      <c r="L2054" s="186" t="s">
        <v>9603</v>
      </c>
      <c r="M2054" s="193" t="s">
        <v>8339</v>
      </c>
      <c r="N2054" s="193"/>
      <c r="O2054" s="193"/>
      <c r="P2054" s="194"/>
    </row>
    <row r="2055" spans="1:16" x14ac:dyDescent="0.3">
      <c r="A2055" s="188">
        <v>33050100500</v>
      </c>
      <c r="B2055" s="43" t="s">
        <v>9605</v>
      </c>
      <c r="C2055" s="186"/>
      <c r="D2055" s="187"/>
      <c r="E2055" s="53" t="s">
        <v>20</v>
      </c>
      <c r="F2055" s="189">
        <v>220</v>
      </c>
      <c r="G2055" s="186"/>
      <c r="H2055" s="53" t="s">
        <v>35</v>
      </c>
      <c r="I2055" s="187"/>
      <c r="J2055" s="186"/>
      <c r="K2055" s="186" t="s">
        <v>9606</v>
      </c>
      <c r="L2055" s="186" t="s">
        <v>9605</v>
      </c>
      <c r="M2055" s="193" t="s">
        <v>8339</v>
      </c>
      <c r="N2055" s="193"/>
      <c r="O2055" s="193"/>
      <c r="P2055" s="194"/>
    </row>
    <row r="2056" spans="1:16" x14ac:dyDescent="0.3">
      <c r="A2056" s="188">
        <v>33050100600</v>
      </c>
      <c r="B2056" s="43" t="s">
        <v>9607</v>
      </c>
      <c r="C2056" s="186"/>
      <c r="D2056" s="187"/>
      <c r="E2056" s="53" t="s">
        <v>20</v>
      </c>
      <c r="F2056" s="189">
        <v>484</v>
      </c>
      <c r="G2056" s="186"/>
      <c r="H2056" s="53" t="s">
        <v>35</v>
      </c>
      <c r="I2056" s="187"/>
      <c r="J2056" s="186"/>
      <c r="K2056" s="186" t="s">
        <v>9608</v>
      </c>
      <c r="L2056" s="186" t="s">
        <v>9607</v>
      </c>
      <c r="M2056" s="193" t="s">
        <v>8339</v>
      </c>
      <c r="N2056" s="193"/>
      <c r="O2056" s="193"/>
      <c r="P2056" s="194"/>
    </row>
    <row r="2057" spans="1:16" x14ac:dyDescent="0.3">
      <c r="A2057" s="188">
        <v>33050100700</v>
      </c>
      <c r="B2057" s="43" t="s">
        <v>9609</v>
      </c>
      <c r="C2057" s="43" t="s">
        <v>9610</v>
      </c>
      <c r="D2057" s="187"/>
      <c r="E2057" s="53" t="s">
        <v>20</v>
      </c>
      <c r="F2057" s="189">
        <v>566</v>
      </c>
      <c r="G2057" s="186"/>
      <c r="H2057" s="53" t="s">
        <v>35</v>
      </c>
      <c r="I2057" s="187"/>
      <c r="J2057" s="186"/>
      <c r="K2057" s="186" t="s">
        <v>9611</v>
      </c>
      <c r="L2057" s="186" t="s">
        <v>9609</v>
      </c>
      <c r="M2057" s="193" t="s">
        <v>8339</v>
      </c>
      <c r="N2057" s="193"/>
      <c r="O2057" s="193"/>
      <c r="P2057" s="194"/>
    </row>
    <row r="2058" spans="1:16" x14ac:dyDescent="0.3">
      <c r="A2058" s="188">
        <v>33050100800</v>
      </c>
      <c r="B2058" s="43" t="s">
        <v>9612</v>
      </c>
      <c r="C2058" s="186"/>
      <c r="D2058" s="187"/>
      <c r="E2058" s="53" t="s">
        <v>20</v>
      </c>
      <c r="F2058" s="189">
        <v>484</v>
      </c>
      <c r="G2058" s="186"/>
      <c r="H2058" s="53" t="s">
        <v>35</v>
      </c>
      <c r="I2058" s="187"/>
      <c r="J2058" s="186"/>
      <c r="K2058" s="186" t="s">
        <v>9613</v>
      </c>
      <c r="L2058" s="186" t="s">
        <v>9612</v>
      </c>
      <c r="M2058" s="193" t="s">
        <v>8339</v>
      </c>
      <c r="N2058" s="193"/>
      <c r="O2058" s="193"/>
      <c r="P2058" s="194"/>
    </row>
    <row r="2059" spans="1:16" ht="26" x14ac:dyDescent="0.3">
      <c r="A2059" s="188">
        <v>33050100900</v>
      </c>
      <c r="B2059" s="43" t="s">
        <v>9614</v>
      </c>
      <c r="C2059" s="186"/>
      <c r="D2059" s="187"/>
      <c r="E2059" s="53" t="s">
        <v>20</v>
      </c>
      <c r="F2059" s="189">
        <v>220</v>
      </c>
      <c r="G2059" s="186"/>
      <c r="H2059" s="53" t="s">
        <v>35</v>
      </c>
      <c r="I2059" s="187"/>
      <c r="J2059" s="186"/>
      <c r="K2059" s="186" t="s">
        <v>9615</v>
      </c>
      <c r="L2059" s="186" t="s">
        <v>9614</v>
      </c>
      <c r="M2059" s="193" t="s">
        <v>8339</v>
      </c>
      <c r="N2059" s="193"/>
      <c r="O2059" s="193"/>
      <c r="P2059" s="194"/>
    </row>
    <row r="2060" spans="1:16" ht="26" x14ac:dyDescent="0.3">
      <c r="A2060" s="188">
        <v>33050101000</v>
      </c>
      <c r="B2060" s="43" t="s">
        <v>9616</v>
      </c>
      <c r="C2060" s="186"/>
      <c r="D2060" s="187"/>
      <c r="E2060" s="53" t="s">
        <v>20</v>
      </c>
      <c r="F2060" s="189">
        <v>440</v>
      </c>
      <c r="G2060" s="186"/>
      <c r="H2060" s="53" t="s">
        <v>35</v>
      </c>
      <c r="I2060" s="187"/>
      <c r="J2060" s="186"/>
      <c r="K2060" s="186" t="s">
        <v>9617</v>
      </c>
      <c r="L2060" s="186" t="s">
        <v>9616</v>
      </c>
      <c r="M2060" s="193" t="s">
        <v>8339</v>
      </c>
      <c r="N2060" s="193"/>
      <c r="O2060" s="193"/>
      <c r="P2060" s="194"/>
    </row>
    <row r="2061" spans="1:16" ht="26" x14ac:dyDescent="0.3">
      <c r="A2061" s="188">
        <v>33050101001</v>
      </c>
      <c r="B2061" s="43" t="s">
        <v>9618</v>
      </c>
      <c r="C2061" s="186"/>
      <c r="D2061" s="187"/>
      <c r="E2061" s="53" t="s">
        <v>20</v>
      </c>
      <c r="F2061" s="189">
        <v>440</v>
      </c>
      <c r="G2061" s="186"/>
      <c r="H2061" s="53" t="s">
        <v>35</v>
      </c>
      <c r="I2061" s="187"/>
      <c r="J2061" s="186"/>
      <c r="K2061" s="186" t="s">
        <v>9619</v>
      </c>
      <c r="L2061" s="186" t="s">
        <v>9620</v>
      </c>
      <c r="M2061" s="193" t="s">
        <v>8339</v>
      </c>
      <c r="N2061" s="193"/>
      <c r="O2061" s="193"/>
      <c r="P2061" s="194"/>
    </row>
    <row r="2062" spans="1:16" x14ac:dyDescent="0.3">
      <c r="A2062" s="188">
        <v>33050101002</v>
      </c>
      <c r="B2062" s="43" t="s">
        <v>9621</v>
      </c>
      <c r="C2062" s="186"/>
      <c r="D2062" s="187"/>
      <c r="E2062" s="53" t="s">
        <v>20</v>
      </c>
      <c r="F2062" s="189">
        <v>440</v>
      </c>
      <c r="G2062" s="186"/>
      <c r="H2062" s="187"/>
      <c r="I2062" s="187"/>
      <c r="J2062" s="186"/>
      <c r="K2062" s="186" t="s">
        <v>9617</v>
      </c>
      <c r="L2062" s="186" t="s">
        <v>9616</v>
      </c>
      <c r="M2062" s="193" t="s">
        <v>8339</v>
      </c>
      <c r="N2062" s="193"/>
      <c r="O2062" s="193"/>
      <c r="P2062" s="194"/>
    </row>
    <row r="2063" spans="1:16" ht="26" x14ac:dyDescent="0.3">
      <c r="A2063" s="188">
        <v>33050101300</v>
      </c>
      <c r="B2063" s="43" t="s">
        <v>9622</v>
      </c>
      <c r="C2063" s="186"/>
      <c r="D2063" s="187"/>
      <c r="E2063" s="53" t="s">
        <v>20</v>
      </c>
      <c r="F2063" s="189">
        <v>1082</v>
      </c>
      <c r="G2063" s="186"/>
      <c r="H2063" s="53" t="s">
        <v>35</v>
      </c>
      <c r="I2063" s="187"/>
      <c r="J2063" s="186"/>
      <c r="K2063" s="186" t="s">
        <v>9623</v>
      </c>
      <c r="L2063" s="186" t="s">
        <v>9622</v>
      </c>
      <c r="M2063" s="193" t="s">
        <v>8339</v>
      </c>
      <c r="N2063" s="193"/>
      <c r="O2063" s="193"/>
      <c r="P2063" s="194"/>
    </row>
    <row r="2064" spans="1:16" x14ac:dyDescent="0.3">
      <c r="A2064" s="188">
        <v>33050101400</v>
      </c>
      <c r="B2064" s="43" t="s">
        <v>9624</v>
      </c>
      <c r="C2064" s="186"/>
      <c r="D2064" s="187"/>
      <c r="E2064" s="53" t="s">
        <v>20</v>
      </c>
      <c r="F2064" s="189">
        <v>947</v>
      </c>
      <c r="G2064" s="186"/>
      <c r="H2064" s="53" t="s">
        <v>35</v>
      </c>
      <c r="I2064" s="187"/>
      <c r="J2064" s="186"/>
      <c r="K2064" s="186" t="s">
        <v>9625</v>
      </c>
      <c r="L2064" s="186" t="s">
        <v>9624</v>
      </c>
      <c r="M2064" s="193" t="s">
        <v>8339</v>
      </c>
      <c r="N2064" s="193"/>
      <c r="O2064" s="193"/>
      <c r="P2064" s="194"/>
    </row>
    <row r="2065" spans="1:16" x14ac:dyDescent="0.3">
      <c r="A2065" s="188">
        <v>33050101500</v>
      </c>
      <c r="B2065" s="43" t="s">
        <v>9626</v>
      </c>
      <c r="C2065" s="186"/>
      <c r="D2065" s="187"/>
      <c r="E2065" s="53" t="s">
        <v>20</v>
      </c>
      <c r="F2065" s="189">
        <v>1218</v>
      </c>
      <c r="G2065" s="186"/>
      <c r="H2065" s="53" t="s">
        <v>35</v>
      </c>
      <c r="I2065" s="187"/>
      <c r="J2065" s="186"/>
      <c r="K2065" s="186" t="s">
        <v>9627</v>
      </c>
      <c r="L2065" s="186" t="s">
        <v>9626</v>
      </c>
      <c r="M2065" s="193" t="s">
        <v>8339</v>
      </c>
      <c r="N2065" s="193"/>
      <c r="O2065" s="193"/>
      <c r="P2065" s="194"/>
    </row>
    <row r="2066" spans="1:16" x14ac:dyDescent="0.3">
      <c r="A2066" s="188">
        <v>33050101600</v>
      </c>
      <c r="B2066" s="43" t="s">
        <v>9628</v>
      </c>
      <c r="C2066" s="43" t="s">
        <v>9629</v>
      </c>
      <c r="D2066" s="187"/>
      <c r="E2066" s="53" t="s">
        <v>20</v>
      </c>
      <c r="F2066" s="189">
        <v>1431</v>
      </c>
      <c r="G2066" s="186"/>
      <c r="H2066" s="53" t="s">
        <v>35</v>
      </c>
      <c r="I2066" s="187"/>
      <c r="J2066" s="43" t="s">
        <v>9630</v>
      </c>
      <c r="K2066" s="43" t="s">
        <v>9631</v>
      </c>
      <c r="L2066" s="43" t="s">
        <v>9628</v>
      </c>
      <c r="M2066" s="193" t="s">
        <v>8339</v>
      </c>
      <c r="N2066" s="193"/>
      <c r="O2066" s="193"/>
      <c r="P2066" s="194"/>
    </row>
    <row r="2067" spans="1:16" x14ac:dyDescent="0.3">
      <c r="A2067" s="188">
        <v>33050101700</v>
      </c>
      <c r="B2067" s="43" t="s">
        <v>9632</v>
      </c>
      <c r="C2067" s="43" t="s">
        <v>9629</v>
      </c>
      <c r="D2067" s="187"/>
      <c r="E2067" s="53" t="s">
        <v>20</v>
      </c>
      <c r="F2067" s="189">
        <v>1904</v>
      </c>
      <c r="G2067" s="186"/>
      <c r="H2067" s="53" t="s">
        <v>35</v>
      </c>
      <c r="I2067" s="187"/>
      <c r="J2067" s="43" t="s">
        <v>9630</v>
      </c>
      <c r="K2067" s="43" t="s">
        <v>9633</v>
      </c>
      <c r="L2067" s="43" t="s">
        <v>9632</v>
      </c>
      <c r="M2067" s="193" t="s">
        <v>8339</v>
      </c>
      <c r="N2067" s="193"/>
      <c r="O2067" s="193"/>
      <c r="P2067" s="194"/>
    </row>
    <row r="2068" spans="1:16" x14ac:dyDescent="0.3">
      <c r="A2068" s="188">
        <v>33050101800</v>
      </c>
      <c r="B2068" s="43" t="s">
        <v>9634</v>
      </c>
      <c r="C2068" s="43" t="s">
        <v>9635</v>
      </c>
      <c r="D2068" s="187"/>
      <c r="E2068" s="53" t="s">
        <v>20</v>
      </c>
      <c r="F2068" s="189">
        <v>2376</v>
      </c>
      <c r="G2068" s="186"/>
      <c r="H2068" s="53" t="s">
        <v>35</v>
      </c>
      <c r="I2068" s="187"/>
      <c r="J2068" s="43" t="s">
        <v>9630</v>
      </c>
      <c r="K2068" s="43" t="s">
        <v>9636</v>
      </c>
      <c r="L2068" s="43" t="s">
        <v>9634</v>
      </c>
      <c r="M2068" s="193" t="s">
        <v>8339</v>
      </c>
      <c r="N2068" s="193"/>
      <c r="O2068" s="193"/>
      <c r="P2068" s="194"/>
    </row>
    <row r="2069" spans="1:16" ht="26" x14ac:dyDescent="0.3">
      <c r="A2069" s="188">
        <v>33050101900</v>
      </c>
      <c r="B2069" s="43" t="s">
        <v>9637</v>
      </c>
      <c r="C2069" s="43" t="s">
        <v>9638</v>
      </c>
      <c r="D2069" s="187"/>
      <c r="E2069" s="53" t="s">
        <v>20</v>
      </c>
      <c r="F2069" s="189">
        <v>1365</v>
      </c>
      <c r="G2069" s="186"/>
      <c r="H2069" s="187"/>
      <c r="I2069" s="187"/>
      <c r="J2069" s="186"/>
      <c r="K2069" s="186" t="s">
        <v>9639</v>
      </c>
      <c r="L2069" s="186" t="s">
        <v>9637</v>
      </c>
      <c r="M2069" s="193" t="s">
        <v>8339</v>
      </c>
      <c r="N2069" s="193"/>
      <c r="O2069" s="193"/>
      <c r="P2069" s="194"/>
    </row>
    <row r="2070" spans="1:16" x14ac:dyDescent="0.3">
      <c r="A2070" s="188">
        <v>33050101901</v>
      </c>
      <c r="B2070" s="43" t="s">
        <v>9640</v>
      </c>
      <c r="C2070" s="186"/>
      <c r="D2070" s="187"/>
      <c r="E2070" s="53" t="s">
        <v>20</v>
      </c>
      <c r="F2070" s="189">
        <v>1365</v>
      </c>
      <c r="G2070" s="186"/>
      <c r="H2070" s="187"/>
      <c r="I2070" s="187"/>
      <c r="J2070" s="186"/>
      <c r="K2070" s="186" t="s">
        <v>9641</v>
      </c>
      <c r="L2070" s="186" t="s">
        <v>9642</v>
      </c>
      <c r="M2070" s="193" t="s">
        <v>8339</v>
      </c>
      <c r="N2070" s="193"/>
      <c r="O2070" s="193"/>
      <c r="P2070" s="194"/>
    </row>
    <row r="2071" spans="1:16" x14ac:dyDescent="0.3">
      <c r="A2071" s="188">
        <v>33050102000</v>
      </c>
      <c r="B2071" s="43" t="s">
        <v>9643</v>
      </c>
      <c r="C2071" s="43" t="s">
        <v>9644</v>
      </c>
      <c r="D2071" s="187"/>
      <c r="E2071" s="53" t="s">
        <v>20</v>
      </c>
      <c r="F2071" s="189">
        <v>271</v>
      </c>
      <c r="G2071" s="186"/>
      <c r="H2071" s="53" t="s">
        <v>35</v>
      </c>
      <c r="I2071" s="187"/>
      <c r="J2071" s="186"/>
      <c r="K2071" s="186" t="s">
        <v>9645</v>
      </c>
      <c r="L2071" s="186" t="s">
        <v>9643</v>
      </c>
      <c r="M2071" s="193" t="s">
        <v>8339</v>
      </c>
      <c r="N2071" s="193"/>
      <c r="O2071" s="193"/>
      <c r="P2071" s="194"/>
    </row>
    <row r="2072" spans="1:16" x14ac:dyDescent="0.3">
      <c r="A2072" s="188">
        <v>33050102100</v>
      </c>
      <c r="B2072" s="43" t="s">
        <v>9646</v>
      </c>
      <c r="C2072" s="43" t="s">
        <v>9647</v>
      </c>
      <c r="D2072" s="187"/>
      <c r="E2072" s="53" t="s">
        <v>20</v>
      </c>
      <c r="F2072" s="189">
        <v>3026</v>
      </c>
      <c r="G2072" s="186"/>
      <c r="H2072" s="53" t="s">
        <v>35</v>
      </c>
      <c r="I2072" s="187"/>
      <c r="J2072" s="186"/>
      <c r="K2072" s="186" t="s">
        <v>9648</v>
      </c>
      <c r="L2072" s="186" t="s">
        <v>9646</v>
      </c>
      <c r="M2072" s="193" t="s">
        <v>8339</v>
      </c>
      <c r="N2072" s="193"/>
      <c r="O2072" s="193"/>
      <c r="P2072" s="194"/>
    </row>
    <row r="2073" spans="1:16" x14ac:dyDescent="0.3">
      <c r="A2073" s="185">
        <v>330502</v>
      </c>
      <c r="B2073" s="44" t="s">
        <v>9649</v>
      </c>
      <c r="C2073" s="186"/>
      <c r="D2073" s="187"/>
      <c r="E2073" s="187"/>
      <c r="F2073" s="187"/>
      <c r="G2073" s="186"/>
      <c r="H2073" s="187"/>
      <c r="I2073" s="187"/>
      <c r="J2073" s="186"/>
      <c r="K2073" s="186"/>
      <c r="L2073" s="186"/>
      <c r="M2073" s="193"/>
      <c r="N2073" s="193"/>
      <c r="O2073" s="193"/>
      <c r="P2073" s="194"/>
    </row>
    <row r="2074" spans="1:16" x14ac:dyDescent="0.3">
      <c r="A2074" s="188">
        <v>33050200100</v>
      </c>
      <c r="B2074" s="43" t="s">
        <v>9650</v>
      </c>
      <c r="C2074" s="186"/>
      <c r="D2074" s="187"/>
      <c r="E2074" s="53" t="s">
        <v>20</v>
      </c>
      <c r="F2074" s="189">
        <v>242</v>
      </c>
      <c r="G2074" s="186"/>
      <c r="H2074" s="53" t="s">
        <v>35</v>
      </c>
      <c r="I2074" s="187"/>
      <c r="J2074" s="186"/>
      <c r="K2074" s="186" t="s">
        <v>9651</v>
      </c>
      <c r="L2074" s="186" t="s">
        <v>9650</v>
      </c>
      <c r="M2074" s="193" t="s">
        <v>8339</v>
      </c>
      <c r="N2074" s="193"/>
      <c r="O2074" s="193"/>
      <c r="P2074" s="194"/>
    </row>
    <row r="2075" spans="1:16" x14ac:dyDescent="0.3">
      <c r="A2075" s="188">
        <v>33050200200</v>
      </c>
      <c r="B2075" s="43" t="s">
        <v>9652</v>
      </c>
      <c r="C2075" s="186"/>
      <c r="D2075" s="187"/>
      <c r="E2075" s="53" t="s">
        <v>20</v>
      </c>
      <c r="F2075" s="189">
        <v>150</v>
      </c>
      <c r="G2075" s="186"/>
      <c r="H2075" s="53" t="s">
        <v>35</v>
      </c>
      <c r="I2075" s="187"/>
      <c r="J2075" s="186"/>
      <c r="K2075" s="186" t="s">
        <v>9653</v>
      </c>
      <c r="L2075" s="186" t="s">
        <v>9652</v>
      </c>
      <c r="M2075" s="193" t="s">
        <v>8339</v>
      </c>
      <c r="N2075" s="193"/>
      <c r="O2075" s="193"/>
      <c r="P2075" s="194"/>
    </row>
    <row r="2076" spans="1:16" ht="26" x14ac:dyDescent="0.3">
      <c r="A2076" s="188">
        <v>33050200300</v>
      </c>
      <c r="B2076" s="43" t="s">
        <v>9654</v>
      </c>
      <c r="C2076" s="186"/>
      <c r="D2076" s="187"/>
      <c r="E2076" s="53" t="s">
        <v>20</v>
      </c>
      <c r="F2076" s="189">
        <v>812</v>
      </c>
      <c r="G2076" s="186"/>
      <c r="H2076" s="53" t="s">
        <v>35</v>
      </c>
      <c r="I2076" s="187"/>
      <c r="J2076" s="186"/>
      <c r="K2076" s="186" t="s">
        <v>9655</v>
      </c>
      <c r="L2076" s="186" t="s">
        <v>9654</v>
      </c>
      <c r="M2076" s="193" t="s">
        <v>8339</v>
      </c>
      <c r="N2076" s="193"/>
      <c r="O2076" s="193"/>
      <c r="P2076" s="194"/>
    </row>
    <row r="2077" spans="1:16" x14ac:dyDescent="0.3">
      <c r="A2077" s="188">
        <v>33050200301</v>
      </c>
      <c r="B2077" s="43" t="s">
        <v>9656</v>
      </c>
      <c r="C2077" s="186"/>
      <c r="D2077" s="187"/>
      <c r="E2077" s="53" t="s">
        <v>20</v>
      </c>
      <c r="F2077" s="189">
        <v>286</v>
      </c>
      <c r="G2077" s="186"/>
      <c r="H2077" s="53" t="s">
        <v>35</v>
      </c>
      <c r="I2077" s="187"/>
      <c r="J2077" s="186"/>
      <c r="K2077" s="186" t="s">
        <v>9655</v>
      </c>
      <c r="L2077" s="186" t="s">
        <v>9654</v>
      </c>
      <c r="M2077" s="193" t="s">
        <v>8339</v>
      </c>
      <c r="N2077" s="193"/>
      <c r="O2077" s="193"/>
      <c r="P2077" s="194"/>
    </row>
    <row r="2078" spans="1:16" x14ac:dyDescent="0.3">
      <c r="A2078" s="188">
        <v>33050200400</v>
      </c>
      <c r="B2078" s="43" t="s">
        <v>9657</v>
      </c>
      <c r="C2078" s="43" t="s">
        <v>9658</v>
      </c>
      <c r="D2078" s="187"/>
      <c r="E2078" s="53" t="s">
        <v>20</v>
      </c>
      <c r="F2078" s="189">
        <v>1021</v>
      </c>
      <c r="G2078" s="186"/>
      <c r="H2078" s="53" t="s">
        <v>35</v>
      </c>
      <c r="I2078" s="187"/>
      <c r="J2078" s="186"/>
      <c r="K2078" s="186" t="s">
        <v>9659</v>
      </c>
      <c r="L2078" s="186" t="s">
        <v>9657</v>
      </c>
      <c r="M2078" s="193" t="s">
        <v>8339</v>
      </c>
      <c r="N2078" s="193"/>
      <c r="O2078" s="193"/>
      <c r="P2078" s="194"/>
    </row>
    <row r="2079" spans="1:16" x14ac:dyDescent="0.3">
      <c r="A2079" s="188">
        <v>33050200500</v>
      </c>
      <c r="B2079" s="43" t="s">
        <v>9660</v>
      </c>
      <c r="C2079" s="186"/>
      <c r="D2079" s="187"/>
      <c r="E2079" s="53" t="s">
        <v>20</v>
      </c>
      <c r="F2079" s="189">
        <v>1528</v>
      </c>
      <c r="G2079" s="186"/>
      <c r="H2079" s="53" t="s">
        <v>35</v>
      </c>
      <c r="I2079" s="187"/>
      <c r="J2079" s="186"/>
      <c r="K2079" s="186" t="s">
        <v>9661</v>
      </c>
      <c r="L2079" s="186" t="s">
        <v>9660</v>
      </c>
      <c r="M2079" s="193" t="s">
        <v>8339</v>
      </c>
      <c r="N2079" s="193"/>
      <c r="O2079" s="193"/>
      <c r="P2079" s="194"/>
    </row>
    <row r="2080" spans="1:16" x14ac:dyDescent="0.3">
      <c r="A2080" s="188">
        <v>33050200501</v>
      </c>
      <c r="B2080" s="43" t="s">
        <v>9662</v>
      </c>
      <c r="C2080" s="186"/>
      <c r="D2080" s="187"/>
      <c r="E2080" s="53" t="s">
        <v>20</v>
      </c>
      <c r="F2080" s="189">
        <v>1070</v>
      </c>
      <c r="G2080" s="186"/>
      <c r="H2080" s="53" t="s">
        <v>35</v>
      </c>
      <c r="I2080" s="187"/>
      <c r="J2080" s="186"/>
      <c r="K2080" s="186" t="s">
        <v>9663</v>
      </c>
      <c r="L2080" s="186" t="s">
        <v>9664</v>
      </c>
      <c r="M2080" s="193" t="s">
        <v>8339</v>
      </c>
      <c r="N2080" s="193"/>
      <c r="O2080" s="193"/>
      <c r="P2080" s="194"/>
    </row>
    <row r="2081" spans="1:16" x14ac:dyDescent="0.3">
      <c r="A2081" s="188">
        <v>33050200502</v>
      </c>
      <c r="B2081" s="43" t="s">
        <v>9665</v>
      </c>
      <c r="C2081" s="186"/>
      <c r="D2081" s="187"/>
      <c r="E2081" s="53" t="s">
        <v>20</v>
      </c>
      <c r="F2081" s="189">
        <v>1528</v>
      </c>
      <c r="G2081" s="186"/>
      <c r="H2081" s="53" t="s">
        <v>35</v>
      </c>
      <c r="I2081" s="187"/>
      <c r="J2081" s="186"/>
      <c r="K2081" s="186" t="s">
        <v>9666</v>
      </c>
      <c r="L2081" s="186" t="s">
        <v>9667</v>
      </c>
      <c r="M2081" s="193" t="s">
        <v>8339</v>
      </c>
      <c r="N2081" s="193"/>
      <c r="O2081" s="193"/>
      <c r="P2081" s="194"/>
    </row>
    <row r="2082" spans="1:16" x14ac:dyDescent="0.3">
      <c r="A2082" s="188">
        <v>33050200600</v>
      </c>
      <c r="B2082" s="43" t="s">
        <v>9668</v>
      </c>
      <c r="C2082" s="186"/>
      <c r="D2082" s="187"/>
      <c r="E2082" s="53" t="s">
        <v>20</v>
      </c>
      <c r="F2082" s="189">
        <v>1566</v>
      </c>
      <c r="G2082" s="186"/>
      <c r="H2082" s="53" t="s">
        <v>35</v>
      </c>
      <c r="I2082" s="187"/>
      <c r="J2082" s="186"/>
      <c r="K2082" s="186" t="s">
        <v>9669</v>
      </c>
      <c r="L2082" s="186" t="s">
        <v>9668</v>
      </c>
      <c r="M2082" s="193" t="s">
        <v>8339</v>
      </c>
      <c r="N2082" s="193"/>
      <c r="O2082" s="193"/>
      <c r="P2082" s="194"/>
    </row>
    <row r="2083" spans="1:16" ht="26" x14ac:dyDescent="0.3">
      <c r="A2083" s="188">
        <v>33050200700</v>
      </c>
      <c r="B2083" s="43" t="s">
        <v>9670</v>
      </c>
      <c r="C2083" s="186"/>
      <c r="D2083" s="187"/>
      <c r="E2083" s="53" t="s">
        <v>20</v>
      </c>
      <c r="F2083" s="189">
        <v>1070</v>
      </c>
      <c r="G2083" s="186"/>
      <c r="H2083" s="53" t="s">
        <v>35</v>
      </c>
      <c r="I2083" s="187"/>
      <c r="J2083" s="186"/>
      <c r="K2083" s="186" t="s">
        <v>9671</v>
      </c>
      <c r="L2083" s="186" t="s">
        <v>9670</v>
      </c>
      <c r="M2083" s="193" t="s">
        <v>8339</v>
      </c>
      <c r="N2083" s="193"/>
      <c r="O2083" s="193"/>
      <c r="P2083" s="194"/>
    </row>
    <row r="2084" spans="1:16" x14ac:dyDescent="0.3">
      <c r="A2084" s="188">
        <v>33050200800</v>
      </c>
      <c r="B2084" s="43" t="s">
        <v>9672</v>
      </c>
      <c r="C2084" s="186"/>
      <c r="D2084" s="187"/>
      <c r="E2084" s="53" t="s">
        <v>20</v>
      </c>
      <c r="F2084" s="189">
        <v>124</v>
      </c>
      <c r="G2084" s="186"/>
      <c r="H2084" s="53" t="s">
        <v>35</v>
      </c>
      <c r="I2084" s="187"/>
      <c r="J2084" s="186"/>
      <c r="K2084" s="186" t="s">
        <v>9673</v>
      </c>
      <c r="L2084" s="186" t="s">
        <v>9672</v>
      </c>
      <c r="M2084" s="193" t="s">
        <v>8339</v>
      </c>
      <c r="N2084" s="193"/>
      <c r="O2084" s="193"/>
      <c r="P2084" s="194"/>
    </row>
    <row r="2085" spans="1:16" ht="39" x14ac:dyDescent="0.3">
      <c r="A2085" s="188">
        <v>33050200900</v>
      </c>
      <c r="B2085" s="43" t="s">
        <v>9674</v>
      </c>
      <c r="C2085" s="43" t="s">
        <v>9675</v>
      </c>
      <c r="D2085" s="187"/>
      <c r="E2085" s="53" t="s">
        <v>20</v>
      </c>
      <c r="F2085" s="189">
        <v>1800</v>
      </c>
      <c r="G2085" s="186"/>
      <c r="H2085" s="53" t="s">
        <v>35</v>
      </c>
      <c r="I2085" s="187"/>
      <c r="J2085" s="186"/>
      <c r="K2085" s="186" t="s">
        <v>9676</v>
      </c>
      <c r="L2085" s="186" t="s">
        <v>9674</v>
      </c>
      <c r="M2085" s="193" t="s">
        <v>8339</v>
      </c>
      <c r="N2085" s="193"/>
      <c r="O2085" s="193"/>
      <c r="P2085" s="194"/>
    </row>
    <row r="2086" spans="1:16" ht="39" x14ac:dyDescent="0.3">
      <c r="A2086" s="188">
        <v>33050201000</v>
      </c>
      <c r="B2086" s="43" t="s">
        <v>9677</v>
      </c>
      <c r="C2086" s="186"/>
      <c r="D2086" s="187"/>
      <c r="E2086" s="53" t="s">
        <v>20</v>
      </c>
      <c r="F2086" s="190">
        <v>2290</v>
      </c>
      <c r="G2086" s="186"/>
      <c r="H2086" s="53" t="s">
        <v>35</v>
      </c>
      <c r="I2086" s="187"/>
      <c r="J2086" s="186"/>
      <c r="K2086" s="186" t="s">
        <v>9678</v>
      </c>
      <c r="L2086" s="186" t="s">
        <v>9677</v>
      </c>
      <c r="M2086" s="193" t="s">
        <v>8339</v>
      </c>
      <c r="N2086" s="193">
        <v>1890</v>
      </c>
      <c r="O2086" s="198">
        <v>2290</v>
      </c>
      <c r="P2086" s="194" t="s">
        <v>389</v>
      </c>
    </row>
    <row r="2087" spans="1:16" ht="26" x14ac:dyDescent="0.3">
      <c r="A2087" s="188">
        <v>33050201100</v>
      </c>
      <c r="B2087" s="43" t="s">
        <v>9679</v>
      </c>
      <c r="C2087" s="43" t="s">
        <v>9680</v>
      </c>
      <c r="D2087" s="187"/>
      <c r="E2087" s="53" t="s">
        <v>20</v>
      </c>
      <c r="F2087" s="189">
        <v>701</v>
      </c>
      <c r="G2087" s="186"/>
      <c r="H2087" s="53" t="s">
        <v>35</v>
      </c>
      <c r="I2087" s="187"/>
      <c r="J2087" s="186"/>
      <c r="K2087" s="186" t="s">
        <v>9681</v>
      </c>
      <c r="L2087" s="186" t="s">
        <v>9679</v>
      </c>
      <c r="M2087" s="193" t="s">
        <v>8339</v>
      </c>
      <c r="N2087" s="193"/>
      <c r="O2087" s="193"/>
      <c r="P2087" s="194"/>
    </row>
    <row r="2088" spans="1:16" x14ac:dyDescent="0.3">
      <c r="A2088" s="188">
        <v>33050201200</v>
      </c>
      <c r="B2088" s="43" t="s">
        <v>9682</v>
      </c>
      <c r="C2088" s="186"/>
      <c r="D2088" s="187"/>
      <c r="E2088" s="53" t="s">
        <v>20</v>
      </c>
      <c r="F2088" s="189">
        <v>460</v>
      </c>
      <c r="G2088" s="186"/>
      <c r="H2088" s="53" t="s">
        <v>35</v>
      </c>
      <c r="I2088" s="187"/>
      <c r="J2088" s="186"/>
      <c r="K2088" s="186" t="s">
        <v>9683</v>
      </c>
      <c r="L2088" s="186" t="s">
        <v>9682</v>
      </c>
      <c r="M2088" s="193" t="s">
        <v>8339</v>
      </c>
      <c r="N2088" s="193"/>
      <c r="O2088" s="193"/>
      <c r="P2088" s="194"/>
    </row>
    <row r="2089" spans="1:16" x14ac:dyDescent="0.3">
      <c r="A2089" s="188">
        <v>33050201300</v>
      </c>
      <c r="B2089" s="43" t="s">
        <v>9684</v>
      </c>
      <c r="C2089" s="43" t="s">
        <v>9685</v>
      </c>
      <c r="D2089" s="187"/>
      <c r="E2089" s="53" t="s">
        <v>20</v>
      </c>
      <c r="F2089" s="189">
        <v>1181</v>
      </c>
      <c r="G2089" s="186"/>
      <c r="H2089" s="53" t="s">
        <v>35</v>
      </c>
      <c r="I2089" s="187"/>
      <c r="J2089" s="186"/>
      <c r="K2089" s="186" t="s">
        <v>9686</v>
      </c>
      <c r="L2089" s="186" t="s">
        <v>9684</v>
      </c>
      <c r="M2089" s="193" t="s">
        <v>8339</v>
      </c>
      <c r="N2089" s="193"/>
      <c r="O2089" s="193"/>
      <c r="P2089" s="194"/>
    </row>
    <row r="2090" spans="1:16" ht="26" x14ac:dyDescent="0.3">
      <c r="A2090" s="188">
        <v>33050201400</v>
      </c>
      <c r="B2090" s="43" t="s">
        <v>9687</v>
      </c>
      <c r="C2090" s="43" t="s">
        <v>9688</v>
      </c>
      <c r="D2090" s="187"/>
      <c r="E2090" s="53" t="s">
        <v>20</v>
      </c>
      <c r="F2090" s="189">
        <v>726</v>
      </c>
      <c r="G2090" s="186"/>
      <c r="H2090" s="53" t="s">
        <v>35</v>
      </c>
      <c r="I2090" s="187"/>
      <c r="J2090" s="186"/>
      <c r="K2090" s="186" t="s">
        <v>9689</v>
      </c>
      <c r="L2090" s="186" t="s">
        <v>9687</v>
      </c>
      <c r="M2090" s="193" t="s">
        <v>8339</v>
      </c>
      <c r="N2090" s="193"/>
      <c r="O2090" s="193"/>
      <c r="P2090" s="194"/>
    </row>
    <row r="2091" spans="1:16" ht="26" x14ac:dyDescent="0.3">
      <c r="A2091" s="188">
        <v>33050201500</v>
      </c>
      <c r="B2091" s="43" t="s">
        <v>9690</v>
      </c>
      <c r="C2091" s="43" t="s">
        <v>9688</v>
      </c>
      <c r="D2091" s="187"/>
      <c r="E2091" s="53" t="s">
        <v>20</v>
      </c>
      <c r="F2091" s="189">
        <v>836</v>
      </c>
      <c r="G2091" s="186"/>
      <c r="H2091" s="53" t="s">
        <v>35</v>
      </c>
      <c r="I2091" s="187"/>
      <c r="J2091" s="186"/>
      <c r="K2091" s="186" t="s">
        <v>9691</v>
      </c>
      <c r="L2091" s="186" t="s">
        <v>9690</v>
      </c>
      <c r="M2091" s="193" t="s">
        <v>8339</v>
      </c>
      <c r="N2091" s="193"/>
      <c r="O2091" s="193"/>
      <c r="P2091" s="194"/>
    </row>
    <row r="2092" spans="1:16" ht="26" x14ac:dyDescent="0.3">
      <c r="A2092" s="188">
        <v>33050201600</v>
      </c>
      <c r="B2092" s="43" t="s">
        <v>9692</v>
      </c>
      <c r="C2092" s="43" t="s">
        <v>9693</v>
      </c>
      <c r="D2092" s="187"/>
      <c r="E2092" s="53" t="s">
        <v>20</v>
      </c>
      <c r="F2092" s="189">
        <v>1021</v>
      </c>
      <c r="G2092" s="186"/>
      <c r="H2092" s="53" t="s">
        <v>35</v>
      </c>
      <c r="I2092" s="187"/>
      <c r="J2092" s="186"/>
      <c r="K2092" s="186" t="s">
        <v>9694</v>
      </c>
      <c r="L2092" s="186" t="s">
        <v>9692</v>
      </c>
      <c r="M2092" s="193" t="s">
        <v>8339</v>
      </c>
      <c r="N2092" s="193"/>
      <c r="O2092" s="193"/>
      <c r="P2092" s="194"/>
    </row>
    <row r="2093" spans="1:16" ht="26" x14ac:dyDescent="0.3">
      <c r="A2093" s="188">
        <v>33050201700</v>
      </c>
      <c r="B2093" s="43" t="s">
        <v>9695</v>
      </c>
      <c r="C2093" s="43" t="s">
        <v>9693</v>
      </c>
      <c r="D2093" s="187"/>
      <c r="E2093" s="53" t="s">
        <v>20</v>
      </c>
      <c r="F2093" s="189">
        <v>1353</v>
      </c>
      <c r="G2093" s="186"/>
      <c r="H2093" s="53" t="s">
        <v>35</v>
      </c>
      <c r="I2093" s="187"/>
      <c r="J2093" s="186"/>
      <c r="K2093" s="186" t="s">
        <v>9696</v>
      </c>
      <c r="L2093" s="186" t="s">
        <v>9695</v>
      </c>
      <c r="M2093" s="193" t="s">
        <v>8339</v>
      </c>
      <c r="N2093" s="193"/>
      <c r="O2093" s="193"/>
      <c r="P2093" s="194"/>
    </row>
    <row r="2094" spans="1:16" x14ac:dyDescent="0.3">
      <c r="A2094" s="188">
        <v>33050201800</v>
      </c>
      <c r="B2094" s="43" t="s">
        <v>9697</v>
      </c>
      <c r="C2094" s="43" t="s">
        <v>9698</v>
      </c>
      <c r="D2094" s="187"/>
      <c r="E2094" s="53" t="s">
        <v>20</v>
      </c>
      <c r="F2094" s="189">
        <v>1100</v>
      </c>
      <c r="G2094" s="186"/>
      <c r="H2094" s="53" t="s">
        <v>35</v>
      </c>
      <c r="I2094" s="187"/>
      <c r="J2094" s="186"/>
      <c r="K2094" s="186" t="s">
        <v>9699</v>
      </c>
      <c r="L2094" s="186" t="s">
        <v>9697</v>
      </c>
      <c r="M2094" s="193" t="s">
        <v>8339</v>
      </c>
      <c r="N2094" s="193"/>
      <c r="O2094" s="193"/>
      <c r="P2094" s="194"/>
    </row>
    <row r="2095" spans="1:16" ht="26" x14ac:dyDescent="0.3">
      <c r="A2095" s="188">
        <v>33050201900</v>
      </c>
      <c r="B2095" s="43" t="s">
        <v>9700</v>
      </c>
      <c r="C2095" s="43" t="s">
        <v>9701</v>
      </c>
      <c r="D2095" s="187"/>
      <c r="E2095" s="53" t="s">
        <v>20</v>
      </c>
      <c r="F2095" s="189">
        <v>2363</v>
      </c>
      <c r="G2095" s="186"/>
      <c r="H2095" s="53" t="s">
        <v>35</v>
      </c>
      <c r="I2095" s="187"/>
      <c r="J2095" s="186"/>
      <c r="K2095" s="186" t="s">
        <v>9702</v>
      </c>
      <c r="L2095" s="186" t="s">
        <v>9700</v>
      </c>
      <c r="M2095" s="193" t="s">
        <v>8339</v>
      </c>
      <c r="N2095" s="193"/>
      <c r="O2095" s="193"/>
      <c r="P2095" s="194"/>
    </row>
    <row r="2096" spans="1:16" ht="52" x14ac:dyDescent="0.3">
      <c r="A2096" s="188">
        <v>33050202000</v>
      </c>
      <c r="B2096" s="43" t="s">
        <v>9703</v>
      </c>
      <c r="C2096" s="186"/>
      <c r="D2096" s="53" t="s">
        <v>9704</v>
      </c>
      <c r="E2096" s="53" t="s">
        <v>20</v>
      </c>
      <c r="F2096" s="189">
        <v>2781</v>
      </c>
      <c r="G2096" s="186"/>
      <c r="H2096" s="53" t="s">
        <v>35</v>
      </c>
      <c r="I2096" s="187"/>
      <c r="J2096" s="43" t="s">
        <v>9705</v>
      </c>
      <c r="K2096" s="43" t="s">
        <v>9706</v>
      </c>
      <c r="L2096" s="43" t="s">
        <v>9703</v>
      </c>
      <c r="M2096" s="193" t="s">
        <v>8339</v>
      </c>
      <c r="N2096" s="193"/>
      <c r="O2096" s="193"/>
      <c r="P2096" s="194"/>
    </row>
    <row r="2097" spans="1:16" ht="26" x14ac:dyDescent="0.3">
      <c r="A2097" s="185">
        <v>330503</v>
      </c>
      <c r="B2097" s="44" t="s">
        <v>9707</v>
      </c>
      <c r="C2097" s="186"/>
      <c r="D2097" s="187"/>
      <c r="E2097" s="187"/>
      <c r="F2097" s="187"/>
      <c r="G2097" s="186"/>
      <c r="H2097" s="187"/>
      <c r="I2097" s="187"/>
      <c r="J2097" s="186"/>
      <c r="K2097" s="186"/>
      <c r="L2097" s="186"/>
      <c r="M2097" s="193"/>
      <c r="N2097" s="193"/>
      <c r="O2097" s="193"/>
      <c r="P2097" s="194"/>
    </row>
    <row r="2098" spans="1:16" x14ac:dyDescent="0.3">
      <c r="A2098" s="188">
        <v>33050300100</v>
      </c>
      <c r="B2098" s="43" t="s">
        <v>9708</v>
      </c>
      <c r="C2098" s="186"/>
      <c r="D2098" s="187"/>
      <c r="E2098" s="53" t="s">
        <v>20</v>
      </c>
      <c r="F2098" s="189">
        <v>1700</v>
      </c>
      <c r="G2098" s="186"/>
      <c r="H2098" s="53" t="s">
        <v>35</v>
      </c>
      <c r="I2098" s="187"/>
      <c r="J2098" s="186"/>
      <c r="K2098" s="186" t="s">
        <v>9709</v>
      </c>
      <c r="L2098" s="186" t="s">
        <v>9708</v>
      </c>
      <c r="M2098" s="193" t="s">
        <v>8339</v>
      </c>
      <c r="N2098" s="193"/>
      <c r="O2098" s="193"/>
      <c r="P2098" s="194"/>
    </row>
    <row r="2099" spans="1:16" x14ac:dyDescent="0.3">
      <c r="A2099" s="188">
        <v>33050300101</v>
      </c>
      <c r="B2099" s="43" t="s">
        <v>9710</v>
      </c>
      <c r="C2099" s="186"/>
      <c r="D2099" s="187"/>
      <c r="E2099" s="53" t="s">
        <v>20</v>
      </c>
      <c r="F2099" s="189">
        <v>1700</v>
      </c>
      <c r="G2099" s="186"/>
      <c r="H2099" s="53" t="s">
        <v>35</v>
      </c>
      <c r="I2099" s="187"/>
      <c r="J2099" s="186"/>
      <c r="K2099" s="186" t="s">
        <v>9711</v>
      </c>
      <c r="L2099" s="186" t="s">
        <v>9712</v>
      </c>
      <c r="M2099" s="193" t="s">
        <v>8339</v>
      </c>
      <c r="N2099" s="193"/>
      <c r="O2099" s="193"/>
      <c r="P2099" s="194"/>
    </row>
    <row r="2100" spans="1:16" x14ac:dyDescent="0.3">
      <c r="A2100" s="188">
        <v>33050300102</v>
      </c>
      <c r="B2100" s="43" t="s">
        <v>9713</v>
      </c>
      <c r="C2100" s="186"/>
      <c r="D2100" s="187"/>
      <c r="E2100" s="53" t="s">
        <v>20</v>
      </c>
      <c r="F2100" s="189">
        <v>1700</v>
      </c>
      <c r="G2100" s="186"/>
      <c r="H2100" s="53" t="s">
        <v>35</v>
      </c>
      <c r="I2100" s="187"/>
      <c r="J2100" s="186"/>
      <c r="K2100" s="186" t="s">
        <v>9714</v>
      </c>
      <c r="L2100" s="186" t="s">
        <v>9715</v>
      </c>
      <c r="M2100" s="193" t="s">
        <v>8339</v>
      </c>
      <c r="N2100" s="193"/>
      <c r="O2100" s="193"/>
      <c r="P2100" s="194"/>
    </row>
    <row r="2101" spans="1:16" x14ac:dyDescent="0.3">
      <c r="A2101" s="188">
        <v>33050300200</v>
      </c>
      <c r="B2101" s="43" t="s">
        <v>9716</v>
      </c>
      <c r="C2101" s="186"/>
      <c r="D2101" s="187"/>
      <c r="E2101" s="53" t="s">
        <v>20</v>
      </c>
      <c r="F2101" s="189">
        <v>1700</v>
      </c>
      <c r="G2101" s="186"/>
      <c r="H2101" s="53" t="s">
        <v>35</v>
      </c>
      <c r="I2101" s="187"/>
      <c r="J2101" s="186"/>
      <c r="K2101" s="186" t="s">
        <v>9717</v>
      </c>
      <c r="L2101" s="186" t="s">
        <v>9716</v>
      </c>
      <c r="M2101" s="193" t="s">
        <v>8339</v>
      </c>
      <c r="N2101" s="193"/>
      <c r="O2101" s="193"/>
      <c r="P2101" s="194"/>
    </row>
    <row r="2102" spans="1:16" ht="26" x14ac:dyDescent="0.3">
      <c r="A2102" s="188">
        <v>33050300201</v>
      </c>
      <c r="B2102" s="43" t="s">
        <v>9718</v>
      </c>
      <c r="C2102" s="186"/>
      <c r="D2102" s="187"/>
      <c r="E2102" s="53" t="s">
        <v>20</v>
      </c>
      <c r="F2102" s="189">
        <v>1700</v>
      </c>
      <c r="G2102" s="186"/>
      <c r="H2102" s="53" t="s">
        <v>35</v>
      </c>
      <c r="I2102" s="187"/>
      <c r="J2102" s="186"/>
      <c r="K2102" s="186" t="s">
        <v>9719</v>
      </c>
      <c r="L2102" s="186" t="s">
        <v>9720</v>
      </c>
      <c r="M2102" s="193" t="s">
        <v>8339</v>
      </c>
      <c r="N2102" s="193"/>
      <c r="O2102" s="193"/>
      <c r="P2102" s="194"/>
    </row>
    <row r="2103" spans="1:16" x14ac:dyDescent="0.3">
      <c r="A2103" s="188">
        <v>33050300202</v>
      </c>
      <c r="B2103" s="43" t="s">
        <v>9721</v>
      </c>
      <c r="C2103" s="186"/>
      <c r="D2103" s="187"/>
      <c r="E2103" s="53" t="s">
        <v>20</v>
      </c>
      <c r="F2103" s="189">
        <v>1700</v>
      </c>
      <c r="G2103" s="186"/>
      <c r="H2103" s="53" t="s">
        <v>35</v>
      </c>
      <c r="I2103" s="187"/>
      <c r="J2103" s="186"/>
      <c r="K2103" s="186" t="s">
        <v>9722</v>
      </c>
      <c r="L2103" s="186" t="s">
        <v>9723</v>
      </c>
      <c r="M2103" s="193" t="s">
        <v>8339</v>
      </c>
      <c r="N2103" s="193"/>
      <c r="O2103" s="193"/>
      <c r="P2103" s="194"/>
    </row>
    <row r="2104" spans="1:16" x14ac:dyDescent="0.3">
      <c r="A2104" s="188">
        <v>33050300203</v>
      </c>
      <c r="B2104" s="43" t="s">
        <v>9724</v>
      </c>
      <c r="C2104" s="186"/>
      <c r="D2104" s="187"/>
      <c r="E2104" s="53" t="s">
        <v>20</v>
      </c>
      <c r="F2104" s="189">
        <v>1700</v>
      </c>
      <c r="G2104" s="186"/>
      <c r="H2104" s="53" t="s">
        <v>35</v>
      </c>
      <c r="I2104" s="187"/>
      <c r="J2104" s="186"/>
      <c r="K2104" s="186" t="s">
        <v>9725</v>
      </c>
      <c r="L2104" s="186" t="s">
        <v>9726</v>
      </c>
      <c r="M2104" s="193" t="s">
        <v>8339</v>
      </c>
      <c r="N2104" s="193"/>
      <c r="O2104" s="193"/>
      <c r="P2104" s="194"/>
    </row>
    <row r="2105" spans="1:16" x14ac:dyDescent="0.3">
      <c r="A2105" s="188">
        <v>33050300300</v>
      </c>
      <c r="B2105" s="43" t="s">
        <v>9727</v>
      </c>
      <c r="C2105" s="186"/>
      <c r="D2105" s="187"/>
      <c r="E2105" s="53" t="s">
        <v>20</v>
      </c>
      <c r="F2105" s="189">
        <v>1782</v>
      </c>
      <c r="G2105" s="186"/>
      <c r="H2105" s="53" t="s">
        <v>35</v>
      </c>
      <c r="I2105" s="187"/>
      <c r="J2105" s="186"/>
      <c r="K2105" s="186" t="s">
        <v>9728</v>
      </c>
      <c r="L2105" s="186" t="s">
        <v>9727</v>
      </c>
      <c r="M2105" s="193" t="s">
        <v>8339</v>
      </c>
      <c r="N2105" s="193"/>
      <c r="O2105" s="193"/>
      <c r="P2105" s="194"/>
    </row>
    <row r="2106" spans="1:16" x14ac:dyDescent="0.3">
      <c r="A2106" s="188">
        <v>33050300400</v>
      </c>
      <c r="B2106" s="43" t="s">
        <v>9729</v>
      </c>
      <c r="C2106" s="186"/>
      <c r="D2106" s="187"/>
      <c r="E2106" s="53" t="s">
        <v>20</v>
      </c>
      <c r="F2106" s="189">
        <v>1422</v>
      </c>
      <c r="G2106" s="186"/>
      <c r="H2106" s="53" t="s">
        <v>35</v>
      </c>
      <c r="I2106" s="187"/>
      <c r="J2106" s="186"/>
      <c r="K2106" s="186" t="s">
        <v>9730</v>
      </c>
      <c r="L2106" s="186" t="s">
        <v>9729</v>
      </c>
      <c r="M2106" s="193" t="s">
        <v>8339</v>
      </c>
      <c r="N2106" s="193"/>
      <c r="O2106" s="193"/>
      <c r="P2106" s="194"/>
    </row>
    <row r="2107" spans="1:16" x14ac:dyDescent="0.3">
      <c r="A2107" s="188">
        <v>33050300500</v>
      </c>
      <c r="B2107" s="43" t="s">
        <v>9731</v>
      </c>
      <c r="C2107" s="186"/>
      <c r="D2107" s="187"/>
      <c r="E2107" s="53" t="s">
        <v>20</v>
      </c>
      <c r="F2107" s="189">
        <v>4550</v>
      </c>
      <c r="G2107" s="186"/>
      <c r="H2107" s="53" t="s">
        <v>35</v>
      </c>
      <c r="I2107" s="187"/>
      <c r="J2107" s="186"/>
      <c r="K2107" s="186" t="s">
        <v>9732</v>
      </c>
      <c r="L2107" s="186" t="s">
        <v>9731</v>
      </c>
      <c r="M2107" s="193" t="s">
        <v>8339</v>
      </c>
      <c r="N2107" s="193"/>
      <c r="O2107" s="193"/>
      <c r="P2107" s="194"/>
    </row>
    <row r="2108" spans="1:16" x14ac:dyDescent="0.3">
      <c r="A2108" s="188">
        <v>33050300600</v>
      </c>
      <c r="B2108" s="43" t="s">
        <v>9733</v>
      </c>
      <c r="C2108" s="186"/>
      <c r="D2108" s="187"/>
      <c r="E2108" s="53" t="s">
        <v>20</v>
      </c>
      <c r="F2108" s="189">
        <v>800</v>
      </c>
      <c r="G2108" s="186"/>
      <c r="H2108" s="53" t="s">
        <v>35</v>
      </c>
      <c r="I2108" s="187"/>
      <c r="J2108" s="186"/>
      <c r="K2108" s="186" t="s">
        <v>9734</v>
      </c>
      <c r="L2108" s="186" t="s">
        <v>9733</v>
      </c>
      <c r="M2108" s="193" t="s">
        <v>8339</v>
      </c>
      <c r="N2108" s="193"/>
      <c r="O2108" s="193"/>
      <c r="P2108" s="194"/>
    </row>
    <row r="2109" spans="1:16" x14ac:dyDescent="0.3">
      <c r="A2109" s="188">
        <v>33050300700</v>
      </c>
      <c r="B2109" s="43" t="s">
        <v>9735</v>
      </c>
      <c r="C2109" s="186"/>
      <c r="D2109" s="187"/>
      <c r="E2109" s="53" t="s">
        <v>20</v>
      </c>
      <c r="F2109" s="189">
        <v>713</v>
      </c>
      <c r="G2109" s="186"/>
      <c r="H2109" s="53" t="s">
        <v>35</v>
      </c>
      <c r="I2109" s="187"/>
      <c r="J2109" s="186"/>
      <c r="K2109" s="186" t="s">
        <v>9736</v>
      </c>
      <c r="L2109" s="186" t="s">
        <v>9735</v>
      </c>
      <c r="M2109" s="193" t="s">
        <v>8339</v>
      </c>
      <c r="N2109" s="193"/>
      <c r="O2109" s="193"/>
      <c r="P2109" s="194"/>
    </row>
    <row r="2110" spans="1:16" ht="26" x14ac:dyDescent="0.3">
      <c r="A2110" s="188">
        <v>33050300800</v>
      </c>
      <c r="B2110" s="43" t="s">
        <v>9737</v>
      </c>
      <c r="C2110" s="186"/>
      <c r="D2110" s="187"/>
      <c r="E2110" s="53" t="s">
        <v>20</v>
      </c>
      <c r="F2110" s="189">
        <v>4000</v>
      </c>
      <c r="G2110" s="186"/>
      <c r="H2110" s="53" t="s">
        <v>35</v>
      </c>
      <c r="I2110" s="187"/>
      <c r="J2110" s="186"/>
      <c r="K2110" s="186" t="s">
        <v>9738</v>
      </c>
      <c r="L2110" s="186" t="s">
        <v>9737</v>
      </c>
      <c r="M2110" s="193" t="s">
        <v>8339</v>
      </c>
      <c r="N2110" s="193"/>
      <c r="O2110" s="193"/>
      <c r="P2110" s="194"/>
    </row>
    <row r="2111" spans="1:16" ht="26" x14ac:dyDescent="0.3">
      <c r="A2111" s="188">
        <v>33050300801</v>
      </c>
      <c r="B2111" s="43" t="s">
        <v>9739</v>
      </c>
      <c r="C2111" s="186"/>
      <c r="D2111" s="187"/>
      <c r="E2111" s="53" t="s">
        <v>20</v>
      </c>
      <c r="F2111" s="189">
        <v>4000</v>
      </c>
      <c r="G2111" s="186"/>
      <c r="H2111" s="53" t="s">
        <v>35</v>
      </c>
      <c r="I2111" s="187"/>
      <c r="J2111" s="186"/>
      <c r="K2111" s="186" t="s">
        <v>9740</v>
      </c>
      <c r="L2111" s="186" t="s">
        <v>9741</v>
      </c>
      <c r="M2111" s="193" t="s">
        <v>8339</v>
      </c>
      <c r="N2111" s="193"/>
      <c r="O2111" s="193"/>
      <c r="P2111" s="194"/>
    </row>
    <row r="2112" spans="1:16" x14ac:dyDescent="0.3">
      <c r="A2112" s="188">
        <v>33050300802</v>
      </c>
      <c r="B2112" s="43" t="s">
        <v>9742</v>
      </c>
      <c r="C2112" s="186"/>
      <c r="D2112" s="187"/>
      <c r="E2112" s="53" t="s">
        <v>20</v>
      </c>
      <c r="F2112" s="189">
        <v>2754</v>
      </c>
      <c r="G2112" s="186"/>
      <c r="H2112" s="53" t="s">
        <v>35</v>
      </c>
      <c r="I2112" s="187"/>
      <c r="J2112" s="186"/>
      <c r="K2112" s="186" t="s">
        <v>9738</v>
      </c>
      <c r="L2112" s="186" t="s">
        <v>9737</v>
      </c>
      <c r="M2112" s="193" t="s">
        <v>8339</v>
      </c>
      <c r="N2112" s="193"/>
      <c r="O2112" s="193"/>
      <c r="P2112" s="194"/>
    </row>
    <row r="2113" spans="1:16" x14ac:dyDescent="0.3">
      <c r="A2113" s="188">
        <v>33050300900</v>
      </c>
      <c r="B2113" s="43" t="s">
        <v>9743</v>
      </c>
      <c r="C2113" s="186"/>
      <c r="D2113" s="53" t="s">
        <v>6719</v>
      </c>
      <c r="E2113" s="53" t="s">
        <v>20</v>
      </c>
      <c r="F2113" s="189">
        <v>726</v>
      </c>
      <c r="G2113" s="186"/>
      <c r="H2113" s="53" t="s">
        <v>35</v>
      </c>
      <c r="I2113" s="187"/>
      <c r="J2113" s="186"/>
      <c r="K2113" s="186" t="s">
        <v>9744</v>
      </c>
      <c r="L2113" s="186" t="s">
        <v>9743</v>
      </c>
      <c r="M2113" s="193" t="s">
        <v>8339</v>
      </c>
      <c r="N2113" s="193"/>
      <c r="O2113" s="193"/>
      <c r="P2113" s="194"/>
    </row>
    <row r="2114" spans="1:16" ht="26" x14ac:dyDescent="0.3">
      <c r="A2114" s="188">
        <v>33050300901</v>
      </c>
      <c r="B2114" s="43" t="s">
        <v>9745</v>
      </c>
      <c r="C2114" s="186"/>
      <c r="D2114" s="53" t="s">
        <v>6719</v>
      </c>
      <c r="E2114" s="53" t="s">
        <v>20</v>
      </c>
      <c r="F2114" s="189">
        <v>726</v>
      </c>
      <c r="G2114" s="186"/>
      <c r="H2114" s="53" t="s">
        <v>35</v>
      </c>
      <c r="I2114" s="187"/>
      <c r="J2114" s="186"/>
      <c r="K2114" s="186" t="s">
        <v>9746</v>
      </c>
      <c r="L2114" s="186" t="s">
        <v>9747</v>
      </c>
      <c r="M2114" s="193" t="s">
        <v>8339</v>
      </c>
      <c r="N2114" s="193"/>
      <c r="O2114" s="193"/>
      <c r="P2114" s="194"/>
    </row>
    <row r="2115" spans="1:16" ht="26" x14ac:dyDescent="0.3">
      <c r="A2115" s="188">
        <v>33050301000</v>
      </c>
      <c r="B2115" s="43" t="s">
        <v>9748</v>
      </c>
      <c r="C2115" s="186"/>
      <c r="D2115" s="187"/>
      <c r="E2115" s="53" t="s">
        <v>20</v>
      </c>
      <c r="F2115" s="189">
        <v>2106</v>
      </c>
      <c r="G2115" s="186"/>
      <c r="H2115" s="53" t="s">
        <v>35</v>
      </c>
      <c r="I2115" s="187"/>
      <c r="J2115" s="186"/>
      <c r="K2115" s="186" t="s">
        <v>9749</v>
      </c>
      <c r="L2115" s="186" t="s">
        <v>9748</v>
      </c>
      <c r="M2115" s="193" t="s">
        <v>8339</v>
      </c>
      <c r="N2115" s="193"/>
      <c r="O2115" s="193"/>
      <c r="P2115" s="194"/>
    </row>
    <row r="2116" spans="1:16" ht="26" x14ac:dyDescent="0.3">
      <c r="A2116" s="188">
        <v>33050301100</v>
      </c>
      <c r="B2116" s="43" t="s">
        <v>9750</v>
      </c>
      <c r="C2116" s="186"/>
      <c r="D2116" s="187"/>
      <c r="E2116" s="53" t="s">
        <v>20</v>
      </c>
      <c r="F2116" s="189">
        <v>2200</v>
      </c>
      <c r="G2116" s="186"/>
      <c r="H2116" s="53" t="s">
        <v>35</v>
      </c>
      <c r="I2116" s="187"/>
      <c r="J2116" s="186"/>
      <c r="K2116" s="186" t="s">
        <v>9751</v>
      </c>
      <c r="L2116" s="186" t="s">
        <v>9750</v>
      </c>
      <c r="M2116" s="193" t="s">
        <v>8339</v>
      </c>
      <c r="N2116" s="193"/>
      <c r="O2116" s="193"/>
      <c r="P2116" s="194"/>
    </row>
    <row r="2117" spans="1:16" x14ac:dyDescent="0.3">
      <c r="A2117" s="188">
        <v>33050301200</v>
      </c>
      <c r="B2117" s="43" t="s">
        <v>9752</v>
      </c>
      <c r="C2117" s="186"/>
      <c r="D2117" s="187"/>
      <c r="E2117" s="53" t="s">
        <v>20</v>
      </c>
      <c r="F2117" s="189">
        <v>2363</v>
      </c>
      <c r="G2117" s="186"/>
      <c r="H2117" s="53" t="s">
        <v>35</v>
      </c>
      <c r="I2117" s="187"/>
      <c r="J2117" s="186"/>
      <c r="K2117" s="186" t="s">
        <v>9753</v>
      </c>
      <c r="L2117" s="186" t="s">
        <v>9752</v>
      </c>
      <c r="M2117" s="193" t="s">
        <v>8339</v>
      </c>
      <c r="N2117" s="193"/>
      <c r="O2117" s="193"/>
      <c r="P2117" s="194"/>
    </row>
    <row r="2118" spans="1:16" x14ac:dyDescent="0.3">
      <c r="A2118" s="188">
        <v>33050301300</v>
      </c>
      <c r="B2118" s="43" t="s">
        <v>9754</v>
      </c>
      <c r="C2118" s="186"/>
      <c r="D2118" s="187"/>
      <c r="E2118" s="53" t="s">
        <v>20</v>
      </c>
      <c r="F2118" s="189">
        <v>1900</v>
      </c>
      <c r="G2118" s="186"/>
      <c r="H2118" s="53" t="s">
        <v>35</v>
      </c>
      <c r="I2118" s="187"/>
      <c r="J2118" s="186"/>
      <c r="K2118" s="186" t="s">
        <v>9755</v>
      </c>
      <c r="L2118" s="186" t="s">
        <v>9754</v>
      </c>
      <c r="M2118" s="193" t="s">
        <v>8339</v>
      </c>
      <c r="N2118" s="193"/>
      <c r="O2118" s="193"/>
      <c r="P2118" s="194"/>
    </row>
    <row r="2119" spans="1:16" x14ac:dyDescent="0.3">
      <c r="A2119" s="188">
        <v>33050301400</v>
      </c>
      <c r="B2119" s="43" t="s">
        <v>9756</v>
      </c>
      <c r="C2119" s="43" t="s">
        <v>9757</v>
      </c>
      <c r="D2119" s="187"/>
      <c r="E2119" s="53" t="s">
        <v>20</v>
      </c>
      <c r="F2119" s="189">
        <v>2317</v>
      </c>
      <c r="G2119" s="186"/>
      <c r="H2119" s="53" t="s">
        <v>35</v>
      </c>
      <c r="I2119" s="187"/>
      <c r="J2119" s="186"/>
      <c r="K2119" s="186" t="s">
        <v>9758</v>
      </c>
      <c r="L2119" s="186" t="s">
        <v>9756</v>
      </c>
      <c r="M2119" s="193" t="s">
        <v>8339</v>
      </c>
      <c r="N2119" s="193"/>
      <c r="O2119" s="193"/>
      <c r="P2119" s="194"/>
    </row>
    <row r="2120" spans="1:16" x14ac:dyDescent="0.3">
      <c r="A2120" s="188">
        <v>33050301500</v>
      </c>
      <c r="B2120" s="43" t="s">
        <v>9759</v>
      </c>
      <c r="C2120" s="43" t="s">
        <v>9760</v>
      </c>
      <c r="D2120" s="187"/>
      <c r="E2120" s="53" t="s">
        <v>20</v>
      </c>
      <c r="F2120" s="189">
        <v>3704</v>
      </c>
      <c r="G2120" s="186"/>
      <c r="H2120" s="53" t="s">
        <v>35</v>
      </c>
      <c r="I2120" s="187"/>
      <c r="J2120" s="186"/>
      <c r="K2120" s="186" t="s">
        <v>9761</v>
      </c>
      <c r="L2120" s="186" t="s">
        <v>9759</v>
      </c>
      <c r="M2120" s="193" t="s">
        <v>8339</v>
      </c>
      <c r="N2120" s="193"/>
      <c r="O2120" s="193"/>
      <c r="P2120" s="194"/>
    </row>
    <row r="2121" spans="1:16" x14ac:dyDescent="0.3">
      <c r="A2121" s="188">
        <v>33050301600</v>
      </c>
      <c r="B2121" s="43" t="s">
        <v>9762</v>
      </c>
      <c r="C2121" s="43" t="s">
        <v>9763</v>
      </c>
      <c r="D2121" s="187"/>
      <c r="E2121" s="53" t="s">
        <v>20</v>
      </c>
      <c r="F2121" s="189">
        <v>4050</v>
      </c>
      <c r="G2121" s="186"/>
      <c r="H2121" s="53" t="s">
        <v>35</v>
      </c>
      <c r="I2121" s="187"/>
      <c r="J2121" s="186"/>
      <c r="K2121" s="186" t="s">
        <v>9764</v>
      </c>
      <c r="L2121" s="186" t="s">
        <v>9762</v>
      </c>
      <c r="M2121" s="193" t="s">
        <v>8339</v>
      </c>
      <c r="N2121" s="193"/>
      <c r="O2121" s="193"/>
      <c r="P2121" s="194"/>
    </row>
    <row r="2122" spans="1:16" ht="26" x14ac:dyDescent="0.3">
      <c r="A2122" s="188">
        <v>33050301700</v>
      </c>
      <c r="B2122" s="43" t="s">
        <v>9765</v>
      </c>
      <c r="C2122" s="186"/>
      <c r="D2122" s="187"/>
      <c r="E2122" s="53" t="s">
        <v>20</v>
      </c>
      <c r="F2122" s="189">
        <v>363</v>
      </c>
      <c r="G2122" s="186"/>
      <c r="H2122" s="53" t="s">
        <v>35</v>
      </c>
      <c r="I2122" s="187"/>
      <c r="J2122" s="186"/>
      <c r="K2122" s="186" t="s">
        <v>9766</v>
      </c>
      <c r="L2122" s="186" t="s">
        <v>9765</v>
      </c>
      <c r="M2122" s="193" t="s">
        <v>8339</v>
      </c>
      <c r="N2122" s="193"/>
      <c r="O2122" s="193"/>
      <c r="P2122" s="194"/>
    </row>
    <row r="2123" spans="1:16" ht="26" x14ac:dyDescent="0.3">
      <c r="A2123" s="188">
        <v>33050301801</v>
      </c>
      <c r="B2123" s="43" t="s">
        <v>9767</v>
      </c>
      <c r="C2123" s="43" t="s">
        <v>9768</v>
      </c>
      <c r="D2123" s="187"/>
      <c r="E2123" s="53" t="s">
        <v>20</v>
      </c>
      <c r="F2123" s="189">
        <v>1931</v>
      </c>
      <c r="G2123" s="186"/>
      <c r="H2123" s="53" t="s">
        <v>35</v>
      </c>
      <c r="I2123" s="187"/>
      <c r="J2123" s="186"/>
      <c r="K2123" s="186" t="s">
        <v>9769</v>
      </c>
      <c r="L2123" s="186" t="s">
        <v>9770</v>
      </c>
      <c r="M2123" s="193" t="s">
        <v>8339</v>
      </c>
      <c r="N2123" s="193"/>
      <c r="O2123" s="193"/>
      <c r="P2123" s="194"/>
    </row>
    <row r="2124" spans="1:16" ht="26" x14ac:dyDescent="0.3">
      <c r="A2124" s="188">
        <v>33050301802</v>
      </c>
      <c r="B2124" s="43" t="s">
        <v>9771</v>
      </c>
      <c r="C2124" s="43" t="s">
        <v>9768</v>
      </c>
      <c r="D2124" s="187"/>
      <c r="E2124" s="53" t="s">
        <v>20</v>
      </c>
      <c r="F2124" s="189">
        <v>1931</v>
      </c>
      <c r="G2124" s="186"/>
      <c r="H2124" s="53" t="s">
        <v>35</v>
      </c>
      <c r="I2124" s="187"/>
      <c r="J2124" s="186"/>
      <c r="K2124" s="186" t="s">
        <v>9769</v>
      </c>
      <c r="L2124" s="186" t="s">
        <v>9770</v>
      </c>
      <c r="M2124" s="193" t="s">
        <v>8339</v>
      </c>
      <c r="N2124" s="193"/>
      <c r="O2124" s="193"/>
      <c r="P2124" s="194"/>
    </row>
    <row r="2125" spans="1:16" ht="26" x14ac:dyDescent="0.3">
      <c r="A2125" s="188">
        <v>33050301900</v>
      </c>
      <c r="B2125" s="43" t="s">
        <v>9772</v>
      </c>
      <c r="C2125" s="43" t="s">
        <v>9773</v>
      </c>
      <c r="D2125" s="187"/>
      <c r="E2125" s="53" t="s">
        <v>20</v>
      </c>
      <c r="F2125" s="189">
        <v>1267</v>
      </c>
      <c r="G2125" s="186"/>
      <c r="H2125" s="53" t="s">
        <v>35</v>
      </c>
      <c r="I2125" s="187"/>
      <c r="J2125" s="186"/>
      <c r="K2125" s="186" t="s">
        <v>9774</v>
      </c>
      <c r="L2125" s="186" t="s">
        <v>9775</v>
      </c>
      <c r="M2125" s="193" t="s">
        <v>8339</v>
      </c>
      <c r="N2125" s="193"/>
      <c r="O2125" s="193"/>
      <c r="P2125" s="194"/>
    </row>
    <row r="2126" spans="1:16" ht="26" x14ac:dyDescent="0.3">
      <c r="A2126" s="188">
        <v>33050301901</v>
      </c>
      <c r="B2126" s="43" t="s">
        <v>9776</v>
      </c>
      <c r="C2126" s="43" t="s">
        <v>9773</v>
      </c>
      <c r="D2126" s="187"/>
      <c r="E2126" s="53" t="s">
        <v>20</v>
      </c>
      <c r="F2126" s="189">
        <v>1267</v>
      </c>
      <c r="G2126" s="186"/>
      <c r="H2126" s="53" t="s">
        <v>35</v>
      </c>
      <c r="I2126" s="187"/>
      <c r="J2126" s="186"/>
      <c r="K2126" s="186" t="s">
        <v>9774</v>
      </c>
      <c r="L2126" s="186" t="s">
        <v>9775</v>
      </c>
      <c r="M2126" s="193" t="s">
        <v>8339</v>
      </c>
      <c r="N2126" s="193"/>
      <c r="O2126" s="193"/>
      <c r="P2126" s="194"/>
    </row>
    <row r="2127" spans="1:16" ht="26" x14ac:dyDescent="0.3">
      <c r="A2127" s="185">
        <v>3306</v>
      </c>
      <c r="B2127" s="44" t="s">
        <v>9777</v>
      </c>
      <c r="C2127" s="186"/>
      <c r="D2127" s="187"/>
      <c r="E2127" s="187"/>
      <c r="F2127" s="187"/>
      <c r="G2127" s="186"/>
      <c r="H2127" s="187"/>
      <c r="I2127" s="187"/>
      <c r="J2127" s="186"/>
      <c r="K2127" s="186"/>
      <c r="L2127" s="186"/>
      <c r="M2127" s="193"/>
      <c r="N2127" s="193"/>
      <c r="O2127" s="193"/>
      <c r="P2127" s="194"/>
    </row>
    <row r="2128" spans="1:16" x14ac:dyDescent="0.3">
      <c r="A2128" s="185">
        <v>330601</v>
      </c>
      <c r="B2128" s="44" t="s">
        <v>9778</v>
      </c>
      <c r="C2128" s="186"/>
      <c r="D2128" s="187"/>
      <c r="E2128" s="187"/>
      <c r="F2128" s="187"/>
      <c r="G2128" s="186"/>
      <c r="H2128" s="187"/>
      <c r="I2128" s="187"/>
      <c r="J2128" s="186"/>
      <c r="K2128" s="186"/>
      <c r="L2128" s="186"/>
      <c r="M2128" s="193"/>
      <c r="N2128" s="193"/>
      <c r="O2128" s="193"/>
      <c r="P2128" s="194"/>
    </row>
    <row r="2129" spans="1:16" x14ac:dyDescent="0.3">
      <c r="A2129" s="188">
        <v>33060100100</v>
      </c>
      <c r="B2129" s="43" t="s">
        <v>9779</v>
      </c>
      <c r="C2129" s="186"/>
      <c r="D2129" s="187"/>
      <c r="E2129" s="53" t="s">
        <v>20</v>
      </c>
      <c r="F2129" s="189">
        <v>280</v>
      </c>
      <c r="G2129" s="186"/>
      <c r="H2129" s="53" t="s">
        <v>35</v>
      </c>
      <c r="I2129" s="187"/>
      <c r="J2129" s="186"/>
      <c r="K2129" s="186" t="s">
        <v>9780</v>
      </c>
      <c r="L2129" s="186" t="s">
        <v>9779</v>
      </c>
      <c r="M2129" s="193" t="s">
        <v>8339</v>
      </c>
      <c r="N2129" s="193"/>
      <c r="O2129" s="193"/>
      <c r="P2129" s="194"/>
    </row>
    <row r="2130" spans="1:16" x14ac:dyDescent="0.3">
      <c r="A2130" s="188">
        <v>33060100200</v>
      </c>
      <c r="B2130" s="43" t="s">
        <v>9781</v>
      </c>
      <c r="C2130" s="186"/>
      <c r="D2130" s="187"/>
      <c r="E2130" s="53" t="s">
        <v>20</v>
      </c>
      <c r="F2130" s="189">
        <v>111</v>
      </c>
      <c r="G2130" s="186"/>
      <c r="H2130" s="53" t="s">
        <v>35</v>
      </c>
      <c r="I2130" s="187"/>
      <c r="J2130" s="186"/>
      <c r="K2130" s="186" t="s">
        <v>9782</v>
      </c>
      <c r="L2130" s="186" t="s">
        <v>9781</v>
      </c>
      <c r="M2130" s="193" t="s">
        <v>8339</v>
      </c>
      <c r="N2130" s="193"/>
      <c r="O2130" s="193"/>
      <c r="P2130" s="194"/>
    </row>
    <row r="2131" spans="1:16" x14ac:dyDescent="0.3">
      <c r="A2131" s="188">
        <v>33060100300</v>
      </c>
      <c r="B2131" s="43" t="s">
        <v>9783</v>
      </c>
      <c r="C2131" s="43" t="s">
        <v>9784</v>
      </c>
      <c r="D2131" s="187"/>
      <c r="E2131" s="53" t="s">
        <v>20</v>
      </c>
      <c r="F2131" s="189">
        <v>1033</v>
      </c>
      <c r="G2131" s="186"/>
      <c r="H2131" s="53" t="s">
        <v>35</v>
      </c>
      <c r="I2131" s="187"/>
      <c r="J2131" s="186"/>
      <c r="K2131" s="186" t="s">
        <v>9785</v>
      </c>
      <c r="L2131" s="186" t="s">
        <v>9783</v>
      </c>
      <c r="M2131" s="193" t="s">
        <v>8339</v>
      </c>
      <c r="N2131" s="193"/>
      <c r="O2131" s="193"/>
      <c r="P2131" s="194"/>
    </row>
    <row r="2132" spans="1:16" ht="26" x14ac:dyDescent="0.3">
      <c r="A2132" s="188">
        <v>33060100400</v>
      </c>
      <c r="B2132" s="43" t="s">
        <v>9786</v>
      </c>
      <c r="C2132" s="43" t="s">
        <v>9787</v>
      </c>
      <c r="D2132" s="187"/>
      <c r="E2132" s="53" t="s">
        <v>20</v>
      </c>
      <c r="F2132" s="189">
        <v>1538</v>
      </c>
      <c r="G2132" s="186"/>
      <c r="H2132" s="53" t="s">
        <v>149</v>
      </c>
      <c r="I2132" s="197">
        <v>0.1</v>
      </c>
      <c r="J2132" s="43" t="s">
        <v>9788</v>
      </c>
      <c r="K2132" s="43" t="s">
        <v>9789</v>
      </c>
      <c r="L2132" s="43" t="s">
        <v>9786</v>
      </c>
      <c r="M2132" s="193" t="s">
        <v>8339</v>
      </c>
      <c r="N2132" s="193"/>
      <c r="O2132" s="193"/>
      <c r="P2132" s="194"/>
    </row>
    <row r="2133" spans="1:16" x14ac:dyDescent="0.3">
      <c r="A2133" s="188">
        <v>33060100500</v>
      </c>
      <c r="B2133" s="43" t="s">
        <v>9790</v>
      </c>
      <c r="C2133" s="43" t="s">
        <v>9784</v>
      </c>
      <c r="D2133" s="187"/>
      <c r="E2133" s="53" t="s">
        <v>20</v>
      </c>
      <c r="F2133" s="189">
        <v>677</v>
      </c>
      <c r="G2133" s="186"/>
      <c r="H2133" s="53" t="s">
        <v>35</v>
      </c>
      <c r="I2133" s="187"/>
      <c r="J2133" s="186"/>
      <c r="K2133" s="186" t="s">
        <v>9791</v>
      </c>
      <c r="L2133" s="186" t="s">
        <v>9790</v>
      </c>
      <c r="M2133" s="193" t="s">
        <v>8339</v>
      </c>
      <c r="N2133" s="193"/>
      <c r="O2133" s="193"/>
      <c r="P2133" s="194"/>
    </row>
    <row r="2134" spans="1:16" x14ac:dyDescent="0.3">
      <c r="A2134" s="188">
        <v>33060100600</v>
      </c>
      <c r="B2134" s="43" t="s">
        <v>9792</v>
      </c>
      <c r="C2134" s="186"/>
      <c r="D2134" s="187"/>
      <c r="E2134" s="53" t="s">
        <v>20</v>
      </c>
      <c r="F2134" s="189">
        <v>60</v>
      </c>
      <c r="G2134" s="186"/>
      <c r="H2134" s="53" t="s">
        <v>35</v>
      </c>
      <c r="I2134" s="187"/>
      <c r="J2134" s="186"/>
      <c r="K2134" s="186" t="s">
        <v>9793</v>
      </c>
      <c r="L2134" s="186" t="s">
        <v>9792</v>
      </c>
      <c r="M2134" s="193" t="s">
        <v>8339</v>
      </c>
      <c r="N2134" s="193"/>
      <c r="O2134" s="193"/>
      <c r="P2134" s="194"/>
    </row>
    <row r="2135" spans="1:16" x14ac:dyDescent="0.3">
      <c r="A2135" s="188">
        <v>33060100601</v>
      </c>
      <c r="B2135" s="43" t="s">
        <v>9794</v>
      </c>
      <c r="C2135" s="186"/>
      <c r="D2135" s="187"/>
      <c r="E2135" s="53" t="s">
        <v>20</v>
      </c>
      <c r="F2135" s="189">
        <v>60</v>
      </c>
      <c r="G2135" s="186"/>
      <c r="H2135" s="53" t="s">
        <v>35</v>
      </c>
      <c r="I2135" s="187"/>
      <c r="J2135" s="186"/>
      <c r="K2135" s="186" t="s">
        <v>9795</v>
      </c>
      <c r="L2135" s="186" t="s">
        <v>9796</v>
      </c>
      <c r="M2135" s="193" t="s">
        <v>8339</v>
      </c>
      <c r="N2135" s="193"/>
      <c r="O2135" s="193"/>
      <c r="P2135" s="194"/>
    </row>
    <row r="2136" spans="1:16" x14ac:dyDescent="0.3">
      <c r="A2136" s="188">
        <v>33060100602</v>
      </c>
      <c r="B2136" s="43" t="s">
        <v>9797</v>
      </c>
      <c r="C2136" s="186"/>
      <c r="D2136" s="187"/>
      <c r="E2136" s="53" t="s">
        <v>20</v>
      </c>
      <c r="F2136" s="189">
        <v>60</v>
      </c>
      <c r="G2136" s="186"/>
      <c r="H2136" s="53" t="s">
        <v>35</v>
      </c>
      <c r="I2136" s="187"/>
      <c r="J2136" s="186"/>
      <c r="K2136" s="186" t="s">
        <v>9798</v>
      </c>
      <c r="L2136" s="186" t="s">
        <v>9799</v>
      </c>
      <c r="M2136" s="193" t="s">
        <v>8339</v>
      </c>
      <c r="N2136" s="193"/>
      <c r="O2136" s="193"/>
      <c r="P2136" s="194"/>
    </row>
    <row r="2137" spans="1:16" ht="26" x14ac:dyDescent="0.3">
      <c r="A2137" s="188">
        <v>33060100800</v>
      </c>
      <c r="B2137" s="43" t="s">
        <v>9800</v>
      </c>
      <c r="C2137" s="186"/>
      <c r="D2137" s="187"/>
      <c r="E2137" s="53" t="s">
        <v>20</v>
      </c>
      <c r="F2137" s="189">
        <v>363</v>
      </c>
      <c r="G2137" s="186"/>
      <c r="H2137" s="53" t="s">
        <v>35</v>
      </c>
      <c r="I2137" s="187"/>
      <c r="J2137" s="186"/>
      <c r="K2137" s="186" t="s">
        <v>9801</v>
      </c>
      <c r="L2137" s="186" t="s">
        <v>9802</v>
      </c>
      <c r="M2137" s="193" t="s">
        <v>8339</v>
      </c>
      <c r="N2137" s="193"/>
      <c r="O2137" s="193"/>
      <c r="P2137" s="194"/>
    </row>
    <row r="2138" spans="1:16" ht="26" x14ac:dyDescent="0.3">
      <c r="A2138" s="188">
        <v>33060100801</v>
      </c>
      <c r="B2138" s="43" t="s">
        <v>9803</v>
      </c>
      <c r="C2138" s="186"/>
      <c r="D2138" s="187"/>
      <c r="E2138" s="53" t="s">
        <v>20</v>
      </c>
      <c r="F2138" s="189">
        <v>726</v>
      </c>
      <c r="G2138" s="186"/>
      <c r="H2138" s="53" t="s">
        <v>35</v>
      </c>
      <c r="I2138" s="187"/>
      <c r="J2138" s="186"/>
      <c r="K2138" s="186" t="s">
        <v>9801</v>
      </c>
      <c r="L2138" s="186" t="s">
        <v>9802</v>
      </c>
      <c r="M2138" s="193" t="s">
        <v>8339</v>
      </c>
      <c r="N2138" s="193"/>
      <c r="O2138" s="193"/>
      <c r="P2138" s="194"/>
    </row>
    <row r="2139" spans="1:16" ht="26" x14ac:dyDescent="0.3">
      <c r="A2139" s="188">
        <v>33060100900</v>
      </c>
      <c r="B2139" s="43" t="s">
        <v>9804</v>
      </c>
      <c r="C2139" s="186"/>
      <c r="D2139" s="187"/>
      <c r="E2139" s="53" t="s">
        <v>20</v>
      </c>
      <c r="F2139" s="189">
        <v>363</v>
      </c>
      <c r="G2139" s="186"/>
      <c r="H2139" s="53" t="s">
        <v>35</v>
      </c>
      <c r="I2139" s="187"/>
      <c r="J2139" s="186"/>
      <c r="K2139" s="186" t="s">
        <v>9805</v>
      </c>
      <c r="L2139" s="186" t="s">
        <v>9806</v>
      </c>
      <c r="M2139" s="193" t="s">
        <v>8339</v>
      </c>
      <c r="N2139" s="193"/>
      <c r="O2139" s="193"/>
      <c r="P2139" s="194"/>
    </row>
    <row r="2140" spans="1:16" ht="26" x14ac:dyDescent="0.3">
      <c r="A2140" s="188">
        <v>33060100901</v>
      </c>
      <c r="B2140" s="43" t="s">
        <v>9807</v>
      </c>
      <c r="C2140" s="186"/>
      <c r="D2140" s="187"/>
      <c r="E2140" s="53" t="s">
        <v>20</v>
      </c>
      <c r="F2140" s="189">
        <v>726</v>
      </c>
      <c r="G2140" s="186"/>
      <c r="H2140" s="53" t="s">
        <v>35</v>
      </c>
      <c r="I2140" s="187"/>
      <c r="J2140" s="186"/>
      <c r="K2140" s="186" t="s">
        <v>9805</v>
      </c>
      <c r="L2140" s="186" t="s">
        <v>9806</v>
      </c>
      <c r="M2140" s="193" t="s">
        <v>8339</v>
      </c>
      <c r="N2140" s="193"/>
      <c r="O2140" s="193"/>
      <c r="P2140" s="194"/>
    </row>
    <row r="2141" spans="1:16" ht="26" x14ac:dyDescent="0.3">
      <c r="A2141" s="188">
        <v>33060101000</v>
      </c>
      <c r="B2141" s="43" t="s">
        <v>9808</v>
      </c>
      <c r="C2141" s="186"/>
      <c r="D2141" s="187"/>
      <c r="E2141" s="53" t="s">
        <v>20</v>
      </c>
      <c r="F2141" s="189">
        <v>972</v>
      </c>
      <c r="G2141" s="186"/>
      <c r="H2141" s="53" t="s">
        <v>35</v>
      </c>
      <c r="I2141" s="187"/>
      <c r="J2141" s="186"/>
      <c r="K2141" s="186" t="s">
        <v>9809</v>
      </c>
      <c r="L2141" s="186" t="s">
        <v>9810</v>
      </c>
      <c r="M2141" s="193" t="s">
        <v>8339</v>
      </c>
      <c r="N2141" s="193"/>
      <c r="O2141" s="193"/>
      <c r="P2141" s="194"/>
    </row>
    <row r="2142" spans="1:16" ht="26" x14ac:dyDescent="0.3">
      <c r="A2142" s="188">
        <v>33060101001</v>
      </c>
      <c r="B2142" s="43" t="s">
        <v>9811</v>
      </c>
      <c r="C2142" s="186"/>
      <c r="D2142" s="187"/>
      <c r="E2142" s="53" t="s">
        <v>20</v>
      </c>
      <c r="F2142" s="189">
        <v>1943</v>
      </c>
      <c r="G2142" s="186"/>
      <c r="H2142" s="53" t="s">
        <v>35</v>
      </c>
      <c r="I2142" s="187"/>
      <c r="J2142" s="186"/>
      <c r="K2142" s="186" t="s">
        <v>9809</v>
      </c>
      <c r="L2142" s="186" t="s">
        <v>9810</v>
      </c>
      <c r="M2142" s="193" t="s">
        <v>8339</v>
      </c>
      <c r="N2142" s="193"/>
      <c r="O2142" s="193"/>
      <c r="P2142" s="194"/>
    </row>
    <row r="2143" spans="1:16" ht="26" x14ac:dyDescent="0.3">
      <c r="A2143" s="188">
        <v>33060101100</v>
      </c>
      <c r="B2143" s="43" t="s">
        <v>9812</v>
      </c>
      <c r="C2143" s="186"/>
      <c r="D2143" s="187"/>
      <c r="E2143" s="53" t="s">
        <v>20</v>
      </c>
      <c r="F2143" s="189">
        <v>891</v>
      </c>
      <c r="G2143" s="186"/>
      <c r="H2143" s="53" t="s">
        <v>35</v>
      </c>
      <c r="I2143" s="187"/>
      <c r="J2143" s="186"/>
      <c r="K2143" s="186" t="s">
        <v>9813</v>
      </c>
      <c r="L2143" s="186" t="s">
        <v>9814</v>
      </c>
      <c r="M2143" s="193" t="s">
        <v>8339</v>
      </c>
      <c r="N2143" s="193"/>
      <c r="O2143" s="193"/>
      <c r="P2143" s="194"/>
    </row>
    <row r="2144" spans="1:16" ht="26" x14ac:dyDescent="0.3">
      <c r="A2144" s="188">
        <v>33060101101</v>
      </c>
      <c r="B2144" s="43" t="s">
        <v>9815</v>
      </c>
      <c r="C2144" s="186"/>
      <c r="D2144" s="187"/>
      <c r="E2144" s="53" t="s">
        <v>20</v>
      </c>
      <c r="F2144" s="189">
        <v>1782</v>
      </c>
      <c r="G2144" s="186"/>
      <c r="H2144" s="53" t="s">
        <v>35</v>
      </c>
      <c r="I2144" s="187"/>
      <c r="J2144" s="186"/>
      <c r="K2144" s="186" t="s">
        <v>9813</v>
      </c>
      <c r="L2144" s="186" t="s">
        <v>9814</v>
      </c>
      <c r="M2144" s="193" t="s">
        <v>8339</v>
      </c>
      <c r="N2144" s="193"/>
      <c r="O2144" s="193"/>
      <c r="P2144" s="194"/>
    </row>
    <row r="2145" spans="1:16" ht="26" x14ac:dyDescent="0.3">
      <c r="A2145" s="188">
        <v>33060101200</v>
      </c>
      <c r="B2145" s="43" t="s">
        <v>9816</v>
      </c>
      <c r="C2145" s="186"/>
      <c r="D2145" s="187"/>
      <c r="E2145" s="53" t="s">
        <v>20</v>
      </c>
      <c r="F2145" s="189">
        <v>242</v>
      </c>
      <c r="G2145" s="186"/>
      <c r="H2145" s="53" t="s">
        <v>35</v>
      </c>
      <c r="I2145" s="187"/>
      <c r="J2145" s="186"/>
      <c r="K2145" s="186" t="s">
        <v>9817</v>
      </c>
      <c r="L2145" s="186" t="s">
        <v>9818</v>
      </c>
      <c r="M2145" s="193" t="s">
        <v>8339</v>
      </c>
      <c r="N2145" s="193"/>
      <c r="O2145" s="193"/>
      <c r="P2145" s="194"/>
    </row>
    <row r="2146" spans="1:16" ht="26" x14ac:dyDescent="0.3">
      <c r="A2146" s="188">
        <v>33060101201</v>
      </c>
      <c r="B2146" s="43" t="s">
        <v>9819</v>
      </c>
      <c r="C2146" s="186"/>
      <c r="D2146" s="187"/>
      <c r="E2146" s="53" t="s">
        <v>20</v>
      </c>
      <c r="F2146" s="189">
        <v>484</v>
      </c>
      <c r="G2146" s="186"/>
      <c r="H2146" s="53" t="s">
        <v>35</v>
      </c>
      <c r="I2146" s="187"/>
      <c r="J2146" s="186"/>
      <c r="K2146" s="186" t="s">
        <v>9817</v>
      </c>
      <c r="L2146" s="186" t="s">
        <v>9818</v>
      </c>
      <c r="M2146" s="193" t="s">
        <v>8339</v>
      </c>
      <c r="N2146" s="193"/>
      <c r="O2146" s="193"/>
      <c r="P2146" s="194"/>
    </row>
    <row r="2147" spans="1:16" x14ac:dyDescent="0.3">
      <c r="A2147" s="188">
        <v>33060101300</v>
      </c>
      <c r="B2147" s="43" t="s">
        <v>9820</v>
      </c>
      <c r="C2147" s="186"/>
      <c r="D2147" s="187"/>
      <c r="E2147" s="53" t="s">
        <v>20</v>
      </c>
      <c r="F2147" s="189">
        <v>187</v>
      </c>
      <c r="G2147" s="186"/>
      <c r="H2147" s="53" t="s">
        <v>35</v>
      </c>
      <c r="I2147" s="187"/>
      <c r="J2147" s="186"/>
      <c r="K2147" s="186" t="s">
        <v>9821</v>
      </c>
      <c r="L2147" s="186" t="s">
        <v>9820</v>
      </c>
      <c r="M2147" s="193" t="s">
        <v>8339</v>
      </c>
      <c r="N2147" s="193"/>
      <c r="O2147" s="193"/>
      <c r="P2147" s="194"/>
    </row>
    <row r="2148" spans="1:16" x14ac:dyDescent="0.3">
      <c r="A2148" s="188">
        <v>33060101400</v>
      </c>
      <c r="B2148" s="43" t="s">
        <v>9822</v>
      </c>
      <c r="C2148" s="43" t="s">
        <v>9823</v>
      </c>
      <c r="D2148" s="187"/>
      <c r="E2148" s="53" t="s">
        <v>20</v>
      </c>
      <c r="F2148" s="189">
        <v>677</v>
      </c>
      <c r="G2148" s="186"/>
      <c r="H2148" s="53" t="s">
        <v>35</v>
      </c>
      <c r="I2148" s="187"/>
      <c r="J2148" s="186"/>
      <c r="K2148" s="186" t="s">
        <v>9824</v>
      </c>
      <c r="L2148" s="186" t="s">
        <v>9822</v>
      </c>
      <c r="M2148" s="193" t="s">
        <v>8339</v>
      </c>
      <c r="N2148" s="193"/>
      <c r="O2148" s="193"/>
      <c r="P2148" s="194"/>
    </row>
    <row r="2149" spans="1:16" ht="26" x14ac:dyDescent="0.3">
      <c r="A2149" s="188">
        <v>33060101500</v>
      </c>
      <c r="B2149" s="43" t="s">
        <v>9825</v>
      </c>
      <c r="C2149" s="43" t="s">
        <v>9826</v>
      </c>
      <c r="D2149" s="187"/>
      <c r="E2149" s="53" t="s">
        <v>20</v>
      </c>
      <c r="F2149" s="189">
        <v>541</v>
      </c>
      <c r="G2149" s="186"/>
      <c r="H2149" s="53" t="s">
        <v>35</v>
      </c>
      <c r="I2149" s="187"/>
      <c r="J2149" s="43" t="s">
        <v>9827</v>
      </c>
      <c r="K2149" s="43" t="s">
        <v>9828</v>
      </c>
      <c r="L2149" s="43" t="s">
        <v>9825</v>
      </c>
      <c r="M2149" s="193" t="s">
        <v>8339</v>
      </c>
      <c r="N2149" s="193"/>
      <c r="O2149" s="193"/>
      <c r="P2149" s="194"/>
    </row>
    <row r="2150" spans="1:16" x14ac:dyDescent="0.3">
      <c r="A2150" s="188">
        <v>33060101600</v>
      </c>
      <c r="B2150" s="43" t="s">
        <v>9829</v>
      </c>
      <c r="C2150" s="43" t="s">
        <v>9830</v>
      </c>
      <c r="D2150" s="187"/>
      <c r="E2150" s="53" t="s">
        <v>20</v>
      </c>
      <c r="F2150" s="189">
        <v>812</v>
      </c>
      <c r="G2150" s="186"/>
      <c r="H2150" s="53" t="s">
        <v>35</v>
      </c>
      <c r="I2150" s="187"/>
      <c r="J2150" s="186"/>
      <c r="K2150" s="186" t="s">
        <v>9831</v>
      </c>
      <c r="L2150" s="186" t="s">
        <v>9829</v>
      </c>
      <c r="M2150" s="193" t="s">
        <v>8339</v>
      </c>
      <c r="N2150" s="193"/>
      <c r="O2150" s="193"/>
      <c r="P2150" s="194"/>
    </row>
    <row r="2151" spans="1:16" ht="26" x14ac:dyDescent="0.3">
      <c r="A2151" s="188">
        <v>33060101700</v>
      </c>
      <c r="B2151" s="43" t="s">
        <v>9832</v>
      </c>
      <c r="C2151" s="186"/>
      <c r="D2151" s="187"/>
      <c r="E2151" s="53" t="s">
        <v>20</v>
      </c>
      <c r="F2151" s="189">
        <v>187</v>
      </c>
      <c r="G2151" s="186"/>
      <c r="H2151" s="53" t="s">
        <v>35</v>
      </c>
      <c r="I2151" s="187"/>
      <c r="J2151" s="186"/>
      <c r="K2151" s="186" t="s">
        <v>9833</v>
      </c>
      <c r="L2151" s="186" t="s">
        <v>9832</v>
      </c>
      <c r="M2151" s="193" t="s">
        <v>8339</v>
      </c>
      <c r="N2151" s="193"/>
      <c r="O2151" s="193"/>
      <c r="P2151" s="194"/>
    </row>
    <row r="2152" spans="1:16" ht="26" x14ac:dyDescent="0.3">
      <c r="A2152" s="188">
        <v>33060101701</v>
      </c>
      <c r="B2152" s="43" t="s">
        <v>9834</v>
      </c>
      <c r="C2152" s="186"/>
      <c r="D2152" s="187"/>
      <c r="E2152" s="53" t="s">
        <v>20</v>
      </c>
      <c r="F2152" s="189">
        <v>187</v>
      </c>
      <c r="G2152" s="186"/>
      <c r="H2152" s="53" t="s">
        <v>35</v>
      </c>
      <c r="I2152" s="187"/>
      <c r="J2152" s="186"/>
      <c r="K2152" s="186" t="s">
        <v>9835</v>
      </c>
      <c r="L2152" s="186" t="s">
        <v>9836</v>
      </c>
      <c r="M2152" s="193" t="s">
        <v>8339</v>
      </c>
      <c r="N2152" s="193"/>
      <c r="O2152" s="193"/>
      <c r="P2152" s="194"/>
    </row>
    <row r="2153" spans="1:16" x14ac:dyDescent="0.3">
      <c r="A2153" s="188">
        <v>33060101800</v>
      </c>
      <c r="B2153" s="43" t="s">
        <v>9837</v>
      </c>
      <c r="C2153" s="186"/>
      <c r="D2153" s="187"/>
      <c r="E2153" s="53" t="s">
        <v>20</v>
      </c>
      <c r="F2153" s="189">
        <v>246</v>
      </c>
      <c r="G2153" s="186"/>
      <c r="H2153" s="53" t="s">
        <v>35</v>
      </c>
      <c r="I2153" s="187"/>
      <c r="J2153" s="186"/>
      <c r="K2153" s="186" t="s">
        <v>9838</v>
      </c>
      <c r="L2153" s="186" t="s">
        <v>9837</v>
      </c>
      <c r="M2153" s="193" t="s">
        <v>8339</v>
      </c>
      <c r="N2153" s="193"/>
      <c r="O2153" s="193"/>
      <c r="P2153" s="194"/>
    </row>
    <row r="2154" spans="1:16" x14ac:dyDescent="0.3">
      <c r="A2154" s="188">
        <v>33060101900</v>
      </c>
      <c r="B2154" s="43" t="s">
        <v>9839</v>
      </c>
      <c r="C2154" s="186"/>
      <c r="D2154" s="187"/>
      <c r="E2154" s="53" t="s">
        <v>20</v>
      </c>
      <c r="F2154" s="189">
        <v>246</v>
      </c>
      <c r="G2154" s="186"/>
      <c r="H2154" s="53" t="s">
        <v>35</v>
      </c>
      <c r="I2154" s="187"/>
      <c r="J2154" s="186"/>
      <c r="K2154" s="186" t="s">
        <v>9840</v>
      </c>
      <c r="L2154" s="186" t="s">
        <v>9839</v>
      </c>
      <c r="M2154" s="193" t="s">
        <v>8339</v>
      </c>
      <c r="N2154" s="193"/>
      <c r="O2154" s="193"/>
      <c r="P2154" s="194"/>
    </row>
    <row r="2155" spans="1:16" ht="26" x14ac:dyDescent="0.3">
      <c r="A2155" s="188">
        <v>33060102000</v>
      </c>
      <c r="B2155" s="43" t="s">
        <v>9841</v>
      </c>
      <c r="C2155" s="43" t="s">
        <v>9784</v>
      </c>
      <c r="D2155" s="187"/>
      <c r="E2155" s="53" t="s">
        <v>20</v>
      </c>
      <c r="F2155" s="189">
        <v>1958</v>
      </c>
      <c r="G2155" s="186"/>
      <c r="H2155" s="53" t="s">
        <v>35</v>
      </c>
      <c r="I2155" s="187"/>
      <c r="J2155" s="186"/>
      <c r="K2155" s="186" t="s">
        <v>9842</v>
      </c>
      <c r="L2155" s="186" t="s">
        <v>9841</v>
      </c>
      <c r="M2155" s="193" t="s">
        <v>8339</v>
      </c>
      <c r="N2155" s="193"/>
      <c r="O2155" s="193"/>
      <c r="P2155" s="194"/>
    </row>
    <row r="2156" spans="1:16" ht="26" x14ac:dyDescent="0.3">
      <c r="A2156" s="188">
        <v>33060102001</v>
      </c>
      <c r="B2156" s="43" t="s">
        <v>9843</v>
      </c>
      <c r="C2156" s="43" t="s">
        <v>9784</v>
      </c>
      <c r="D2156" s="187"/>
      <c r="E2156" s="53" t="s">
        <v>20</v>
      </c>
      <c r="F2156" s="189">
        <v>1784</v>
      </c>
      <c r="G2156" s="186"/>
      <c r="H2156" s="53" t="s">
        <v>35</v>
      </c>
      <c r="I2156" s="187"/>
      <c r="J2156" s="186"/>
      <c r="K2156" s="186" t="s">
        <v>9842</v>
      </c>
      <c r="L2156" s="186" t="s">
        <v>9841</v>
      </c>
      <c r="M2156" s="193" t="s">
        <v>8339</v>
      </c>
      <c r="N2156" s="193"/>
      <c r="O2156" s="193"/>
      <c r="P2156" s="194"/>
    </row>
    <row r="2157" spans="1:16" ht="26" x14ac:dyDescent="0.3">
      <c r="A2157" s="188">
        <v>33060102100</v>
      </c>
      <c r="B2157" s="43" t="s">
        <v>9844</v>
      </c>
      <c r="C2157" s="186"/>
      <c r="D2157" s="187"/>
      <c r="E2157" s="53" t="s">
        <v>20</v>
      </c>
      <c r="F2157" s="189">
        <v>984</v>
      </c>
      <c r="G2157" s="186"/>
      <c r="H2157" s="53" t="s">
        <v>35</v>
      </c>
      <c r="I2157" s="187"/>
      <c r="J2157" s="186"/>
      <c r="K2157" s="186" t="s">
        <v>9845</v>
      </c>
      <c r="L2157" s="186" t="s">
        <v>9844</v>
      </c>
      <c r="M2157" s="193" t="s">
        <v>8339</v>
      </c>
      <c r="N2157" s="193"/>
      <c r="O2157" s="193"/>
      <c r="P2157" s="194"/>
    </row>
    <row r="2158" spans="1:16" x14ac:dyDescent="0.3">
      <c r="A2158" s="188">
        <v>33060102200</v>
      </c>
      <c r="B2158" s="43" t="s">
        <v>9846</v>
      </c>
      <c r="C2158" s="186"/>
      <c r="D2158" s="187"/>
      <c r="E2158" s="53" t="s">
        <v>20</v>
      </c>
      <c r="F2158" s="189">
        <v>693</v>
      </c>
      <c r="G2158" s="186"/>
      <c r="H2158" s="187"/>
      <c r="I2158" s="187"/>
      <c r="J2158" s="186"/>
      <c r="K2158" s="186" t="s">
        <v>9847</v>
      </c>
      <c r="L2158" s="186" t="s">
        <v>9846</v>
      </c>
      <c r="M2158" s="193" t="s">
        <v>8339</v>
      </c>
      <c r="N2158" s="193"/>
      <c r="O2158" s="193"/>
      <c r="P2158" s="194"/>
    </row>
    <row r="2159" spans="1:16" ht="26" x14ac:dyDescent="0.3">
      <c r="A2159" s="188">
        <v>33060102300</v>
      </c>
      <c r="B2159" s="43" t="s">
        <v>9848</v>
      </c>
      <c r="C2159" s="186"/>
      <c r="D2159" s="187"/>
      <c r="E2159" s="53" t="s">
        <v>20</v>
      </c>
      <c r="F2159" s="189">
        <v>947</v>
      </c>
      <c r="G2159" s="186"/>
      <c r="H2159" s="187"/>
      <c r="I2159" s="187"/>
      <c r="J2159" s="186"/>
      <c r="K2159" s="186" t="s">
        <v>9849</v>
      </c>
      <c r="L2159" s="186" t="s">
        <v>9848</v>
      </c>
      <c r="M2159" s="193" t="s">
        <v>8339</v>
      </c>
      <c r="N2159" s="193"/>
      <c r="O2159" s="193"/>
      <c r="P2159" s="194"/>
    </row>
    <row r="2160" spans="1:16" x14ac:dyDescent="0.3">
      <c r="A2160" s="188">
        <v>33060102400</v>
      </c>
      <c r="B2160" s="43" t="s">
        <v>9850</v>
      </c>
      <c r="C2160" s="186"/>
      <c r="D2160" s="187"/>
      <c r="E2160" s="53" t="s">
        <v>20</v>
      </c>
      <c r="F2160" s="189">
        <v>1205</v>
      </c>
      <c r="G2160" s="186"/>
      <c r="H2160" s="187"/>
      <c r="I2160" s="187"/>
      <c r="J2160" s="186"/>
      <c r="K2160" s="186" t="s">
        <v>9851</v>
      </c>
      <c r="L2160" s="186" t="s">
        <v>9850</v>
      </c>
      <c r="M2160" s="193" t="s">
        <v>8339</v>
      </c>
      <c r="N2160" s="193"/>
      <c r="O2160" s="193"/>
      <c r="P2160" s="194"/>
    </row>
    <row r="2161" spans="1:16" x14ac:dyDescent="0.3">
      <c r="A2161" s="188">
        <v>33060102500</v>
      </c>
      <c r="B2161" s="43" t="s">
        <v>9852</v>
      </c>
      <c r="C2161" s="186"/>
      <c r="D2161" s="187"/>
      <c r="E2161" s="53" t="s">
        <v>20</v>
      </c>
      <c r="F2161" s="189">
        <v>972</v>
      </c>
      <c r="G2161" s="186"/>
      <c r="H2161" s="53" t="s">
        <v>35</v>
      </c>
      <c r="I2161" s="187"/>
      <c r="J2161" s="43" t="s">
        <v>9630</v>
      </c>
      <c r="K2161" s="43" t="s">
        <v>9853</v>
      </c>
      <c r="L2161" s="43" t="s">
        <v>9852</v>
      </c>
      <c r="M2161" s="193" t="s">
        <v>8339</v>
      </c>
      <c r="N2161" s="193"/>
      <c r="O2161" s="193"/>
      <c r="P2161" s="194"/>
    </row>
    <row r="2162" spans="1:16" x14ac:dyDescent="0.3">
      <c r="A2162" s="188">
        <v>33060102600</v>
      </c>
      <c r="B2162" s="43" t="s">
        <v>9854</v>
      </c>
      <c r="C2162" s="186"/>
      <c r="D2162" s="187"/>
      <c r="E2162" s="53" t="s">
        <v>20</v>
      </c>
      <c r="F2162" s="189">
        <v>2400</v>
      </c>
      <c r="G2162" s="186"/>
      <c r="H2162" s="53" t="s">
        <v>35</v>
      </c>
      <c r="I2162" s="187"/>
      <c r="J2162" s="43" t="s">
        <v>9630</v>
      </c>
      <c r="K2162" s="43" t="s">
        <v>9855</v>
      </c>
      <c r="L2162" s="43" t="s">
        <v>9854</v>
      </c>
      <c r="M2162" s="193" t="s">
        <v>8339</v>
      </c>
      <c r="N2162" s="193"/>
      <c r="O2162" s="193"/>
      <c r="P2162" s="194"/>
    </row>
    <row r="2163" spans="1:16" x14ac:dyDescent="0.3">
      <c r="A2163" s="188">
        <v>33060102700</v>
      </c>
      <c r="B2163" s="43" t="s">
        <v>9856</v>
      </c>
      <c r="C2163" s="186"/>
      <c r="D2163" s="187"/>
      <c r="E2163" s="53" t="s">
        <v>20</v>
      </c>
      <c r="F2163" s="189">
        <v>615</v>
      </c>
      <c r="G2163" s="186"/>
      <c r="H2163" s="53" t="s">
        <v>35</v>
      </c>
      <c r="I2163" s="187"/>
      <c r="J2163" s="186"/>
      <c r="K2163" s="186" t="s">
        <v>9857</v>
      </c>
      <c r="L2163" s="186" t="s">
        <v>9856</v>
      </c>
      <c r="M2163" s="193" t="s">
        <v>8339</v>
      </c>
      <c r="N2163" s="193"/>
      <c r="O2163" s="193"/>
      <c r="P2163" s="194"/>
    </row>
    <row r="2164" spans="1:16" x14ac:dyDescent="0.3">
      <c r="A2164" s="188">
        <v>33060102701</v>
      </c>
      <c r="B2164" s="43" t="s">
        <v>9858</v>
      </c>
      <c r="C2164" s="186"/>
      <c r="D2164" s="187"/>
      <c r="E2164" s="53" t="s">
        <v>20</v>
      </c>
      <c r="F2164" s="189">
        <v>615</v>
      </c>
      <c r="G2164" s="186"/>
      <c r="H2164" s="53" t="s">
        <v>35</v>
      </c>
      <c r="I2164" s="187"/>
      <c r="J2164" s="186"/>
      <c r="K2164" s="186" t="s">
        <v>9859</v>
      </c>
      <c r="L2164" s="186" t="s">
        <v>9860</v>
      </c>
      <c r="M2164" s="193" t="s">
        <v>8339</v>
      </c>
      <c r="N2164" s="193"/>
      <c r="O2164" s="193"/>
      <c r="P2164" s="194"/>
    </row>
    <row r="2165" spans="1:16" x14ac:dyDescent="0.3">
      <c r="A2165" s="188">
        <v>33060102800</v>
      </c>
      <c r="B2165" s="43" t="s">
        <v>9861</v>
      </c>
      <c r="C2165" s="186"/>
      <c r="D2165" s="187"/>
      <c r="E2165" s="53" t="s">
        <v>20</v>
      </c>
      <c r="F2165" s="189">
        <v>1250</v>
      </c>
      <c r="G2165" s="186"/>
      <c r="H2165" s="53" t="s">
        <v>35</v>
      </c>
      <c r="I2165" s="187"/>
      <c r="J2165" s="186"/>
      <c r="K2165" s="186" t="s">
        <v>9862</v>
      </c>
      <c r="L2165" s="186" t="s">
        <v>9861</v>
      </c>
      <c r="M2165" s="193" t="s">
        <v>8339</v>
      </c>
      <c r="N2165" s="193"/>
      <c r="O2165" s="193"/>
      <c r="P2165" s="194"/>
    </row>
    <row r="2166" spans="1:16" ht="26" x14ac:dyDescent="0.3">
      <c r="A2166" s="188">
        <v>33060102900</v>
      </c>
      <c r="B2166" s="43" t="s">
        <v>9863</v>
      </c>
      <c r="C2166" s="186"/>
      <c r="D2166" s="187"/>
      <c r="E2166" s="53" t="s">
        <v>20</v>
      </c>
      <c r="F2166" s="189">
        <v>1106</v>
      </c>
      <c r="G2166" s="186"/>
      <c r="H2166" s="53" t="s">
        <v>35</v>
      </c>
      <c r="I2166" s="187"/>
      <c r="J2166" s="186"/>
      <c r="K2166" s="186" t="s">
        <v>9864</v>
      </c>
      <c r="L2166" s="186" t="s">
        <v>9863</v>
      </c>
      <c r="M2166" s="193" t="s">
        <v>8339</v>
      </c>
      <c r="N2166" s="193"/>
      <c r="O2166" s="193"/>
      <c r="P2166" s="194"/>
    </row>
    <row r="2167" spans="1:16" x14ac:dyDescent="0.3">
      <c r="A2167" s="185">
        <v>330602</v>
      </c>
      <c r="B2167" s="44" t="s">
        <v>9865</v>
      </c>
      <c r="C2167" s="186"/>
      <c r="D2167" s="187"/>
      <c r="E2167" s="187"/>
      <c r="F2167" s="187"/>
      <c r="G2167" s="186"/>
      <c r="H2167" s="187"/>
      <c r="I2167" s="187"/>
      <c r="J2167" s="186"/>
      <c r="K2167" s="186"/>
      <c r="L2167" s="186"/>
      <c r="M2167" s="193"/>
      <c r="N2167" s="193"/>
      <c r="O2167" s="193"/>
      <c r="P2167" s="194"/>
    </row>
    <row r="2168" spans="1:16" x14ac:dyDescent="0.3">
      <c r="A2168" s="188">
        <v>33060200100</v>
      </c>
      <c r="B2168" s="43" t="s">
        <v>9866</v>
      </c>
      <c r="C2168" s="43" t="s">
        <v>9867</v>
      </c>
      <c r="D2168" s="187"/>
      <c r="E2168" s="53" t="s">
        <v>20</v>
      </c>
      <c r="F2168" s="189">
        <v>693</v>
      </c>
      <c r="G2168" s="186"/>
      <c r="H2168" s="53" t="s">
        <v>35</v>
      </c>
      <c r="I2168" s="187"/>
      <c r="J2168" s="186"/>
      <c r="K2168" s="186" t="s">
        <v>9868</v>
      </c>
      <c r="L2168" s="186" t="s">
        <v>9866</v>
      </c>
      <c r="M2168" s="193" t="s">
        <v>8339</v>
      </c>
      <c r="N2168" s="193"/>
      <c r="O2168" s="193"/>
      <c r="P2168" s="194"/>
    </row>
    <row r="2169" spans="1:16" ht="26" x14ac:dyDescent="0.3">
      <c r="A2169" s="188">
        <v>33060200200</v>
      </c>
      <c r="B2169" s="43" t="s">
        <v>9869</v>
      </c>
      <c r="C2169" s="43" t="s">
        <v>9870</v>
      </c>
      <c r="D2169" s="187"/>
      <c r="E2169" s="53" t="s">
        <v>20</v>
      </c>
      <c r="F2169" s="189">
        <v>726</v>
      </c>
      <c r="G2169" s="186"/>
      <c r="H2169" s="53" t="s">
        <v>35</v>
      </c>
      <c r="I2169" s="187"/>
      <c r="J2169" s="186"/>
      <c r="K2169" s="186" t="s">
        <v>9871</v>
      </c>
      <c r="L2169" s="186" t="s">
        <v>9872</v>
      </c>
      <c r="M2169" s="193" t="s">
        <v>8339</v>
      </c>
      <c r="N2169" s="193"/>
      <c r="O2169" s="193"/>
      <c r="P2169" s="194"/>
    </row>
    <row r="2170" spans="1:16" ht="26" x14ac:dyDescent="0.3">
      <c r="A2170" s="188">
        <v>33060200300</v>
      </c>
      <c r="B2170" s="43" t="s">
        <v>9873</v>
      </c>
      <c r="C2170" s="186"/>
      <c r="D2170" s="187"/>
      <c r="E2170" s="53" t="s">
        <v>20</v>
      </c>
      <c r="F2170" s="189">
        <v>652</v>
      </c>
      <c r="G2170" s="186"/>
      <c r="H2170" s="53" t="s">
        <v>35</v>
      </c>
      <c r="I2170" s="187"/>
      <c r="J2170" s="186"/>
      <c r="K2170" s="186" t="s">
        <v>9874</v>
      </c>
      <c r="L2170" s="186" t="s">
        <v>9873</v>
      </c>
      <c r="M2170" s="193" t="s">
        <v>8339</v>
      </c>
      <c r="N2170" s="193"/>
      <c r="O2170" s="193"/>
      <c r="P2170" s="194"/>
    </row>
    <row r="2171" spans="1:16" x14ac:dyDescent="0.3">
      <c r="A2171" s="188">
        <v>33060200400</v>
      </c>
      <c r="B2171" s="43" t="s">
        <v>9875</v>
      </c>
      <c r="C2171" s="43" t="s">
        <v>9876</v>
      </c>
      <c r="D2171" s="187"/>
      <c r="E2171" s="53" t="s">
        <v>20</v>
      </c>
      <c r="F2171" s="189">
        <v>1082</v>
      </c>
      <c r="G2171" s="186"/>
      <c r="H2171" s="53" t="s">
        <v>35</v>
      </c>
      <c r="I2171" s="187"/>
      <c r="J2171" s="186"/>
      <c r="K2171" s="186" t="s">
        <v>9877</v>
      </c>
      <c r="L2171" s="186" t="s">
        <v>9875</v>
      </c>
      <c r="M2171" s="193" t="s">
        <v>8339</v>
      </c>
      <c r="N2171" s="193"/>
      <c r="O2171" s="193"/>
      <c r="P2171" s="194"/>
    </row>
    <row r="2172" spans="1:16" ht="26" x14ac:dyDescent="0.3">
      <c r="A2172" s="188">
        <v>33060200500</v>
      </c>
      <c r="B2172" s="43" t="s">
        <v>9878</v>
      </c>
      <c r="C2172" s="186"/>
      <c r="D2172" s="187"/>
      <c r="E2172" s="53" t="s">
        <v>20</v>
      </c>
      <c r="F2172" s="189">
        <v>1107</v>
      </c>
      <c r="G2172" s="186"/>
      <c r="H2172" s="53" t="s">
        <v>35</v>
      </c>
      <c r="I2172" s="187"/>
      <c r="J2172" s="186"/>
      <c r="K2172" s="186" t="s">
        <v>9879</v>
      </c>
      <c r="L2172" s="186" t="s">
        <v>9878</v>
      </c>
      <c r="M2172" s="193" t="s">
        <v>8339</v>
      </c>
      <c r="N2172" s="193"/>
      <c r="O2172" s="193"/>
      <c r="P2172" s="194"/>
    </row>
    <row r="2173" spans="1:16" x14ac:dyDescent="0.3">
      <c r="A2173" s="188">
        <v>33060200600</v>
      </c>
      <c r="B2173" s="43" t="s">
        <v>9880</v>
      </c>
      <c r="C2173" s="186"/>
      <c r="D2173" s="187"/>
      <c r="E2173" s="53" t="s">
        <v>20</v>
      </c>
      <c r="F2173" s="189">
        <v>492</v>
      </c>
      <c r="G2173" s="186"/>
      <c r="H2173" s="53" t="s">
        <v>35</v>
      </c>
      <c r="I2173" s="187"/>
      <c r="J2173" s="186"/>
      <c r="K2173" s="186" t="s">
        <v>9881</v>
      </c>
      <c r="L2173" s="186" t="s">
        <v>9880</v>
      </c>
      <c r="M2173" s="193" t="s">
        <v>8339</v>
      </c>
      <c r="N2173" s="193"/>
      <c r="O2173" s="193"/>
      <c r="P2173" s="194"/>
    </row>
    <row r="2174" spans="1:16" x14ac:dyDescent="0.3">
      <c r="A2174" s="188">
        <v>33060200700</v>
      </c>
      <c r="B2174" s="43" t="s">
        <v>9882</v>
      </c>
      <c r="C2174" s="186"/>
      <c r="D2174" s="187"/>
      <c r="E2174" s="53" t="s">
        <v>20</v>
      </c>
      <c r="F2174" s="189">
        <v>792</v>
      </c>
      <c r="G2174" s="186"/>
      <c r="H2174" s="53" t="s">
        <v>35</v>
      </c>
      <c r="I2174" s="187"/>
      <c r="J2174" s="186"/>
      <c r="K2174" s="186" t="s">
        <v>9883</v>
      </c>
      <c r="L2174" s="186" t="s">
        <v>9882</v>
      </c>
      <c r="M2174" s="193" t="s">
        <v>8339</v>
      </c>
      <c r="N2174" s="193"/>
      <c r="O2174" s="193"/>
      <c r="P2174" s="194"/>
    </row>
    <row r="2175" spans="1:16" x14ac:dyDescent="0.3">
      <c r="A2175" s="188">
        <v>33060200800</v>
      </c>
      <c r="B2175" s="43" t="s">
        <v>9884</v>
      </c>
      <c r="C2175" s="186"/>
      <c r="D2175" s="187"/>
      <c r="E2175" s="53" t="s">
        <v>20</v>
      </c>
      <c r="F2175" s="189">
        <v>615</v>
      </c>
      <c r="G2175" s="186"/>
      <c r="H2175" s="53" t="s">
        <v>35</v>
      </c>
      <c r="I2175" s="187"/>
      <c r="J2175" s="186"/>
      <c r="K2175" s="186" t="s">
        <v>9885</v>
      </c>
      <c r="L2175" s="186" t="s">
        <v>9884</v>
      </c>
      <c r="M2175" s="193" t="s">
        <v>8339</v>
      </c>
      <c r="N2175" s="193"/>
      <c r="O2175" s="193"/>
      <c r="P2175" s="194"/>
    </row>
    <row r="2176" spans="1:16" x14ac:dyDescent="0.3">
      <c r="A2176" s="188">
        <v>33060200900</v>
      </c>
      <c r="B2176" s="43" t="s">
        <v>9886</v>
      </c>
      <c r="C2176" s="186"/>
      <c r="D2176" s="187"/>
      <c r="E2176" s="53" t="s">
        <v>20</v>
      </c>
      <c r="F2176" s="189">
        <v>550</v>
      </c>
      <c r="G2176" s="186"/>
      <c r="H2176" s="53" t="s">
        <v>35</v>
      </c>
      <c r="I2176" s="187"/>
      <c r="J2176" s="186"/>
      <c r="K2176" s="186" t="s">
        <v>9887</v>
      </c>
      <c r="L2176" s="186" t="s">
        <v>9886</v>
      </c>
      <c r="M2176" s="193" t="s">
        <v>8339</v>
      </c>
      <c r="N2176" s="193"/>
      <c r="O2176" s="193"/>
      <c r="P2176" s="194"/>
    </row>
    <row r="2177" spans="1:16" x14ac:dyDescent="0.3">
      <c r="A2177" s="188">
        <v>33060201000</v>
      </c>
      <c r="B2177" s="43" t="s">
        <v>9888</v>
      </c>
      <c r="C2177" s="186"/>
      <c r="D2177" s="187"/>
      <c r="E2177" s="53" t="s">
        <v>20</v>
      </c>
      <c r="F2177" s="189">
        <v>671</v>
      </c>
      <c r="G2177" s="186"/>
      <c r="H2177" s="53" t="s">
        <v>35</v>
      </c>
      <c r="I2177" s="187"/>
      <c r="J2177" s="186"/>
      <c r="K2177" s="186" t="s">
        <v>9889</v>
      </c>
      <c r="L2177" s="186" t="s">
        <v>9888</v>
      </c>
      <c r="M2177" s="193" t="s">
        <v>8339</v>
      </c>
      <c r="N2177" s="193"/>
      <c r="O2177" s="193"/>
      <c r="P2177" s="194"/>
    </row>
    <row r="2178" spans="1:16" x14ac:dyDescent="0.3">
      <c r="A2178" s="188">
        <v>33060201100</v>
      </c>
      <c r="B2178" s="43" t="s">
        <v>9890</v>
      </c>
      <c r="C2178" s="186"/>
      <c r="D2178" s="187"/>
      <c r="E2178" s="53" t="s">
        <v>20</v>
      </c>
      <c r="F2178" s="189">
        <v>972</v>
      </c>
      <c r="G2178" s="186"/>
      <c r="H2178" s="53" t="s">
        <v>35</v>
      </c>
      <c r="I2178" s="187"/>
      <c r="J2178" s="186"/>
      <c r="K2178" s="186" t="s">
        <v>9891</v>
      </c>
      <c r="L2178" s="186" t="s">
        <v>9890</v>
      </c>
      <c r="M2178" s="193" t="s">
        <v>8339</v>
      </c>
      <c r="N2178" s="193"/>
      <c r="O2178" s="193"/>
      <c r="P2178" s="194"/>
    </row>
    <row r="2179" spans="1:16" x14ac:dyDescent="0.3">
      <c r="A2179" s="188">
        <v>33060201200</v>
      </c>
      <c r="B2179" s="43" t="s">
        <v>9892</v>
      </c>
      <c r="C2179" s="186"/>
      <c r="D2179" s="187"/>
      <c r="E2179" s="53" t="s">
        <v>20</v>
      </c>
      <c r="F2179" s="189">
        <v>886</v>
      </c>
      <c r="G2179" s="186"/>
      <c r="H2179" s="53" t="s">
        <v>35</v>
      </c>
      <c r="I2179" s="187"/>
      <c r="J2179" s="186"/>
      <c r="K2179" s="186" t="s">
        <v>9893</v>
      </c>
      <c r="L2179" s="186" t="s">
        <v>9892</v>
      </c>
      <c r="M2179" s="193" t="s">
        <v>8339</v>
      </c>
      <c r="N2179" s="193"/>
      <c r="O2179" s="193"/>
      <c r="P2179" s="194"/>
    </row>
    <row r="2180" spans="1:16" ht="26" x14ac:dyDescent="0.3">
      <c r="A2180" s="188">
        <v>33060201300</v>
      </c>
      <c r="B2180" s="43" t="s">
        <v>9894</v>
      </c>
      <c r="C2180" s="43" t="s">
        <v>9895</v>
      </c>
      <c r="D2180" s="187"/>
      <c r="E2180" s="53" t="s">
        <v>20</v>
      </c>
      <c r="F2180" s="190">
        <v>1296</v>
      </c>
      <c r="G2180" s="186"/>
      <c r="H2180" s="53" t="s">
        <v>35</v>
      </c>
      <c r="I2180" s="187"/>
      <c r="J2180" s="186"/>
      <c r="K2180" s="186" t="s">
        <v>9896</v>
      </c>
      <c r="L2180" s="186" t="s">
        <v>9894</v>
      </c>
      <c r="M2180" s="193" t="s">
        <v>8339</v>
      </c>
      <c r="N2180" s="193"/>
      <c r="O2180" s="193"/>
      <c r="P2180" s="194"/>
    </row>
    <row r="2181" spans="1:16" ht="26" x14ac:dyDescent="0.3">
      <c r="A2181" s="188">
        <v>33060201301</v>
      </c>
      <c r="B2181" s="43" t="s">
        <v>9897</v>
      </c>
      <c r="C2181" s="186"/>
      <c r="D2181" s="187"/>
      <c r="E2181" s="53" t="s">
        <v>20</v>
      </c>
      <c r="F2181" s="189">
        <v>810</v>
      </c>
      <c r="G2181" s="186"/>
      <c r="H2181" s="53" t="s">
        <v>35</v>
      </c>
      <c r="I2181" s="187"/>
      <c r="J2181" s="186"/>
      <c r="K2181" s="186" t="s">
        <v>9896</v>
      </c>
      <c r="L2181" s="186" t="s">
        <v>9894</v>
      </c>
      <c r="M2181" s="193" t="s">
        <v>8339</v>
      </c>
      <c r="N2181" s="193"/>
      <c r="O2181" s="193"/>
      <c r="P2181" s="194"/>
    </row>
    <row r="2182" spans="1:16" x14ac:dyDescent="0.3">
      <c r="A2182" s="188">
        <v>33060201400</v>
      </c>
      <c r="B2182" s="43" t="s">
        <v>9898</v>
      </c>
      <c r="C2182" s="186"/>
      <c r="D2182" s="187"/>
      <c r="E2182" s="53" t="s">
        <v>20</v>
      </c>
      <c r="F2182" s="189">
        <v>1566</v>
      </c>
      <c r="G2182" s="186"/>
      <c r="H2182" s="53" t="s">
        <v>35</v>
      </c>
      <c r="I2182" s="187"/>
      <c r="J2182" s="186"/>
      <c r="K2182" s="186" t="s">
        <v>9899</v>
      </c>
      <c r="L2182" s="186" t="s">
        <v>9898</v>
      </c>
      <c r="M2182" s="193" t="s">
        <v>8339</v>
      </c>
      <c r="N2182" s="193"/>
      <c r="O2182" s="193"/>
      <c r="P2182" s="194"/>
    </row>
    <row r="2183" spans="1:16" x14ac:dyDescent="0.3">
      <c r="A2183" s="185">
        <v>330603</v>
      </c>
      <c r="B2183" s="44" t="s">
        <v>9900</v>
      </c>
      <c r="C2183" s="186"/>
      <c r="D2183" s="187"/>
      <c r="E2183" s="187"/>
      <c r="F2183" s="187"/>
      <c r="G2183" s="186"/>
      <c r="H2183" s="187"/>
      <c r="I2183" s="187"/>
      <c r="J2183" s="186"/>
      <c r="K2183" s="186"/>
      <c r="L2183" s="186"/>
      <c r="M2183" s="193"/>
      <c r="N2183" s="193"/>
      <c r="O2183" s="193"/>
      <c r="P2183" s="194"/>
    </row>
    <row r="2184" spans="1:16" ht="26" x14ac:dyDescent="0.3">
      <c r="A2184" s="188">
        <v>33060300100</v>
      </c>
      <c r="B2184" s="43" t="s">
        <v>9901</v>
      </c>
      <c r="C2184" s="186"/>
      <c r="D2184" s="187"/>
      <c r="E2184" s="53" t="s">
        <v>20</v>
      </c>
      <c r="F2184" s="189">
        <v>2352</v>
      </c>
      <c r="G2184" s="186"/>
      <c r="H2184" s="53" t="s">
        <v>35</v>
      </c>
      <c r="I2184" s="187"/>
      <c r="J2184" s="186"/>
      <c r="K2184" s="186" t="s">
        <v>9902</v>
      </c>
      <c r="L2184" s="186" t="s">
        <v>9901</v>
      </c>
      <c r="M2184" s="193" t="s">
        <v>8339</v>
      </c>
      <c r="N2184" s="193"/>
      <c r="O2184" s="193"/>
      <c r="P2184" s="194"/>
    </row>
    <row r="2185" spans="1:16" ht="26" x14ac:dyDescent="0.3">
      <c r="A2185" s="188">
        <v>33060300200</v>
      </c>
      <c r="B2185" s="43" t="s">
        <v>9903</v>
      </c>
      <c r="C2185" s="186"/>
      <c r="D2185" s="187"/>
      <c r="E2185" s="53" t="s">
        <v>20</v>
      </c>
      <c r="F2185" s="189">
        <v>2849</v>
      </c>
      <c r="G2185" s="186"/>
      <c r="H2185" s="53" t="s">
        <v>35</v>
      </c>
      <c r="I2185" s="187"/>
      <c r="J2185" s="186"/>
      <c r="K2185" s="186" t="s">
        <v>9904</v>
      </c>
      <c r="L2185" s="186" t="s">
        <v>9903</v>
      </c>
      <c r="M2185" s="193" t="s">
        <v>8339</v>
      </c>
      <c r="N2185" s="193"/>
      <c r="O2185" s="193"/>
      <c r="P2185" s="194"/>
    </row>
    <row r="2186" spans="1:16" ht="26" x14ac:dyDescent="0.3">
      <c r="A2186" s="188">
        <v>33060300300</v>
      </c>
      <c r="B2186" s="43" t="s">
        <v>9905</v>
      </c>
      <c r="C2186" s="43" t="s">
        <v>9906</v>
      </c>
      <c r="D2186" s="187"/>
      <c r="E2186" s="53" t="s">
        <v>20</v>
      </c>
      <c r="F2186" s="189">
        <v>3704</v>
      </c>
      <c r="G2186" s="186"/>
      <c r="H2186" s="53" t="s">
        <v>35</v>
      </c>
      <c r="I2186" s="187"/>
      <c r="J2186" s="186"/>
      <c r="K2186" s="186" t="s">
        <v>9907</v>
      </c>
      <c r="L2186" s="186" t="s">
        <v>9905</v>
      </c>
      <c r="M2186" s="193" t="s">
        <v>8339</v>
      </c>
      <c r="N2186" s="193"/>
      <c r="O2186" s="193"/>
      <c r="P2186" s="194"/>
    </row>
    <row r="2187" spans="1:16" x14ac:dyDescent="0.3">
      <c r="A2187" s="188">
        <v>33060300400</v>
      </c>
      <c r="B2187" s="43" t="s">
        <v>9908</v>
      </c>
      <c r="C2187" s="186"/>
      <c r="D2187" s="187"/>
      <c r="E2187" s="53" t="s">
        <v>20</v>
      </c>
      <c r="F2187" s="189">
        <v>2387</v>
      </c>
      <c r="G2187" s="186"/>
      <c r="H2187" s="53" t="s">
        <v>35</v>
      </c>
      <c r="I2187" s="187"/>
      <c r="J2187" s="186"/>
      <c r="K2187" s="186" t="s">
        <v>9909</v>
      </c>
      <c r="L2187" s="186" t="s">
        <v>9908</v>
      </c>
      <c r="M2187" s="193" t="s">
        <v>8339</v>
      </c>
      <c r="N2187" s="193"/>
      <c r="O2187" s="193"/>
      <c r="P2187" s="194"/>
    </row>
    <row r="2188" spans="1:16" x14ac:dyDescent="0.3">
      <c r="A2188" s="188">
        <v>33060300500</v>
      </c>
      <c r="B2188" s="43" t="s">
        <v>9910</v>
      </c>
      <c r="C2188" s="186"/>
      <c r="D2188" s="187"/>
      <c r="E2188" s="53" t="s">
        <v>20</v>
      </c>
      <c r="F2188" s="189">
        <v>1800</v>
      </c>
      <c r="G2188" s="186"/>
      <c r="H2188" s="53" t="s">
        <v>35</v>
      </c>
      <c r="I2188" s="187"/>
      <c r="J2188" s="186"/>
      <c r="K2188" s="186" t="s">
        <v>9911</v>
      </c>
      <c r="L2188" s="186" t="s">
        <v>9910</v>
      </c>
      <c r="M2188" s="193" t="s">
        <v>8339</v>
      </c>
      <c r="N2188" s="193"/>
      <c r="O2188" s="193"/>
      <c r="P2188" s="194"/>
    </row>
    <row r="2189" spans="1:16" x14ac:dyDescent="0.3">
      <c r="A2189" s="188">
        <v>33060300600</v>
      </c>
      <c r="B2189" s="43" t="s">
        <v>9912</v>
      </c>
      <c r="C2189" s="186"/>
      <c r="D2189" s="187"/>
      <c r="E2189" s="53" t="s">
        <v>20</v>
      </c>
      <c r="F2189" s="189">
        <v>1544</v>
      </c>
      <c r="G2189" s="186"/>
      <c r="H2189" s="53" t="s">
        <v>35</v>
      </c>
      <c r="I2189" s="187"/>
      <c r="J2189" s="186"/>
      <c r="K2189" s="186" t="s">
        <v>9913</v>
      </c>
      <c r="L2189" s="186" t="s">
        <v>9912</v>
      </c>
      <c r="M2189" s="193" t="s">
        <v>8339</v>
      </c>
      <c r="N2189" s="193"/>
      <c r="O2189" s="193"/>
      <c r="P2189" s="194"/>
    </row>
    <row r="2190" spans="1:16" x14ac:dyDescent="0.3">
      <c r="A2190" s="188">
        <v>33060300700</v>
      </c>
      <c r="B2190" s="43" t="s">
        <v>9914</v>
      </c>
      <c r="C2190" s="186"/>
      <c r="D2190" s="187"/>
      <c r="E2190" s="53" t="s">
        <v>20</v>
      </c>
      <c r="F2190" s="189">
        <v>2849</v>
      </c>
      <c r="G2190" s="186"/>
      <c r="H2190" s="53" t="s">
        <v>35</v>
      </c>
      <c r="I2190" s="187"/>
      <c r="J2190" s="186"/>
      <c r="K2190" s="186" t="s">
        <v>9915</v>
      </c>
      <c r="L2190" s="186" t="s">
        <v>9914</v>
      </c>
      <c r="M2190" s="193" t="s">
        <v>8339</v>
      </c>
      <c r="N2190" s="193"/>
      <c r="O2190" s="193"/>
      <c r="P2190" s="194"/>
    </row>
    <row r="2191" spans="1:16" x14ac:dyDescent="0.3">
      <c r="A2191" s="185">
        <v>330604</v>
      </c>
      <c r="B2191" s="44" t="s">
        <v>9916</v>
      </c>
      <c r="C2191" s="186"/>
      <c r="D2191" s="187"/>
      <c r="E2191" s="187"/>
      <c r="F2191" s="187"/>
      <c r="G2191" s="186"/>
      <c r="H2191" s="187"/>
      <c r="I2191" s="187"/>
      <c r="J2191" s="186"/>
      <c r="K2191" s="186"/>
      <c r="L2191" s="186"/>
      <c r="M2191" s="193"/>
      <c r="N2191" s="193"/>
      <c r="O2191" s="193"/>
      <c r="P2191" s="194"/>
    </row>
    <row r="2192" spans="1:16" ht="39" x14ac:dyDescent="0.3">
      <c r="A2192" s="188">
        <v>33060400000</v>
      </c>
      <c r="B2192" s="43" t="s">
        <v>9917</v>
      </c>
      <c r="C2192" s="186"/>
      <c r="D2192" s="187"/>
      <c r="E2192" s="53" t="s">
        <v>5455</v>
      </c>
      <c r="F2192" s="190">
        <v>15.1</v>
      </c>
      <c r="G2192" s="186"/>
      <c r="H2192" s="53" t="s">
        <v>35</v>
      </c>
      <c r="I2192" s="187"/>
      <c r="J2192" s="186"/>
      <c r="K2192" s="186" t="s">
        <v>8367</v>
      </c>
      <c r="L2192" s="186" t="s">
        <v>8365</v>
      </c>
      <c r="M2192" s="193" t="s">
        <v>8339</v>
      </c>
      <c r="N2192" s="193">
        <v>12</v>
      </c>
      <c r="O2192" s="198">
        <v>15.1</v>
      </c>
      <c r="P2192" s="194" t="s">
        <v>389</v>
      </c>
    </row>
    <row r="2193" spans="1:16" ht="39" x14ac:dyDescent="0.3">
      <c r="A2193" s="188">
        <v>33060400100</v>
      </c>
      <c r="B2193" s="43" t="s">
        <v>9918</v>
      </c>
      <c r="C2193" s="186"/>
      <c r="D2193" s="187"/>
      <c r="E2193" s="53" t="s">
        <v>5455</v>
      </c>
      <c r="F2193" s="190">
        <v>9.8000000000000007</v>
      </c>
      <c r="G2193" s="186"/>
      <c r="H2193" s="53" t="s">
        <v>35</v>
      </c>
      <c r="I2193" s="187"/>
      <c r="J2193" s="186"/>
      <c r="K2193" s="186" t="s">
        <v>9919</v>
      </c>
      <c r="L2193" s="186" t="s">
        <v>9918</v>
      </c>
      <c r="M2193" s="193" t="s">
        <v>8339</v>
      </c>
      <c r="N2193" s="193">
        <v>8</v>
      </c>
      <c r="O2193" s="198">
        <v>9.8000000000000007</v>
      </c>
      <c r="P2193" s="194" t="s">
        <v>389</v>
      </c>
    </row>
    <row r="2194" spans="1:16" ht="39" x14ac:dyDescent="0.3">
      <c r="A2194" s="188">
        <v>33060400200</v>
      </c>
      <c r="B2194" s="43" t="s">
        <v>9920</v>
      </c>
      <c r="C2194" s="43" t="s">
        <v>9921</v>
      </c>
      <c r="D2194" s="187"/>
      <c r="E2194" s="53" t="s">
        <v>5455</v>
      </c>
      <c r="F2194" s="190">
        <v>16.3</v>
      </c>
      <c r="G2194" s="186"/>
      <c r="H2194" s="53" t="s">
        <v>35</v>
      </c>
      <c r="I2194" s="187"/>
      <c r="J2194" s="186"/>
      <c r="K2194" s="186" t="s">
        <v>9922</v>
      </c>
      <c r="L2194" s="186" t="s">
        <v>9920</v>
      </c>
      <c r="M2194" s="193" t="s">
        <v>8339</v>
      </c>
      <c r="N2194" s="193">
        <v>14</v>
      </c>
      <c r="O2194" s="198">
        <v>16.3</v>
      </c>
      <c r="P2194" s="194" t="s">
        <v>389</v>
      </c>
    </row>
    <row r="2195" spans="1:16" ht="39" x14ac:dyDescent="0.3">
      <c r="A2195" s="188">
        <v>33060400300</v>
      </c>
      <c r="B2195" s="43" t="s">
        <v>9923</v>
      </c>
      <c r="C2195" s="43" t="s">
        <v>9921</v>
      </c>
      <c r="D2195" s="187"/>
      <c r="E2195" s="53" t="s">
        <v>5455</v>
      </c>
      <c r="F2195" s="190">
        <v>43.5</v>
      </c>
      <c r="G2195" s="186"/>
      <c r="H2195" s="53" t="s">
        <v>35</v>
      </c>
      <c r="I2195" s="187"/>
      <c r="J2195" s="186"/>
      <c r="K2195" s="186" t="s">
        <v>9924</v>
      </c>
      <c r="L2195" s="186" t="s">
        <v>9923</v>
      </c>
      <c r="M2195" s="193" t="s">
        <v>8339</v>
      </c>
      <c r="N2195" s="193">
        <v>38</v>
      </c>
      <c r="O2195" s="198">
        <v>43.5</v>
      </c>
      <c r="P2195" s="194" t="s">
        <v>389</v>
      </c>
    </row>
    <row r="2196" spans="1:16" ht="39" x14ac:dyDescent="0.3">
      <c r="A2196" s="188">
        <v>33060400400</v>
      </c>
      <c r="B2196" s="43" t="s">
        <v>9925</v>
      </c>
      <c r="C2196" s="43" t="s">
        <v>9921</v>
      </c>
      <c r="D2196" s="187"/>
      <c r="E2196" s="53" t="s">
        <v>5455</v>
      </c>
      <c r="F2196" s="190">
        <v>54.8</v>
      </c>
      <c r="G2196" s="186"/>
      <c r="H2196" s="53" t="s">
        <v>35</v>
      </c>
      <c r="I2196" s="187"/>
      <c r="J2196" s="186"/>
      <c r="K2196" s="186" t="s">
        <v>9926</v>
      </c>
      <c r="L2196" s="186" t="s">
        <v>9925</v>
      </c>
      <c r="M2196" s="193" t="s">
        <v>8339</v>
      </c>
      <c r="N2196" s="193">
        <v>52</v>
      </c>
      <c r="O2196" s="198">
        <v>54.8</v>
      </c>
      <c r="P2196" s="194" t="s">
        <v>389</v>
      </c>
    </row>
    <row r="2197" spans="1:16" ht="153" customHeight="1" x14ac:dyDescent="0.3">
      <c r="A2197" s="188">
        <v>33060400500</v>
      </c>
      <c r="B2197" s="43" t="s">
        <v>9927</v>
      </c>
      <c r="C2197" s="43" t="s">
        <v>9928</v>
      </c>
      <c r="D2197" s="187"/>
      <c r="E2197" s="53" t="s">
        <v>5455</v>
      </c>
      <c r="F2197" s="189">
        <v>150</v>
      </c>
      <c r="G2197" s="43" t="s">
        <v>9929</v>
      </c>
      <c r="H2197" s="53" t="s">
        <v>35</v>
      </c>
      <c r="I2197" s="187"/>
      <c r="J2197" s="186"/>
      <c r="K2197" s="186" t="s">
        <v>9930</v>
      </c>
      <c r="L2197" s="186" t="s">
        <v>9927</v>
      </c>
      <c r="M2197" s="193" t="s">
        <v>8339</v>
      </c>
      <c r="N2197" s="193"/>
      <c r="O2197" s="193"/>
      <c r="P2197" s="194"/>
    </row>
    <row r="2198" spans="1:16" ht="78" x14ac:dyDescent="0.3">
      <c r="A2198" s="188">
        <v>33060400600</v>
      </c>
      <c r="B2198" s="43" t="s">
        <v>9931</v>
      </c>
      <c r="C2198" s="43" t="s">
        <v>9932</v>
      </c>
      <c r="D2198" s="187"/>
      <c r="E2198" s="53" t="s">
        <v>5455</v>
      </c>
      <c r="F2198" s="189">
        <v>165</v>
      </c>
      <c r="G2198" s="43" t="s">
        <v>9933</v>
      </c>
      <c r="H2198" s="53" t="s">
        <v>35</v>
      </c>
      <c r="I2198" s="187"/>
      <c r="J2198" s="186"/>
      <c r="K2198" s="186" t="s">
        <v>9934</v>
      </c>
      <c r="L2198" s="186" t="s">
        <v>9931</v>
      </c>
      <c r="M2198" s="193" t="s">
        <v>8339</v>
      </c>
      <c r="N2198" s="193"/>
      <c r="O2198" s="193"/>
      <c r="P2198" s="194"/>
    </row>
    <row r="2199" spans="1:16" ht="78" x14ac:dyDescent="0.3">
      <c r="A2199" s="188">
        <v>33060400601</v>
      </c>
      <c r="B2199" s="43" t="s">
        <v>9935</v>
      </c>
      <c r="C2199" s="43" t="s">
        <v>9936</v>
      </c>
      <c r="D2199" s="187"/>
      <c r="E2199" s="53" t="s">
        <v>5455</v>
      </c>
      <c r="F2199" s="189">
        <v>270</v>
      </c>
      <c r="G2199" s="43" t="s">
        <v>9933</v>
      </c>
      <c r="H2199" s="53" t="s">
        <v>35</v>
      </c>
      <c r="I2199" s="187"/>
      <c r="J2199" s="186"/>
      <c r="K2199" s="186" t="s">
        <v>9934</v>
      </c>
      <c r="L2199" s="186" t="s">
        <v>9931</v>
      </c>
      <c r="M2199" s="193" t="s">
        <v>8339</v>
      </c>
      <c r="N2199" s="193"/>
      <c r="O2199" s="193"/>
      <c r="P2199" s="194"/>
    </row>
    <row r="2200" spans="1:16" x14ac:dyDescent="0.3">
      <c r="A2200" s="188">
        <v>33060400800</v>
      </c>
      <c r="B2200" s="43" t="s">
        <v>9937</v>
      </c>
      <c r="C2200" s="43" t="s">
        <v>9938</v>
      </c>
      <c r="D2200" s="53" t="s">
        <v>5589</v>
      </c>
      <c r="E2200" s="53" t="s">
        <v>5455</v>
      </c>
      <c r="F2200" s="189">
        <v>196</v>
      </c>
      <c r="G2200" s="186"/>
      <c r="H2200" s="53" t="s">
        <v>35</v>
      </c>
      <c r="I2200" s="187"/>
      <c r="J2200" s="186"/>
      <c r="K2200" s="186" t="s">
        <v>9939</v>
      </c>
      <c r="L2200" s="186" t="s">
        <v>9937</v>
      </c>
      <c r="M2200" s="193" t="s">
        <v>8339</v>
      </c>
      <c r="N2200" s="193"/>
      <c r="O2200" s="193"/>
      <c r="P2200" s="194"/>
    </row>
    <row r="2201" spans="1:16" ht="52" x14ac:dyDescent="0.3">
      <c r="A2201" s="188">
        <v>33060400900</v>
      </c>
      <c r="B2201" s="43" t="s">
        <v>9940</v>
      </c>
      <c r="C2201" s="43" t="s">
        <v>9941</v>
      </c>
      <c r="D2201" s="53" t="s">
        <v>5589</v>
      </c>
      <c r="E2201" s="53" t="s">
        <v>5455</v>
      </c>
      <c r="F2201" s="189">
        <v>253</v>
      </c>
      <c r="G2201" s="186"/>
      <c r="H2201" s="187"/>
      <c r="I2201" s="187"/>
      <c r="J2201" s="186"/>
      <c r="K2201" s="186" t="s">
        <v>9942</v>
      </c>
      <c r="L2201" s="186" t="s">
        <v>9943</v>
      </c>
      <c r="M2201" s="193" t="s">
        <v>8339</v>
      </c>
      <c r="N2201" s="193"/>
      <c r="O2201" s="193"/>
      <c r="P2201" s="194"/>
    </row>
    <row r="2202" spans="1:16" ht="52" x14ac:dyDescent="0.3">
      <c r="A2202" s="188">
        <v>33060400901</v>
      </c>
      <c r="B2202" s="43" t="s">
        <v>9944</v>
      </c>
      <c r="C2202" s="43" t="s">
        <v>9941</v>
      </c>
      <c r="D2202" s="53" t="s">
        <v>5589</v>
      </c>
      <c r="E2202" s="53" t="s">
        <v>5455</v>
      </c>
      <c r="F2202" s="189">
        <v>253</v>
      </c>
      <c r="G2202" s="186"/>
      <c r="H2202" s="187"/>
      <c r="I2202" s="187"/>
      <c r="J2202" s="186"/>
      <c r="K2202" s="186" t="s">
        <v>9945</v>
      </c>
      <c r="L2202" s="186" t="s">
        <v>9946</v>
      </c>
      <c r="M2202" s="193" t="s">
        <v>8339</v>
      </c>
      <c r="N2202" s="193"/>
      <c r="O2202" s="193"/>
      <c r="P2202" s="194"/>
    </row>
    <row r="2203" spans="1:16" ht="39" x14ac:dyDescent="0.3">
      <c r="A2203" s="188">
        <v>33060401000</v>
      </c>
      <c r="B2203" s="43" t="s">
        <v>9947</v>
      </c>
      <c r="C2203" s="186"/>
      <c r="D2203" s="187"/>
      <c r="E2203" s="53" t="s">
        <v>5455</v>
      </c>
      <c r="F2203" s="190">
        <v>144</v>
      </c>
      <c r="G2203" s="186"/>
      <c r="H2203" s="187"/>
      <c r="I2203" s="187"/>
      <c r="J2203" s="186"/>
      <c r="K2203" s="186" t="s">
        <v>9948</v>
      </c>
      <c r="L2203" s="186" t="s">
        <v>9947</v>
      </c>
      <c r="M2203" s="193" t="s">
        <v>8339</v>
      </c>
      <c r="N2203" s="193">
        <v>127</v>
      </c>
      <c r="O2203" s="198">
        <v>144</v>
      </c>
      <c r="P2203" s="194" t="s">
        <v>389</v>
      </c>
    </row>
    <row r="2204" spans="1:16" ht="26" x14ac:dyDescent="0.3">
      <c r="A2204" s="188">
        <v>33060401100</v>
      </c>
      <c r="B2204" s="43" t="s">
        <v>9949</v>
      </c>
      <c r="C2204" s="43" t="s">
        <v>9950</v>
      </c>
      <c r="D2204" s="53" t="s">
        <v>9951</v>
      </c>
      <c r="E2204" s="53" t="s">
        <v>5455</v>
      </c>
      <c r="F2204" s="189">
        <v>253</v>
      </c>
      <c r="G2204" s="186"/>
      <c r="H2204" s="187"/>
      <c r="I2204" s="187"/>
      <c r="J2204" s="186"/>
      <c r="K2204" s="186" t="s">
        <v>9952</v>
      </c>
      <c r="L2204" s="186" t="s">
        <v>9949</v>
      </c>
      <c r="M2204" s="193" t="s">
        <v>8339</v>
      </c>
      <c r="N2204" s="193"/>
      <c r="O2204" s="193"/>
      <c r="P2204" s="194"/>
    </row>
    <row r="2205" spans="1:16" x14ac:dyDescent="0.3">
      <c r="A2205" s="188">
        <v>33060401200</v>
      </c>
      <c r="B2205" s="43" t="s">
        <v>9953</v>
      </c>
      <c r="C2205" s="186"/>
      <c r="D2205" s="187"/>
      <c r="E2205" s="53" t="s">
        <v>20</v>
      </c>
      <c r="F2205" s="189">
        <v>380</v>
      </c>
      <c r="G2205" s="186"/>
      <c r="H2205" s="187"/>
      <c r="I2205" s="187"/>
      <c r="J2205" s="186"/>
      <c r="K2205" s="186" t="s">
        <v>9954</v>
      </c>
      <c r="L2205" s="186" t="s">
        <v>9953</v>
      </c>
      <c r="M2205" s="193" t="s">
        <v>8339</v>
      </c>
      <c r="N2205" s="193"/>
      <c r="O2205" s="193"/>
      <c r="P2205" s="194"/>
    </row>
    <row r="2206" spans="1:16" x14ac:dyDescent="0.3">
      <c r="A2206" s="188">
        <v>33060401201</v>
      </c>
      <c r="B2206" s="43" t="s">
        <v>9955</v>
      </c>
      <c r="C2206" s="186"/>
      <c r="D2206" s="187"/>
      <c r="E2206" s="53" t="s">
        <v>20</v>
      </c>
      <c r="F2206" s="189">
        <v>380</v>
      </c>
      <c r="G2206" s="186"/>
      <c r="H2206" s="187"/>
      <c r="I2206" s="187"/>
      <c r="J2206" s="186"/>
      <c r="K2206" s="186" t="s">
        <v>9956</v>
      </c>
      <c r="L2206" s="186" t="s">
        <v>9957</v>
      </c>
      <c r="M2206" s="193" t="s">
        <v>8339</v>
      </c>
      <c r="N2206" s="193"/>
      <c r="O2206" s="193"/>
      <c r="P2206" s="194"/>
    </row>
    <row r="2207" spans="1:16" x14ac:dyDescent="0.3">
      <c r="A2207" s="188">
        <v>33060401202</v>
      </c>
      <c r="B2207" s="43" t="s">
        <v>9958</v>
      </c>
      <c r="C2207" s="186"/>
      <c r="D2207" s="187"/>
      <c r="E2207" s="53" t="s">
        <v>20</v>
      </c>
      <c r="F2207" s="189">
        <v>380</v>
      </c>
      <c r="G2207" s="186"/>
      <c r="H2207" s="187"/>
      <c r="I2207" s="187"/>
      <c r="J2207" s="186"/>
      <c r="K2207" s="186" t="s">
        <v>9959</v>
      </c>
      <c r="L2207" s="186" t="s">
        <v>9960</v>
      </c>
      <c r="M2207" s="193" t="s">
        <v>8339</v>
      </c>
      <c r="N2207" s="193"/>
      <c r="O2207" s="193"/>
      <c r="P2207" s="194"/>
    </row>
    <row r="2208" spans="1:16" ht="26" x14ac:dyDescent="0.3">
      <c r="A2208" s="188">
        <v>33060401203</v>
      </c>
      <c r="B2208" s="43" t="s">
        <v>9961</v>
      </c>
      <c r="C2208" s="186"/>
      <c r="D2208" s="187"/>
      <c r="E2208" s="53" t="s">
        <v>20</v>
      </c>
      <c r="F2208" s="189">
        <v>380</v>
      </c>
      <c r="G2208" s="186"/>
      <c r="H2208" s="187"/>
      <c r="I2208" s="187"/>
      <c r="J2208" s="186"/>
      <c r="K2208" s="186" t="s">
        <v>9962</v>
      </c>
      <c r="L2208" s="186" t="s">
        <v>9963</v>
      </c>
      <c r="M2208" s="193" t="s">
        <v>8339</v>
      </c>
      <c r="N2208" s="193"/>
      <c r="O2208" s="193"/>
      <c r="P2208" s="194"/>
    </row>
    <row r="2209" spans="1:16" ht="26" x14ac:dyDescent="0.3">
      <c r="A2209" s="188">
        <v>33060401300</v>
      </c>
      <c r="B2209" s="43" t="s">
        <v>9964</v>
      </c>
      <c r="C2209" s="43" t="s">
        <v>9965</v>
      </c>
      <c r="D2209" s="53" t="s">
        <v>9966</v>
      </c>
      <c r="E2209" s="53" t="s">
        <v>20</v>
      </c>
      <c r="F2209" s="189">
        <v>127</v>
      </c>
      <c r="G2209" s="186"/>
      <c r="H2209" s="187"/>
      <c r="I2209" s="187"/>
      <c r="J2209" s="186"/>
      <c r="K2209" s="186" t="s">
        <v>9967</v>
      </c>
      <c r="L2209" s="186" t="s">
        <v>9964</v>
      </c>
      <c r="M2209" s="193" t="s">
        <v>8339</v>
      </c>
      <c r="N2209" s="193"/>
      <c r="O2209" s="193"/>
      <c r="P2209" s="194"/>
    </row>
    <row r="2210" spans="1:16" ht="26" x14ac:dyDescent="0.3">
      <c r="A2210" s="188">
        <v>33060401400</v>
      </c>
      <c r="B2210" s="43" t="s">
        <v>9968</v>
      </c>
      <c r="C2210" s="43" t="s">
        <v>9969</v>
      </c>
      <c r="D2210" s="53" t="s">
        <v>9970</v>
      </c>
      <c r="E2210" s="53" t="s">
        <v>20</v>
      </c>
      <c r="F2210" s="189">
        <v>380</v>
      </c>
      <c r="G2210" s="186"/>
      <c r="H2210" s="53" t="s">
        <v>35</v>
      </c>
      <c r="I2210" s="187"/>
      <c r="J2210" s="186"/>
      <c r="K2210" s="186" t="s">
        <v>9971</v>
      </c>
      <c r="L2210" s="186" t="s">
        <v>9968</v>
      </c>
      <c r="M2210" s="193" t="s">
        <v>8339</v>
      </c>
      <c r="N2210" s="193"/>
      <c r="O2210" s="193"/>
      <c r="P2210" s="194"/>
    </row>
    <row r="2211" spans="1:16" ht="26" x14ac:dyDescent="0.3">
      <c r="A2211" s="188">
        <v>33060401500</v>
      </c>
      <c r="B2211" s="43" t="s">
        <v>9972</v>
      </c>
      <c r="C2211" s="43" t="s">
        <v>9973</v>
      </c>
      <c r="D2211" s="187"/>
      <c r="E2211" s="53" t="s">
        <v>20</v>
      </c>
      <c r="F2211" s="189">
        <v>449</v>
      </c>
      <c r="G2211" s="186"/>
      <c r="H2211" s="53" t="s">
        <v>35</v>
      </c>
      <c r="I2211" s="187"/>
      <c r="J2211" s="186"/>
      <c r="K2211" s="186" t="s">
        <v>9974</v>
      </c>
      <c r="L2211" s="186" t="s">
        <v>9972</v>
      </c>
      <c r="M2211" s="193" t="s">
        <v>8339</v>
      </c>
      <c r="N2211" s="193"/>
      <c r="O2211" s="193"/>
      <c r="P2211" s="194"/>
    </row>
    <row r="2212" spans="1:16" ht="52" x14ac:dyDescent="0.3">
      <c r="A2212" s="188">
        <v>33060401600</v>
      </c>
      <c r="B2212" s="43" t="s">
        <v>9975</v>
      </c>
      <c r="C2212" s="43" t="s">
        <v>9976</v>
      </c>
      <c r="D2212" s="53" t="s">
        <v>9966</v>
      </c>
      <c r="E2212" s="53" t="s">
        <v>20</v>
      </c>
      <c r="F2212" s="189">
        <v>380</v>
      </c>
      <c r="G2212" s="186"/>
      <c r="H2212" s="187"/>
      <c r="I2212" s="187"/>
      <c r="J2212" s="186"/>
      <c r="K2212" s="186" t="s">
        <v>9977</v>
      </c>
      <c r="L2212" s="186" t="s">
        <v>9975</v>
      </c>
      <c r="M2212" s="193" t="s">
        <v>8339</v>
      </c>
      <c r="N2212" s="193"/>
      <c r="O2212" s="193"/>
      <c r="P2212" s="194"/>
    </row>
    <row r="2213" spans="1:16" ht="52" x14ac:dyDescent="0.3">
      <c r="A2213" s="188">
        <v>33060401700</v>
      </c>
      <c r="B2213" s="43" t="s">
        <v>9978</v>
      </c>
      <c r="C2213" s="43" t="s">
        <v>9979</v>
      </c>
      <c r="D2213" s="53" t="s">
        <v>9980</v>
      </c>
      <c r="E2213" s="53" t="s">
        <v>20</v>
      </c>
      <c r="F2213" s="189">
        <v>380</v>
      </c>
      <c r="G2213" s="186"/>
      <c r="H2213" s="187"/>
      <c r="I2213" s="187"/>
      <c r="J2213" s="186"/>
      <c r="K2213" s="186" t="s">
        <v>9981</v>
      </c>
      <c r="L2213" s="186" t="s">
        <v>9982</v>
      </c>
      <c r="M2213" s="193" t="s">
        <v>8339</v>
      </c>
      <c r="N2213" s="193"/>
      <c r="O2213" s="193"/>
      <c r="P2213" s="194"/>
    </row>
    <row r="2214" spans="1:16" x14ac:dyDescent="0.3">
      <c r="A2214" s="188">
        <v>33060401800</v>
      </c>
      <c r="B2214" s="43" t="s">
        <v>9983</v>
      </c>
      <c r="C2214" s="43" t="s">
        <v>9984</v>
      </c>
      <c r="D2214" s="187"/>
      <c r="E2214" s="53" t="s">
        <v>5455</v>
      </c>
      <c r="F2214" s="189">
        <v>69</v>
      </c>
      <c r="G2214" s="186"/>
      <c r="H2214" s="53" t="s">
        <v>35</v>
      </c>
      <c r="I2214" s="187"/>
      <c r="J2214" s="43" t="s">
        <v>9985</v>
      </c>
      <c r="K2214" s="43" t="s">
        <v>9986</v>
      </c>
      <c r="L2214" s="43" t="s">
        <v>9983</v>
      </c>
      <c r="M2214" s="193" t="s">
        <v>8339</v>
      </c>
      <c r="N2214" s="193"/>
      <c r="O2214" s="193"/>
      <c r="P2214" s="194"/>
    </row>
    <row r="2215" spans="1:16" ht="26" x14ac:dyDescent="0.3">
      <c r="A2215" s="188">
        <v>33060401900</v>
      </c>
      <c r="B2215" s="43" t="s">
        <v>9987</v>
      </c>
      <c r="C2215" s="43" t="s">
        <v>9988</v>
      </c>
      <c r="D2215" s="53" t="s">
        <v>5589</v>
      </c>
      <c r="E2215" s="53" t="s">
        <v>20</v>
      </c>
      <c r="F2215" s="189">
        <v>380</v>
      </c>
      <c r="G2215" s="186"/>
      <c r="H2215" s="53" t="s">
        <v>35</v>
      </c>
      <c r="I2215" s="187"/>
      <c r="J2215" s="186"/>
      <c r="K2215" s="186" t="s">
        <v>9989</v>
      </c>
      <c r="L2215" s="186" t="s">
        <v>9987</v>
      </c>
      <c r="M2215" s="193" t="s">
        <v>8339</v>
      </c>
      <c r="N2215" s="193"/>
      <c r="O2215" s="193"/>
      <c r="P2215" s="194"/>
    </row>
    <row r="2216" spans="1:16" x14ac:dyDescent="0.3">
      <c r="A2216" s="188">
        <v>33060402000</v>
      </c>
      <c r="B2216" s="43" t="s">
        <v>9990</v>
      </c>
      <c r="C2216" s="186"/>
      <c r="D2216" s="187"/>
      <c r="E2216" s="53" t="s">
        <v>20</v>
      </c>
      <c r="F2216" s="189">
        <v>207</v>
      </c>
      <c r="G2216" s="186"/>
      <c r="H2216" s="53" t="s">
        <v>35</v>
      </c>
      <c r="I2216" s="187"/>
      <c r="J2216" s="186"/>
      <c r="K2216" s="186" t="s">
        <v>9991</v>
      </c>
      <c r="L2216" s="186" t="s">
        <v>9990</v>
      </c>
      <c r="M2216" s="193" t="s">
        <v>8339</v>
      </c>
      <c r="N2216" s="193"/>
      <c r="O2216" s="193"/>
      <c r="P2216" s="194"/>
    </row>
    <row r="2217" spans="1:16" x14ac:dyDescent="0.3">
      <c r="A2217" s="188">
        <v>33060402001</v>
      </c>
      <c r="B2217" s="43" t="s">
        <v>9992</v>
      </c>
      <c r="C2217" s="186"/>
      <c r="D2217" s="187"/>
      <c r="E2217" s="53" t="s">
        <v>20</v>
      </c>
      <c r="F2217" s="189">
        <v>207</v>
      </c>
      <c r="G2217" s="186"/>
      <c r="H2217" s="53" t="s">
        <v>35</v>
      </c>
      <c r="I2217" s="187"/>
      <c r="J2217" s="186"/>
      <c r="K2217" s="186" t="s">
        <v>9991</v>
      </c>
      <c r="L2217" s="186" t="s">
        <v>9990</v>
      </c>
      <c r="M2217" s="193" t="s">
        <v>8339</v>
      </c>
      <c r="N2217" s="193"/>
      <c r="O2217" s="193"/>
      <c r="P2217" s="194"/>
    </row>
    <row r="2218" spans="1:16" x14ac:dyDescent="0.3">
      <c r="A2218" s="188">
        <v>33060402002</v>
      </c>
      <c r="B2218" s="43" t="s">
        <v>9993</v>
      </c>
      <c r="C2218" s="186"/>
      <c r="D2218" s="187"/>
      <c r="E2218" s="53" t="s">
        <v>20</v>
      </c>
      <c r="F2218" s="189">
        <v>207</v>
      </c>
      <c r="G2218" s="186"/>
      <c r="H2218" s="53" t="s">
        <v>35</v>
      </c>
      <c r="I2218" s="187"/>
      <c r="J2218" s="186"/>
      <c r="K2218" s="186" t="s">
        <v>9991</v>
      </c>
      <c r="L2218" s="186" t="s">
        <v>9990</v>
      </c>
      <c r="M2218" s="193" t="s">
        <v>8339</v>
      </c>
      <c r="N2218" s="193"/>
      <c r="O2218" s="193"/>
      <c r="P2218" s="194"/>
    </row>
    <row r="2219" spans="1:16" x14ac:dyDescent="0.3">
      <c r="A2219" s="188">
        <v>33060402100</v>
      </c>
      <c r="B2219" s="43" t="s">
        <v>9994</v>
      </c>
      <c r="C2219" s="186"/>
      <c r="D2219" s="187"/>
      <c r="E2219" s="53" t="s">
        <v>20</v>
      </c>
      <c r="F2219" s="189">
        <v>380</v>
      </c>
      <c r="G2219" s="186"/>
      <c r="H2219" s="53" t="s">
        <v>35</v>
      </c>
      <c r="I2219" s="187"/>
      <c r="J2219" s="186"/>
      <c r="K2219" s="186" t="s">
        <v>9995</v>
      </c>
      <c r="L2219" s="186" t="s">
        <v>9994</v>
      </c>
      <c r="M2219" s="193" t="s">
        <v>8339</v>
      </c>
      <c r="N2219" s="193"/>
      <c r="O2219" s="193"/>
      <c r="P2219" s="194"/>
    </row>
    <row r="2220" spans="1:16" x14ac:dyDescent="0.3">
      <c r="A2220" s="188">
        <v>33060402200</v>
      </c>
      <c r="B2220" s="43" t="s">
        <v>9996</v>
      </c>
      <c r="C2220" s="186"/>
      <c r="D2220" s="53" t="s">
        <v>9997</v>
      </c>
      <c r="E2220" s="53" t="s">
        <v>5455</v>
      </c>
      <c r="F2220" s="189">
        <v>196</v>
      </c>
      <c r="G2220" s="186"/>
      <c r="H2220" s="53" t="s">
        <v>35</v>
      </c>
      <c r="I2220" s="187"/>
      <c r="J2220" s="186"/>
      <c r="K2220" s="186" t="s">
        <v>9998</v>
      </c>
      <c r="L2220" s="186" t="s">
        <v>9996</v>
      </c>
      <c r="M2220" s="193" t="s">
        <v>8339</v>
      </c>
      <c r="N2220" s="193"/>
      <c r="O2220" s="193"/>
      <c r="P2220" s="194"/>
    </row>
    <row r="2221" spans="1:16" x14ac:dyDescent="0.3">
      <c r="A2221" s="188">
        <v>33060402300</v>
      </c>
      <c r="B2221" s="43" t="s">
        <v>9999</v>
      </c>
      <c r="C2221" s="186"/>
      <c r="D2221" s="53" t="s">
        <v>9272</v>
      </c>
      <c r="E2221" s="53" t="s">
        <v>5455</v>
      </c>
      <c r="F2221" s="189">
        <v>196</v>
      </c>
      <c r="G2221" s="186"/>
      <c r="H2221" s="187"/>
      <c r="I2221" s="187"/>
      <c r="J2221" s="186"/>
      <c r="K2221" s="186" t="s">
        <v>10000</v>
      </c>
      <c r="L2221" s="186" t="s">
        <v>9999</v>
      </c>
      <c r="M2221" s="193" t="s">
        <v>8339</v>
      </c>
      <c r="N2221" s="193"/>
      <c r="O2221" s="193"/>
      <c r="P2221" s="194"/>
    </row>
    <row r="2222" spans="1:16" x14ac:dyDescent="0.3">
      <c r="A2222" s="188">
        <v>33060402400</v>
      </c>
      <c r="B2222" s="43" t="s">
        <v>10001</v>
      </c>
      <c r="C2222" s="43" t="s">
        <v>10002</v>
      </c>
      <c r="D2222" s="187"/>
      <c r="E2222" s="53" t="s">
        <v>20</v>
      </c>
      <c r="F2222" s="189">
        <v>196</v>
      </c>
      <c r="G2222" s="186"/>
      <c r="H2222" s="53" t="s">
        <v>35</v>
      </c>
      <c r="I2222" s="187"/>
      <c r="J2222" s="186"/>
      <c r="K2222" s="186" t="s">
        <v>10003</v>
      </c>
      <c r="L2222" s="186" t="s">
        <v>10001</v>
      </c>
      <c r="M2222" s="193" t="s">
        <v>8339</v>
      </c>
      <c r="N2222" s="193"/>
      <c r="O2222" s="193"/>
      <c r="P2222" s="194"/>
    </row>
    <row r="2223" spans="1:16" ht="26" x14ac:dyDescent="0.3">
      <c r="A2223" s="188">
        <v>33060402500</v>
      </c>
      <c r="B2223" s="43" t="s">
        <v>10004</v>
      </c>
      <c r="C2223" s="186"/>
      <c r="D2223" s="53" t="s">
        <v>10005</v>
      </c>
      <c r="E2223" s="53" t="s">
        <v>5455</v>
      </c>
      <c r="F2223" s="189">
        <v>230</v>
      </c>
      <c r="G2223" s="186"/>
      <c r="H2223" s="187"/>
      <c r="I2223" s="187"/>
      <c r="J2223" s="186"/>
      <c r="K2223" s="186" t="s">
        <v>10006</v>
      </c>
      <c r="L2223" s="186" t="s">
        <v>10004</v>
      </c>
      <c r="M2223" s="193" t="s">
        <v>8339</v>
      </c>
      <c r="N2223" s="193"/>
      <c r="O2223" s="193"/>
      <c r="P2223" s="194"/>
    </row>
    <row r="2224" spans="1:16" ht="39" x14ac:dyDescent="0.3">
      <c r="A2224" s="188">
        <v>33060402600</v>
      </c>
      <c r="B2224" s="43" t="s">
        <v>10007</v>
      </c>
      <c r="C2224" s="43" t="s">
        <v>10008</v>
      </c>
      <c r="D2224" s="53" t="s">
        <v>9997</v>
      </c>
      <c r="E2224" s="53" t="s">
        <v>5455</v>
      </c>
      <c r="F2224" s="189">
        <v>127</v>
      </c>
      <c r="G2224" s="186"/>
      <c r="H2224" s="53" t="s">
        <v>35</v>
      </c>
      <c r="I2224" s="187"/>
      <c r="J2224" s="186"/>
      <c r="K2224" s="186" t="s">
        <v>10009</v>
      </c>
      <c r="L2224" s="186" t="s">
        <v>10007</v>
      </c>
      <c r="M2224" s="193" t="s">
        <v>8339</v>
      </c>
      <c r="N2224" s="193"/>
      <c r="O2224" s="193"/>
      <c r="P2224" s="194"/>
    </row>
    <row r="2225" spans="1:16" x14ac:dyDescent="0.3">
      <c r="A2225" s="188">
        <v>33060402700</v>
      </c>
      <c r="B2225" s="43" t="s">
        <v>10010</v>
      </c>
      <c r="C2225" s="186"/>
      <c r="D2225" s="187"/>
      <c r="E2225" s="53" t="s">
        <v>5455</v>
      </c>
      <c r="F2225" s="189">
        <v>69</v>
      </c>
      <c r="G2225" s="186"/>
      <c r="H2225" s="53" t="s">
        <v>35</v>
      </c>
      <c r="I2225" s="187"/>
      <c r="J2225" s="186"/>
      <c r="K2225" s="186" t="s">
        <v>10011</v>
      </c>
      <c r="L2225" s="186" t="s">
        <v>10010</v>
      </c>
      <c r="M2225" s="193" t="s">
        <v>8339</v>
      </c>
      <c r="N2225" s="193"/>
      <c r="O2225" s="193"/>
      <c r="P2225" s="194"/>
    </row>
    <row r="2226" spans="1:16" ht="39" x14ac:dyDescent="0.3">
      <c r="A2226" s="188">
        <v>33060402800</v>
      </c>
      <c r="B2226" s="43" t="s">
        <v>10012</v>
      </c>
      <c r="C2226" s="43" t="s">
        <v>10013</v>
      </c>
      <c r="D2226" s="53" t="s">
        <v>6367</v>
      </c>
      <c r="E2226" s="53" t="s">
        <v>20</v>
      </c>
      <c r="F2226" s="190">
        <v>930</v>
      </c>
      <c r="G2226" s="186"/>
      <c r="H2226" s="53" t="s">
        <v>149</v>
      </c>
      <c r="I2226" s="197">
        <v>0.2</v>
      </c>
      <c r="J2226" s="43" t="s">
        <v>10014</v>
      </c>
      <c r="K2226" s="43" t="s">
        <v>10015</v>
      </c>
      <c r="L2226" s="43" t="s">
        <v>10012</v>
      </c>
      <c r="M2226" s="193" t="s">
        <v>8339</v>
      </c>
      <c r="N2226" s="193">
        <v>759</v>
      </c>
      <c r="O2226" s="198">
        <v>930</v>
      </c>
      <c r="P2226" s="194" t="s">
        <v>389</v>
      </c>
    </row>
    <row r="2227" spans="1:16" ht="39" x14ac:dyDescent="0.3">
      <c r="A2227" s="188">
        <v>33060402900</v>
      </c>
      <c r="B2227" s="43" t="s">
        <v>10016</v>
      </c>
      <c r="C2227" s="43" t="s">
        <v>10017</v>
      </c>
      <c r="D2227" s="53" t="s">
        <v>10018</v>
      </c>
      <c r="E2227" s="53" t="s">
        <v>5455</v>
      </c>
      <c r="F2227" s="189">
        <v>92</v>
      </c>
      <c r="G2227" s="186"/>
      <c r="H2227" s="53" t="s">
        <v>35</v>
      </c>
      <c r="I2227" s="187"/>
      <c r="J2227" s="186"/>
      <c r="K2227" s="186" t="s">
        <v>10019</v>
      </c>
      <c r="L2227" s="186" t="s">
        <v>10016</v>
      </c>
      <c r="M2227" s="193" t="s">
        <v>8339</v>
      </c>
      <c r="N2227" s="193"/>
      <c r="O2227" s="193"/>
      <c r="P2227" s="194"/>
    </row>
    <row r="2228" spans="1:16" x14ac:dyDescent="0.3">
      <c r="A2228" s="188">
        <v>33060403000</v>
      </c>
      <c r="B2228" s="43" t="s">
        <v>10020</v>
      </c>
      <c r="C2228" s="186"/>
      <c r="D2228" s="187"/>
      <c r="E2228" s="53" t="s">
        <v>5455</v>
      </c>
      <c r="F2228" s="189">
        <v>69</v>
      </c>
      <c r="G2228" s="186"/>
      <c r="H2228" s="187"/>
      <c r="I2228" s="187"/>
      <c r="J2228" s="186"/>
      <c r="K2228" s="186" t="s">
        <v>10021</v>
      </c>
      <c r="L2228" s="186" t="s">
        <v>10020</v>
      </c>
      <c r="M2228" s="193" t="s">
        <v>8339</v>
      </c>
      <c r="N2228" s="193"/>
      <c r="O2228" s="193"/>
      <c r="P2228" s="194"/>
    </row>
    <row r="2229" spans="1:16" x14ac:dyDescent="0.3">
      <c r="A2229" s="188">
        <v>33060403100</v>
      </c>
      <c r="B2229" s="43" t="s">
        <v>10022</v>
      </c>
      <c r="C2229" s="186"/>
      <c r="D2229" s="53" t="s">
        <v>10018</v>
      </c>
      <c r="E2229" s="53" t="s">
        <v>5455</v>
      </c>
      <c r="F2229" s="189">
        <v>69</v>
      </c>
      <c r="G2229" s="186"/>
      <c r="H2229" s="53" t="s">
        <v>35</v>
      </c>
      <c r="I2229" s="187"/>
      <c r="J2229" s="186"/>
      <c r="K2229" s="186" t="s">
        <v>10023</v>
      </c>
      <c r="L2229" s="186" t="s">
        <v>10022</v>
      </c>
      <c r="M2229" s="193" t="s">
        <v>8339</v>
      </c>
      <c r="N2229" s="193"/>
      <c r="O2229" s="193"/>
      <c r="P2229" s="194"/>
    </row>
    <row r="2230" spans="1:16" ht="39" x14ac:dyDescent="0.3">
      <c r="A2230" s="188">
        <v>33060403101</v>
      </c>
      <c r="B2230" s="43" t="s">
        <v>10024</v>
      </c>
      <c r="C2230" s="186"/>
      <c r="D2230" s="53" t="s">
        <v>10018</v>
      </c>
      <c r="E2230" s="53" t="s">
        <v>5455</v>
      </c>
      <c r="F2230" s="190">
        <v>80</v>
      </c>
      <c r="G2230" s="186"/>
      <c r="H2230" s="53" t="s">
        <v>35</v>
      </c>
      <c r="I2230" s="187"/>
      <c r="J2230" s="186"/>
      <c r="K2230" s="186" t="s">
        <v>10025</v>
      </c>
      <c r="L2230" s="186" t="s">
        <v>10026</v>
      </c>
      <c r="M2230" s="193" t="s">
        <v>8339</v>
      </c>
      <c r="N2230" s="193">
        <v>69</v>
      </c>
      <c r="O2230" s="198">
        <v>80</v>
      </c>
      <c r="P2230" s="194" t="s">
        <v>389</v>
      </c>
    </row>
    <row r="2231" spans="1:16" ht="26" x14ac:dyDescent="0.3">
      <c r="A2231" s="188">
        <v>33060403200</v>
      </c>
      <c r="B2231" s="43" t="s">
        <v>10027</v>
      </c>
      <c r="C2231" s="43" t="s">
        <v>10028</v>
      </c>
      <c r="D2231" s="187"/>
      <c r="E2231" s="53" t="s">
        <v>5655</v>
      </c>
      <c r="F2231" s="189">
        <v>253</v>
      </c>
      <c r="G2231" s="186"/>
      <c r="H2231" s="187"/>
      <c r="I2231" s="187"/>
      <c r="J2231" s="186"/>
      <c r="K2231" s="186" t="s">
        <v>10029</v>
      </c>
      <c r="L2231" s="186" t="s">
        <v>10027</v>
      </c>
      <c r="M2231" s="193" t="s">
        <v>8339</v>
      </c>
      <c r="N2231" s="193"/>
      <c r="O2231" s="193"/>
      <c r="P2231" s="194"/>
    </row>
    <row r="2232" spans="1:16" ht="26" x14ac:dyDescent="0.3">
      <c r="A2232" s="188">
        <v>33060403300</v>
      </c>
      <c r="B2232" s="43" t="s">
        <v>10030</v>
      </c>
      <c r="C2232" s="43" t="s">
        <v>10031</v>
      </c>
      <c r="D2232" s="187"/>
      <c r="E2232" s="53" t="s">
        <v>5455</v>
      </c>
      <c r="F2232" s="189">
        <v>104</v>
      </c>
      <c r="G2232" s="186"/>
      <c r="H2232" s="187"/>
      <c r="I2232" s="187"/>
      <c r="J2232" s="186"/>
      <c r="K2232" s="186" t="s">
        <v>10032</v>
      </c>
      <c r="L2232" s="186" t="s">
        <v>10033</v>
      </c>
      <c r="M2232" s="193" t="s">
        <v>8339</v>
      </c>
      <c r="N2232" s="193"/>
      <c r="O2232" s="193"/>
      <c r="P2232" s="194"/>
    </row>
    <row r="2233" spans="1:16" ht="26" x14ac:dyDescent="0.3">
      <c r="A2233" s="188">
        <v>33060403400</v>
      </c>
      <c r="B2233" s="43" t="s">
        <v>10034</v>
      </c>
      <c r="C2233" s="43" t="s">
        <v>10035</v>
      </c>
      <c r="D2233" s="187"/>
      <c r="E2233" s="53" t="s">
        <v>5455</v>
      </c>
      <c r="F2233" s="189">
        <v>127</v>
      </c>
      <c r="G2233" s="186"/>
      <c r="H2233" s="187"/>
      <c r="I2233" s="187"/>
      <c r="J2233" s="186"/>
      <c r="K2233" s="186" t="s">
        <v>10036</v>
      </c>
      <c r="L2233" s="186" t="s">
        <v>10034</v>
      </c>
      <c r="M2233" s="193" t="s">
        <v>8339</v>
      </c>
      <c r="N2233" s="193"/>
      <c r="O2233" s="193"/>
      <c r="P2233" s="194"/>
    </row>
    <row r="2234" spans="1:16" ht="26" x14ac:dyDescent="0.3">
      <c r="A2234" s="188">
        <v>33060403500</v>
      </c>
      <c r="B2234" s="43" t="s">
        <v>10037</v>
      </c>
      <c r="C2234" s="43" t="s">
        <v>10038</v>
      </c>
      <c r="D2234" s="53" t="s">
        <v>10039</v>
      </c>
      <c r="E2234" s="53" t="s">
        <v>20</v>
      </c>
      <c r="F2234" s="189">
        <v>219</v>
      </c>
      <c r="G2234" s="186"/>
      <c r="H2234" s="53" t="s">
        <v>35</v>
      </c>
      <c r="I2234" s="187"/>
      <c r="J2234" s="186"/>
      <c r="K2234" s="186" t="s">
        <v>10040</v>
      </c>
      <c r="L2234" s="186" t="s">
        <v>10037</v>
      </c>
      <c r="M2234" s="193" t="s">
        <v>8339</v>
      </c>
      <c r="N2234" s="193"/>
      <c r="O2234" s="193"/>
      <c r="P2234" s="194"/>
    </row>
    <row r="2235" spans="1:16" ht="26" x14ac:dyDescent="0.3">
      <c r="A2235" s="188">
        <v>33060403600</v>
      </c>
      <c r="B2235" s="43" t="s">
        <v>10041</v>
      </c>
      <c r="C2235" s="43" t="s">
        <v>10042</v>
      </c>
      <c r="D2235" s="53" t="s">
        <v>10043</v>
      </c>
      <c r="E2235" s="53" t="s">
        <v>5455</v>
      </c>
      <c r="F2235" s="189">
        <v>69</v>
      </c>
      <c r="G2235" s="186"/>
      <c r="H2235" s="53" t="s">
        <v>35</v>
      </c>
      <c r="I2235" s="187"/>
      <c r="J2235" s="186"/>
      <c r="K2235" s="186" t="s">
        <v>10044</v>
      </c>
      <c r="L2235" s="186" t="s">
        <v>10041</v>
      </c>
      <c r="M2235" s="193" t="s">
        <v>8339</v>
      </c>
      <c r="N2235" s="193"/>
      <c r="O2235" s="193"/>
      <c r="P2235" s="194"/>
    </row>
    <row r="2236" spans="1:16" ht="39" x14ac:dyDescent="0.3">
      <c r="A2236" s="188">
        <v>33060403800</v>
      </c>
      <c r="B2236" s="43" t="s">
        <v>10045</v>
      </c>
      <c r="C2236" s="43" t="s">
        <v>10046</v>
      </c>
      <c r="D2236" s="187"/>
      <c r="E2236" s="53" t="s">
        <v>5455</v>
      </c>
      <c r="F2236" s="189">
        <v>104</v>
      </c>
      <c r="G2236" s="186"/>
      <c r="H2236" s="53" t="s">
        <v>35</v>
      </c>
      <c r="I2236" s="187"/>
      <c r="J2236" s="186"/>
      <c r="K2236" s="186" t="s">
        <v>10047</v>
      </c>
      <c r="L2236" s="186" t="s">
        <v>10045</v>
      </c>
      <c r="M2236" s="193" t="s">
        <v>8339</v>
      </c>
      <c r="N2236" s="193"/>
      <c r="O2236" s="193"/>
      <c r="P2236" s="194"/>
    </row>
    <row r="2237" spans="1:16" ht="52" x14ac:dyDescent="0.3">
      <c r="A2237" s="188">
        <v>33060403900</v>
      </c>
      <c r="B2237" s="43" t="s">
        <v>10048</v>
      </c>
      <c r="C2237" s="43" t="s">
        <v>10049</v>
      </c>
      <c r="D2237" s="187"/>
      <c r="E2237" s="53" t="s">
        <v>5455</v>
      </c>
      <c r="F2237" s="189">
        <v>127</v>
      </c>
      <c r="G2237" s="186"/>
      <c r="H2237" s="187"/>
      <c r="I2237" s="187"/>
      <c r="J2237" s="186"/>
      <c r="K2237" s="186" t="s">
        <v>10050</v>
      </c>
      <c r="L2237" s="186" t="s">
        <v>10048</v>
      </c>
      <c r="M2237" s="193" t="s">
        <v>8339</v>
      </c>
      <c r="N2237" s="193"/>
      <c r="O2237" s="193"/>
      <c r="P2237" s="194"/>
    </row>
    <row r="2238" spans="1:16" ht="39" x14ac:dyDescent="0.3">
      <c r="A2238" s="188">
        <v>33060404000</v>
      </c>
      <c r="B2238" s="43" t="s">
        <v>10051</v>
      </c>
      <c r="C2238" s="43" t="s">
        <v>10052</v>
      </c>
      <c r="D2238" s="53" t="s">
        <v>10053</v>
      </c>
      <c r="E2238" s="53" t="s">
        <v>5455</v>
      </c>
      <c r="F2238" s="189">
        <v>253</v>
      </c>
      <c r="G2238" s="186"/>
      <c r="H2238" s="53" t="s">
        <v>35</v>
      </c>
      <c r="I2238" s="187"/>
      <c r="J2238" s="186"/>
      <c r="K2238" s="186" t="s">
        <v>10054</v>
      </c>
      <c r="L2238" s="186" t="s">
        <v>10051</v>
      </c>
      <c r="M2238" s="193" t="s">
        <v>8339</v>
      </c>
      <c r="N2238" s="193"/>
      <c r="O2238" s="193"/>
      <c r="P2238" s="194"/>
    </row>
    <row r="2239" spans="1:16" ht="39" x14ac:dyDescent="0.3">
      <c r="A2239" s="188">
        <v>33060404100</v>
      </c>
      <c r="B2239" s="43" t="s">
        <v>10055</v>
      </c>
      <c r="C2239" s="43" t="s">
        <v>10056</v>
      </c>
      <c r="D2239" s="53" t="s">
        <v>10057</v>
      </c>
      <c r="E2239" s="53" t="s">
        <v>5455</v>
      </c>
      <c r="F2239" s="189">
        <v>127</v>
      </c>
      <c r="G2239" s="186"/>
      <c r="H2239" s="53" t="s">
        <v>35</v>
      </c>
      <c r="I2239" s="187"/>
      <c r="J2239" s="186"/>
      <c r="K2239" s="186" t="s">
        <v>10058</v>
      </c>
      <c r="L2239" s="186" t="s">
        <v>10055</v>
      </c>
      <c r="M2239" s="193" t="s">
        <v>8339</v>
      </c>
      <c r="N2239" s="193"/>
      <c r="O2239" s="193"/>
      <c r="P2239" s="194"/>
    </row>
    <row r="2240" spans="1:16" ht="130" x14ac:dyDescent="0.3">
      <c r="A2240" s="188">
        <v>33060404200</v>
      </c>
      <c r="B2240" s="43" t="s">
        <v>10059</v>
      </c>
      <c r="C2240" s="43" t="s">
        <v>10060</v>
      </c>
      <c r="D2240" s="187"/>
      <c r="E2240" s="53" t="s">
        <v>5455</v>
      </c>
      <c r="F2240" s="189">
        <v>506</v>
      </c>
      <c r="G2240" s="186"/>
      <c r="H2240" s="187"/>
      <c r="I2240" s="187"/>
      <c r="J2240" s="186"/>
      <c r="K2240" s="186" t="s">
        <v>10061</v>
      </c>
      <c r="L2240" s="186" t="s">
        <v>10059</v>
      </c>
      <c r="M2240" s="193" t="s">
        <v>8339</v>
      </c>
      <c r="N2240" s="193"/>
      <c r="O2240" s="193"/>
      <c r="P2240" s="194"/>
    </row>
    <row r="2241" spans="1:16" ht="26" x14ac:dyDescent="0.3">
      <c r="A2241" s="188">
        <v>33060404300</v>
      </c>
      <c r="B2241" s="43" t="s">
        <v>10062</v>
      </c>
      <c r="C2241" s="43" t="s">
        <v>10063</v>
      </c>
      <c r="D2241" s="187"/>
      <c r="E2241" s="53" t="s">
        <v>5455</v>
      </c>
      <c r="F2241" s="189">
        <v>127</v>
      </c>
      <c r="G2241" s="186"/>
      <c r="H2241" s="187"/>
      <c r="I2241" s="187"/>
      <c r="J2241" s="186"/>
      <c r="K2241" s="186" t="s">
        <v>10064</v>
      </c>
      <c r="L2241" s="186" t="s">
        <v>10062</v>
      </c>
      <c r="M2241" s="193" t="s">
        <v>8339</v>
      </c>
      <c r="N2241" s="193"/>
      <c r="O2241" s="193"/>
      <c r="P2241" s="194"/>
    </row>
    <row r="2242" spans="1:16" x14ac:dyDescent="0.3">
      <c r="A2242" s="185">
        <v>330605</v>
      </c>
      <c r="B2242" s="44" t="s">
        <v>10065</v>
      </c>
      <c r="C2242" s="186"/>
      <c r="D2242" s="53" t="s">
        <v>10066</v>
      </c>
      <c r="E2242" s="187"/>
      <c r="F2242" s="187"/>
      <c r="G2242" s="186"/>
      <c r="H2242" s="187"/>
      <c r="I2242" s="187"/>
      <c r="J2242" s="186"/>
      <c r="K2242" s="186"/>
      <c r="L2242" s="186"/>
      <c r="M2242" s="193"/>
      <c r="N2242" s="193"/>
      <c r="O2242" s="193"/>
      <c r="P2242" s="194"/>
    </row>
    <row r="2243" spans="1:16" ht="39" x14ac:dyDescent="0.3">
      <c r="A2243" s="188">
        <v>33060500100</v>
      </c>
      <c r="B2243" s="43" t="s">
        <v>10067</v>
      </c>
      <c r="C2243" s="186"/>
      <c r="D2243" s="187"/>
      <c r="E2243" s="53" t="s">
        <v>20</v>
      </c>
      <c r="F2243" s="190">
        <v>282</v>
      </c>
      <c r="G2243" s="186"/>
      <c r="H2243" s="53" t="s">
        <v>35</v>
      </c>
      <c r="I2243" s="187"/>
      <c r="J2243" s="186"/>
      <c r="K2243" s="186" t="s">
        <v>10068</v>
      </c>
      <c r="L2243" s="186" t="s">
        <v>10067</v>
      </c>
      <c r="M2243" s="193" t="s">
        <v>8339</v>
      </c>
      <c r="N2243" s="193">
        <v>253</v>
      </c>
      <c r="O2243" s="198">
        <v>282</v>
      </c>
      <c r="P2243" s="194" t="s">
        <v>389</v>
      </c>
    </row>
    <row r="2244" spans="1:16" ht="26" x14ac:dyDescent="0.3">
      <c r="A2244" s="188">
        <v>33060500200</v>
      </c>
      <c r="B2244" s="43" t="s">
        <v>10069</v>
      </c>
      <c r="C2244" s="43" t="s">
        <v>10070</v>
      </c>
      <c r="D2244" s="187"/>
      <c r="E2244" s="53" t="s">
        <v>20</v>
      </c>
      <c r="F2244" s="189">
        <v>1470</v>
      </c>
      <c r="G2244" s="186"/>
      <c r="H2244" s="53" t="s">
        <v>35</v>
      </c>
      <c r="I2244" s="187"/>
      <c r="J2244" s="186"/>
      <c r="K2244" s="186" t="s">
        <v>10071</v>
      </c>
      <c r="L2244" s="186" t="s">
        <v>10072</v>
      </c>
      <c r="M2244" s="193" t="s">
        <v>8339</v>
      </c>
      <c r="N2244" s="193"/>
      <c r="O2244" s="193"/>
      <c r="P2244" s="194"/>
    </row>
    <row r="2245" spans="1:16" ht="52" x14ac:dyDescent="0.3">
      <c r="A2245" s="188">
        <v>33060500300</v>
      </c>
      <c r="B2245" s="43" t="s">
        <v>10073</v>
      </c>
      <c r="C2245" s="43" t="s">
        <v>10074</v>
      </c>
      <c r="D2245" s="187"/>
      <c r="E2245" s="53" t="s">
        <v>20</v>
      </c>
      <c r="F2245" s="189">
        <v>1242</v>
      </c>
      <c r="G2245" s="186"/>
      <c r="H2245" s="187"/>
      <c r="I2245" s="187"/>
      <c r="J2245" s="186"/>
      <c r="K2245" s="186" t="s">
        <v>10075</v>
      </c>
      <c r="L2245" s="186" t="s">
        <v>10073</v>
      </c>
      <c r="M2245" s="193" t="s">
        <v>8339</v>
      </c>
      <c r="N2245" s="193"/>
      <c r="O2245" s="193"/>
      <c r="P2245" s="194"/>
    </row>
    <row r="2246" spans="1:16" ht="39" x14ac:dyDescent="0.3">
      <c r="A2246" s="188">
        <v>33060500400</v>
      </c>
      <c r="B2246" s="43" t="s">
        <v>10076</v>
      </c>
      <c r="C2246" s="43" t="s">
        <v>10077</v>
      </c>
      <c r="D2246" s="187"/>
      <c r="E2246" s="53" t="s">
        <v>20</v>
      </c>
      <c r="F2246" s="189">
        <v>759</v>
      </c>
      <c r="G2246" s="186"/>
      <c r="H2246" s="53" t="s">
        <v>35</v>
      </c>
      <c r="I2246" s="187"/>
      <c r="J2246" s="186"/>
      <c r="K2246" s="186" t="s">
        <v>10078</v>
      </c>
      <c r="L2246" s="186" t="s">
        <v>10076</v>
      </c>
      <c r="M2246" s="193" t="s">
        <v>8339</v>
      </c>
      <c r="N2246" s="193"/>
      <c r="O2246" s="193"/>
      <c r="P2246" s="194"/>
    </row>
    <row r="2247" spans="1:16" ht="26" x14ac:dyDescent="0.3">
      <c r="A2247" s="188">
        <v>33060500500</v>
      </c>
      <c r="B2247" s="43" t="s">
        <v>10079</v>
      </c>
      <c r="C2247" s="43" t="s">
        <v>10080</v>
      </c>
      <c r="D2247" s="53" t="s">
        <v>5602</v>
      </c>
      <c r="E2247" s="53" t="s">
        <v>20</v>
      </c>
      <c r="F2247" s="189">
        <v>1806</v>
      </c>
      <c r="G2247" s="186"/>
      <c r="H2247" s="53" t="s">
        <v>35</v>
      </c>
      <c r="I2247" s="187"/>
      <c r="J2247" s="186"/>
      <c r="K2247" s="186" t="s">
        <v>10081</v>
      </c>
      <c r="L2247" s="186" t="s">
        <v>10079</v>
      </c>
      <c r="M2247" s="193" t="s">
        <v>8339</v>
      </c>
      <c r="N2247" s="193"/>
      <c r="O2247" s="193"/>
      <c r="P2247" s="194"/>
    </row>
    <row r="2248" spans="1:16" ht="26" x14ac:dyDescent="0.3">
      <c r="A2248" s="188">
        <v>33060500600</v>
      </c>
      <c r="B2248" s="43" t="s">
        <v>10082</v>
      </c>
      <c r="C2248" s="43" t="s">
        <v>10083</v>
      </c>
      <c r="D2248" s="53" t="s">
        <v>10084</v>
      </c>
      <c r="E2248" s="53" t="s">
        <v>20</v>
      </c>
      <c r="F2248" s="189">
        <v>1806</v>
      </c>
      <c r="G2248" s="186"/>
      <c r="H2248" s="53" t="s">
        <v>35</v>
      </c>
      <c r="I2248" s="187"/>
      <c r="J2248" s="186"/>
      <c r="K2248" s="186" t="s">
        <v>10085</v>
      </c>
      <c r="L2248" s="186" t="s">
        <v>10082</v>
      </c>
      <c r="M2248" s="193" t="s">
        <v>8339</v>
      </c>
      <c r="N2248" s="193"/>
      <c r="O2248" s="193"/>
      <c r="P2248" s="194"/>
    </row>
    <row r="2249" spans="1:16" ht="39" x14ac:dyDescent="0.3">
      <c r="A2249" s="188">
        <v>33060500700</v>
      </c>
      <c r="B2249" s="43" t="s">
        <v>10086</v>
      </c>
      <c r="C2249" s="43" t="s">
        <v>10087</v>
      </c>
      <c r="D2249" s="53" t="s">
        <v>10084</v>
      </c>
      <c r="E2249" s="53" t="s">
        <v>20</v>
      </c>
      <c r="F2249" s="189">
        <v>2852</v>
      </c>
      <c r="G2249" s="186"/>
      <c r="H2249" s="53" t="s">
        <v>35</v>
      </c>
      <c r="I2249" s="187"/>
      <c r="J2249" s="186"/>
      <c r="K2249" s="186" t="s">
        <v>10088</v>
      </c>
      <c r="L2249" s="186" t="s">
        <v>10086</v>
      </c>
      <c r="M2249" s="193" t="s">
        <v>8339</v>
      </c>
      <c r="N2249" s="193"/>
      <c r="O2249" s="193"/>
      <c r="P2249" s="194"/>
    </row>
    <row r="2250" spans="1:16" ht="26" x14ac:dyDescent="0.3">
      <c r="A2250" s="188">
        <v>33060500800</v>
      </c>
      <c r="B2250" s="43" t="s">
        <v>10089</v>
      </c>
      <c r="C2250" s="43" t="s">
        <v>10090</v>
      </c>
      <c r="D2250" s="53" t="s">
        <v>5602</v>
      </c>
      <c r="E2250" s="53" t="s">
        <v>20</v>
      </c>
      <c r="F2250" s="189">
        <v>2001</v>
      </c>
      <c r="G2250" s="186"/>
      <c r="H2250" s="53" t="s">
        <v>35</v>
      </c>
      <c r="I2250" s="187"/>
      <c r="J2250" s="186"/>
      <c r="K2250" s="186" t="s">
        <v>10091</v>
      </c>
      <c r="L2250" s="186" t="s">
        <v>10089</v>
      </c>
      <c r="M2250" s="193" t="s">
        <v>8339</v>
      </c>
      <c r="N2250" s="193"/>
      <c r="O2250" s="193"/>
      <c r="P2250" s="194"/>
    </row>
    <row r="2251" spans="1:16" ht="39" x14ac:dyDescent="0.3">
      <c r="A2251" s="188">
        <v>33060500900</v>
      </c>
      <c r="B2251" s="43" t="s">
        <v>10092</v>
      </c>
      <c r="C2251" s="43" t="s">
        <v>10093</v>
      </c>
      <c r="D2251" s="53" t="s">
        <v>10094</v>
      </c>
      <c r="E2251" s="53" t="s">
        <v>20</v>
      </c>
      <c r="F2251" s="189">
        <v>1806</v>
      </c>
      <c r="G2251" s="186"/>
      <c r="H2251" s="53" t="s">
        <v>35</v>
      </c>
      <c r="I2251" s="187"/>
      <c r="J2251" s="186"/>
      <c r="K2251" s="186" t="s">
        <v>10095</v>
      </c>
      <c r="L2251" s="186" t="s">
        <v>10092</v>
      </c>
      <c r="M2251" s="193" t="s">
        <v>8339</v>
      </c>
      <c r="N2251" s="193"/>
      <c r="O2251" s="193"/>
      <c r="P2251" s="194"/>
    </row>
    <row r="2252" spans="1:16" ht="39" x14ac:dyDescent="0.3">
      <c r="A2252" s="188">
        <v>33060501000</v>
      </c>
      <c r="B2252" s="43" t="s">
        <v>10096</v>
      </c>
      <c r="C2252" s="43" t="s">
        <v>10097</v>
      </c>
      <c r="D2252" s="53" t="s">
        <v>10094</v>
      </c>
      <c r="E2252" s="53" t="s">
        <v>20</v>
      </c>
      <c r="F2252" s="189">
        <v>1806</v>
      </c>
      <c r="G2252" s="186"/>
      <c r="H2252" s="53" t="s">
        <v>35</v>
      </c>
      <c r="I2252" s="187"/>
      <c r="J2252" s="186"/>
      <c r="K2252" s="186" t="s">
        <v>10098</v>
      </c>
      <c r="L2252" s="186" t="s">
        <v>10096</v>
      </c>
      <c r="M2252" s="193" t="s">
        <v>8339</v>
      </c>
      <c r="N2252" s="193"/>
      <c r="O2252" s="193"/>
      <c r="P2252" s="194"/>
    </row>
    <row r="2253" spans="1:16" ht="39" x14ac:dyDescent="0.3">
      <c r="A2253" s="188">
        <v>33060501100</v>
      </c>
      <c r="B2253" s="43" t="s">
        <v>10099</v>
      </c>
      <c r="C2253" s="43" t="s">
        <v>10100</v>
      </c>
      <c r="D2253" s="53" t="s">
        <v>10094</v>
      </c>
      <c r="E2253" s="53" t="s">
        <v>20</v>
      </c>
      <c r="F2253" s="189">
        <v>2381</v>
      </c>
      <c r="G2253" s="186"/>
      <c r="H2253" s="53" t="s">
        <v>35</v>
      </c>
      <c r="I2253" s="187"/>
      <c r="J2253" s="186"/>
      <c r="K2253" s="186" t="s">
        <v>10101</v>
      </c>
      <c r="L2253" s="186" t="s">
        <v>10099</v>
      </c>
      <c r="M2253" s="193" t="s">
        <v>8339</v>
      </c>
      <c r="N2253" s="193"/>
      <c r="O2253" s="193"/>
      <c r="P2253" s="194"/>
    </row>
    <row r="2254" spans="1:16" ht="39" x14ac:dyDescent="0.3">
      <c r="A2254" s="188">
        <v>33060501200</v>
      </c>
      <c r="B2254" s="43" t="s">
        <v>10102</v>
      </c>
      <c r="C2254" s="43" t="s">
        <v>10103</v>
      </c>
      <c r="D2254" s="53" t="s">
        <v>10094</v>
      </c>
      <c r="E2254" s="53" t="s">
        <v>20</v>
      </c>
      <c r="F2254" s="189">
        <v>2852</v>
      </c>
      <c r="G2254" s="186"/>
      <c r="H2254" s="53" t="s">
        <v>35</v>
      </c>
      <c r="I2254" s="187"/>
      <c r="J2254" s="186"/>
      <c r="K2254" s="186" t="s">
        <v>10104</v>
      </c>
      <c r="L2254" s="186" t="s">
        <v>10102</v>
      </c>
      <c r="M2254" s="193" t="s">
        <v>8339</v>
      </c>
      <c r="N2254" s="193"/>
      <c r="O2254" s="193"/>
      <c r="P2254" s="194"/>
    </row>
    <row r="2255" spans="1:16" ht="65" x14ac:dyDescent="0.3">
      <c r="A2255" s="188">
        <v>33060501300</v>
      </c>
      <c r="B2255" s="43" t="s">
        <v>10105</v>
      </c>
      <c r="C2255" s="43" t="s">
        <v>10106</v>
      </c>
      <c r="D2255" s="53" t="s">
        <v>5602</v>
      </c>
      <c r="E2255" s="53" t="s">
        <v>20</v>
      </c>
      <c r="F2255" s="190">
        <v>1366</v>
      </c>
      <c r="G2255" s="186"/>
      <c r="H2255" s="53" t="s">
        <v>35</v>
      </c>
      <c r="I2255" s="187"/>
      <c r="J2255" s="186"/>
      <c r="K2255" s="186" t="s">
        <v>10107</v>
      </c>
      <c r="L2255" s="186" t="s">
        <v>10105</v>
      </c>
      <c r="M2255" s="193" t="s">
        <v>8339</v>
      </c>
      <c r="N2255" s="193">
        <v>1139</v>
      </c>
      <c r="O2255" s="198">
        <v>1366</v>
      </c>
      <c r="P2255" s="194" t="s">
        <v>389</v>
      </c>
    </row>
    <row r="2256" spans="1:16" x14ac:dyDescent="0.3">
      <c r="A2256" s="188">
        <v>33060501400</v>
      </c>
      <c r="B2256" s="43" t="s">
        <v>10108</v>
      </c>
      <c r="C2256" s="186"/>
      <c r="D2256" s="187"/>
      <c r="E2256" s="53" t="s">
        <v>20</v>
      </c>
      <c r="F2256" s="189">
        <v>1334</v>
      </c>
      <c r="G2256" s="186"/>
      <c r="H2256" s="53" t="s">
        <v>35</v>
      </c>
      <c r="I2256" s="187"/>
      <c r="J2256" s="186"/>
      <c r="K2256" s="186" t="s">
        <v>10109</v>
      </c>
      <c r="L2256" s="186" t="s">
        <v>10108</v>
      </c>
      <c r="M2256" s="193" t="s">
        <v>8339</v>
      </c>
      <c r="N2256" s="193"/>
      <c r="O2256" s="193"/>
      <c r="P2256" s="194"/>
    </row>
    <row r="2257" spans="1:16" x14ac:dyDescent="0.3">
      <c r="A2257" s="188">
        <v>33060501500</v>
      </c>
      <c r="B2257" s="43" t="s">
        <v>10110</v>
      </c>
      <c r="C2257" s="43" t="s">
        <v>10111</v>
      </c>
      <c r="D2257" s="187"/>
      <c r="E2257" s="53" t="s">
        <v>20</v>
      </c>
      <c r="F2257" s="189">
        <v>1426</v>
      </c>
      <c r="G2257" s="186"/>
      <c r="H2257" s="53" t="s">
        <v>35</v>
      </c>
      <c r="I2257" s="187"/>
      <c r="J2257" s="186"/>
      <c r="K2257" s="186" t="s">
        <v>10112</v>
      </c>
      <c r="L2257" s="186" t="s">
        <v>10110</v>
      </c>
      <c r="M2257" s="193" t="s">
        <v>8339</v>
      </c>
      <c r="N2257" s="193"/>
      <c r="O2257" s="193"/>
      <c r="P2257" s="194"/>
    </row>
    <row r="2258" spans="1:16" x14ac:dyDescent="0.3">
      <c r="A2258" s="188">
        <v>33060501600</v>
      </c>
      <c r="B2258" s="43" t="s">
        <v>10113</v>
      </c>
      <c r="C2258" s="43" t="s">
        <v>10114</v>
      </c>
      <c r="D2258" s="187"/>
      <c r="E2258" s="53" t="s">
        <v>20</v>
      </c>
      <c r="F2258" s="189">
        <v>1714</v>
      </c>
      <c r="G2258" s="186"/>
      <c r="H2258" s="53" t="s">
        <v>35</v>
      </c>
      <c r="I2258" s="187"/>
      <c r="J2258" s="186"/>
      <c r="K2258" s="186" t="s">
        <v>10115</v>
      </c>
      <c r="L2258" s="186" t="s">
        <v>10113</v>
      </c>
      <c r="M2258" s="193" t="s">
        <v>8339</v>
      </c>
      <c r="N2258" s="193"/>
      <c r="O2258" s="193"/>
      <c r="P2258" s="194"/>
    </row>
    <row r="2259" spans="1:16" ht="39" x14ac:dyDescent="0.3">
      <c r="A2259" s="188">
        <v>33060501700</v>
      </c>
      <c r="B2259" s="43" t="s">
        <v>10116</v>
      </c>
      <c r="C2259" s="43" t="s">
        <v>10117</v>
      </c>
      <c r="D2259" s="187"/>
      <c r="E2259" s="53" t="s">
        <v>20</v>
      </c>
      <c r="F2259" s="189">
        <v>2001</v>
      </c>
      <c r="G2259" s="186"/>
      <c r="H2259" s="53" t="s">
        <v>35</v>
      </c>
      <c r="I2259" s="187"/>
      <c r="J2259" s="186"/>
      <c r="K2259" s="186" t="s">
        <v>10118</v>
      </c>
      <c r="L2259" s="186" t="s">
        <v>10116</v>
      </c>
      <c r="M2259" s="193" t="s">
        <v>8339</v>
      </c>
      <c r="N2259" s="193"/>
      <c r="O2259" s="193"/>
      <c r="P2259" s="194"/>
    </row>
    <row r="2260" spans="1:16" x14ac:dyDescent="0.3">
      <c r="A2260" s="188">
        <v>33060501800</v>
      </c>
      <c r="B2260" s="43" t="s">
        <v>10119</v>
      </c>
      <c r="C2260" s="186"/>
      <c r="D2260" s="187"/>
      <c r="E2260" s="53" t="s">
        <v>20</v>
      </c>
      <c r="F2260" s="189">
        <v>667</v>
      </c>
      <c r="G2260" s="186"/>
      <c r="H2260" s="53" t="s">
        <v>35</v>
      </c>
      <c r="I2260" s="187"/>
      <c r="J2260" s="186"/>
      <c r="K2260" s="186" t="s">
        <v>10120</v>
      </c>
      <c r="L2260" s="186" t="s">
        <v>10119</v>
      </c>
      <c r="M2260" s="193" t="s">
        <v>8339</v>
      </c>
      <c r="N2260" s="193"/>
      <c r="O2260" s="193"/>
      <c r="P2260" s="194"/>
    </row>
    <row r="2261" spans="1:16" ht="39" x14ac:dyDescent="0.3">
      <c r="A2261" s="188">
        <v>33060501900</v>
      </c>
      <c r="B2261" s="43" t="s">
        <v>10121</v>
      </c>
      <c r="C2261" s="43" t="s">
        <v>10122</v>
      </c>
      <c r="D2261" s="187"/>
      <c r="E2261" s="53" t="s">
        <v>20</v>
      </c>
      <c r="F2261" s="190">
        <v>2001</v>
      </c>
      <c r="G2261" s="186"/>
      <c r="H2261" s="53" t="s">
        <v>35</v>
      </c>
      <c r="I2261" s="187"/>
      <c r="J2261" s="186"/>
      <c r="K2261" s="186" t="s">
        <v>10123</v>
      </c>
      <c r="L2261" s="186" t="s">
        <v>10121</v>
      </c>
      <c r="M2261" s="193" t="s">
        <v>8339</v>
      </c>
      <c r="N2261" s="193"/>
      <c r="O2261" s="193"/>
      <c r="P2261" s="194"/>
    </row>
    <row r="2262" spans="1:16" ht="26" x14ac:dyDescent="0.3">
      <c r="A2262" s="188">
        <v>33060502000</v>
      </c>
      <c r="B2262" s="43" t="s">
        <v>10124</v>
      </c>
      <c r="C2262" s="186"/>
      <c r="D2262" s="53" t="s">
        <v>5602</v>
      </c>
      <c r="E2262" s="53" t="s">
        <v>20</v>
      </c>
      <c r="F2262" s="189">
        <v>1615</v>
      </c>
      <c r="G2262" s="186"/>
      <c r="H2262" s="53" t="s">
        <v>35</v>
      </c>
      <c r="I2262" s="187"/>
      <c r="J2262" s="186"/>
      <c r="K2262" s="186" t="s">
        <v>10125</v>
      </c>
      <c r="L2262" s="186" t="s">
        <v>10126</v>
      </c>
      <c r="M2262" s="193" t="s">
        <v>8339</v>
      </c>
      <c r="N2262" s="193"/>
      <c r="O2262" s="193"/>
      <c r="P2262" s="194"/>
    </row>
    <row r="2263" spans="1:16" ht="26" x14ac:dyDescent="0.3">
      <c r="A2263" s="188">
        <v>33060502001</v>
      </c>
      <c r="B2263" s="43" t="s">
        <v>10127</v>
      </c>
      <c r="C2263" s="186"/>
      <c r="D2263" s="53" t="s">
        <v>5602</v>
      </c>
      <c r="E2263" s="53" t="s">
        <v>20</v>
      </c>
      <c r="F2263" s="189">
        <v>1615</v>
      </c>
      <c r="G2263" s="186"/>
      <c r="H2263" s="53" t="s">
        <v>35</v>
      </c>
      <c r="I2263" s="187"/>
      <c r="J2263" s="186"/>
      <c r="K2263" s="186" t="s">
        <v>10128</v>
      </c>
      <c r="L2263" s="186" t="s">
        <v>10129</v>
      </c>
      <c r="M2263" s="193" t="s">
        <v>8339</v>
      </c>
      <c r="N2263" s="193"/>
      <c r="O2263" s="193"/>
      <c r="P2263" s="194"/>
    </row>
    <row r="2264" spans="1:16" ht="26" x14ac:dyDescent="0.3">
      <c r="A2264" s="188">
        <v>33060502002</v>
      </c>
      <c r="B2264" s="43" t="s">
        <v>10130</v>
      </c>
      <c r="C2264" s="186"/>
      <c r="D2264" s="53" t="s">
        <v>5602</v>
      </c>
      <c r="E2264" s="53" t="s">
        <v>20</v>
      </c>
      <c r="F2264" s="189">
        <v>1615</v>
      </c>
      <c r="G2264" s="186"/>
      <c r="H2264" s="53" t="s">
        <v>35</v>
      </c>
      <c r="I2264" s="187"/>
      <c r="J2264" s="186"/>
      <c r="K2264" s="186" t="s">
        <v>10131</v>
      </c>
      <c r="L2264" s="186" t="s">
        <v>10132</v>
      </c>
      <c r="M2264" s="193" t="s">
        <v>8339</v>
      </c>
      <c r="N2264" s="193"/>
      <c r="O2264" s="193"/>
      <c r="P2264" s="194"/>
    </row>
    <row r="2265" spans="1:16" ht="26" x14ac:dyDescent="0.3">
      <c r="A2265" s="188">
        <v>33060502003</v>
      </c>
      <c r="B2265" s="43" t="s">
        <v>10133</v>
      </c>
      <c r="C2265" s="186"/>
      <c r="D2265" s="53" t="s">
        <v>5602</v>
      </c>
      <c r="E2265" s="53" t="s">
        <v>20</v>
      </c>
      <c r="F2265" s="189">
        <v>1615</v>
      </c>
      <c r="G2265" s="186"/>
      <c r="H2265" s="53" t="s">
        <v>35</v>
      </c>
      <c r="I2265" s="187"/>
      <c r="J2265" s="186"/>
      <c r="K2265" s="186" t="s">
        <v>10128</v>
      </c>
      <c r="L2265" s="186" t="s">
        <v>10129</v>
      </c>
      <c r="M2265" s="193" t="s">
        <v>8339</v>
      </c>
      <c r="N2265" s="193"/>
      <c r="O2265" s="193"/>
      <c r="P2265" s="194"/>
    </row>
    <row r="2266" spans="1:16" ht="26" x14ac:dyDescent="0.3">
      <c r="A2266" s="188">
        <v>33060502100</v>
      </c>
      <c r="B2266" s="43" t="s">
        <v>10134</v>
      </c>
      <c r="C2266" s="186"/>
      <c r="D2266" s="53" t="s">
        <v>5602</v>
      </c>
      <c r="E2266" s="53" t="s">
        <v>20</v>
      </c>
      <c r="F2266" s="189">
        <v>621</v>
      </c>
      <c r="G2266" s="186"/>
      <c r="H2266" s="53" t="s">
        <v>35</v>
      </c>
      <c r="I2266" s="187"/>
      <c r="J2266" s="186"/>
      <c r="K2266" s="186" t="s">
        <v>10135</v>
      </c>
      <c r="L2266" s="186" t="s">
        <v>10134</v>
      </c>
      <c r="M2266" s="193" t="s">
        <v>8339</v>
      </c>
      <c r="N2266" s="193"/>
      <c r="O2266" s="193"/>
      <c r="P2266" s="194"/>
    </row>
    <row r="2267" spans="1:16" ht="39" x14ac:dyDescent="0.3">
      <c r="A2267" s="188">
        <v>33060502200</v>
      </c>
      <c r="B2267" s="43" t="s">
        <v>10136</v>
      </c>
      <c r="C2267" s="43" t="s">
        <v>10137</v>
      </c>
      <c r="D2267" s="187"/>
      <c r="E2267" s="53" t="s">
        <v>20</v>
      </c>
      <c r="F2267" s="189">
        <v>3000</v>
      </c>
      <c r="G2267" s="186"/>
      <c r="H2267" s="53" t="s">
        <v>35</v>
      </c>
      <c r="I2267" s="187"/>
      <c r="J2267" s="186"/>
      <c r="K2267" s="186" t="s">
        <v>10138</v>
      </c>
      <c r="L2267" s="186" t="s">
        <v>10136</v>
      </c>
      <c r="M2267" s="193" t="s">
        <v>8339</v>
      </c>
      <c r="N2267" s="193"/>
      <c r="O2267" s="193"/>
      <c r="P2267" s="194"/>
    </row>
    <row r="2268" spans="1:16" ht="26" x14ac:dyDescent="0.3">
      <c r="A2268" s="188">
        <v>33060502300</v>
      </c>
      <c r="B2268" s="43" t="s">
        <v>10139</v>
      </c>
      <c r="C2268" s="43" t="s">
        <v>10140</v>
      </c>
      <c r="D2268" s="187"/>
      <c r="E2268" s="53" t="s">
        <v>20</v>
      </c>
      <c r="F2268" s="189">
        <v>955</v>
      </c>
      <c r="G2268" s="186"/>
      <c r="H2268" s="53" t="s">
        <v>35</v>
      </c>
      <c r="I2268" s="187"/>
      <c r="J2268" s="186"/>
      <c r="K2268" s="186" t="s">
        <v>10141</v>
      </c>
      <c r="L2268" s="186" t="s">
        <v>10139</v>
      </c>
      <c r="M2268" s="193" t="s">
        <v>8339</v>
      </c>
      <c r="N2268" s="193"/>
      <c r="O2268" s="193"/>
      <c r="P2268" s="194"/>
    </row>
    <row r="2269" spans="1:16" ht="26" x14ac:dyDescent="0.3">
      <c r="A2269" s="188">
        <v>33060502400</v>
      </c>
      <c r="B2269" s="43" t="s">
        <v>10142</v>
      </c>
      <c r="C2269" s="43" t="s">
        <v>10143</v>
      </c>
      <c r="D2269" s="53" t="s">
        <v>5602</v>
      </c>
      <c r="E2269" s="53" t="s">
        <v>20</v>
      </c>
      <c r="F2269" s="189">
        <v>955</v>
      </c>
      <c r="G2269" s="186"/>
      <c r="H2269" s="53" t="s">
        <v>35</v>
      </c>
      <c r="I2269" s="187"/>
      <c r="J2269" s="186"/>
      <c r="K2269" s="186" t="s">
        <v>10144</v>
      </c>
      <c r="L2269" s="186" t="s">
        <v>10142</v>
      </c>
      <c r="M2269" s="193" t="s">
        <v>8339</v>
      </c>
      <c r="N2269" s="193"/>
      <c r="O2269" s="193"/>
      <c r="P2269" s="194"/>
    </row>
    <row r="2270" spans="1:16" ht="39" x14ac:dyDescent="0.3">
      <c r="A2270" s="188">
        <v>33060502500</v>
      </c>
      <c r="B2270" s="43" t="s">
        <v>10145</v>
      </c>
      <c r="C2270" s="43" t="s">
        <v>10146</v>
      </c>
      <c r="D2270" s="187"/>
      <c r="E2270" s="53" t="s">
        <v>20</v>
      </c>
      <c r="F2270" s="189">
        <v>863</v>
      </c>
      <c r="G2270" s="186"/>
      <c r="H2270" s="53" t="s">
        <v>35</v>
      </c>
      <c r="I2270" s="187"/>
      <c r="J2270" s="186"/>
      <c r="K2270" s="186" t="s">
        <v>10147</v>
      </c>
      <c r="L2270" s="186" t="s">
        <v>10145</v>
      </c>
      <c r="M2270" s="193" t="s">
        <v>8339</v>
      </c>
      <c r="N2270" s="193"/>
      <c r="O2270" s="193"/>
      <c r="P2270" s="194"/>
    </row>
    <row r="2271" spans="1:16" ht="39" x14ac:dyDescent="0.3">
      <c r="A2271" s="188">
        <v>33060502600</v>
      </c>
      <c r="B2271" s="43" t="s">
        <v>10148</v>
      </c>
      <c r="C2271" s="43" t="s">
        <v>10149</v>
      </c>
      <c r="D2271" s="187"/>
      <c r="E2271" s="53" t="s">
        <v>20</v>
      </c>
      <c r="F2271" s="189">
        <v>1518</v>
      </c>
      <c r="G2271" s="186"/>
      <c r="H2271" s="53" t="s">
        <v>35</v>
      </c>
      <c r="I2271" s="187"/>
      <c r="J2271" s="186"/>
      <c r="K2271" s="186" t="s">
        <v>10150</v>
      </c>
      <c r="L2271" s="186" t="s">
        <v>10148</v>
      </c>
      <c r="M2271" s="193" t="s">
        <v>8339</v>
      </c>
      <c r="N2271" s="193"/>
      <c r="O2271" s="193"/>
      <c r="P2271" s="194"/>
    </row>
    <row r="2272" spans="1:16" ht="39" x14ac:dyDescent="0.3">
      <c r="A2272" s="188">
        <v>33060502700</v>
      </c>
      <c r="B2272" s="43" t="s">
        <v>10151</v>
      </c>
      <c r="C2272" s="43" t="s">
        <v>10152</v>
      </c>
      <c r="D2272" s="187"/>
      <c r="E2272" s="53" t="s">
        <v>20</v>
      </c>
      <c r="F2272" s="189">
        <v>1898</v>
      </c>
      <c r="G2272" s="186"/>
      <c r="H2272" s="53" t="s">
        <v>35</v>
      </c>
      <c r="I2272" s="187"/>
      <c r="J2272" s="186"/>
      <c r="K2272" s="186" t="s">
        <v>10153</v>
      </c>
      <c r="L2272" s="186" t="s">
        <v>10151</v>
      </c>
      <c r="M2272" s="193" t="s">
        <v>8339</v>
      </c>
      <c r="N2272" s="193"/>
      <c r="O2272" s="193"/>
      <c r="P2272" s="194"/>
    </row>
    <row r="2273" spans="1:16" ht="39" x14ac:dyDescent="0.3">
      <c r="A2273" s="188">
        <v>33060502800</v>
      </c>
      <c r="B2273" s="43" t="s">
        <v>10154</v>
      </c>
      <c r="C2273" s="43" t="s">
        <v>10155</v>
      </c>
      <c r="D2273" s="187"/>
      <c r="E2273" s="53" t="s">
        <v>20</v>
      </c>
      <c r="F2273" s="189">
        <v>2381</v>
      </c>
      <c r="G2273" s="186"/>
      <c r="H2273" s="53" t="s">
        <v>35</v>
      </c>
      <c r="I2273" s="187"/>
      <c r="J2273" s="186"/>
      <c r="K2273" s="186" t="s">
        <v>10156</v>
      </c>
      <c r="L2273" s="186" t="s">
        <v>10154</v>
      </c>
      <c r="M2273" s="193" t="s">
        <v>8339</v>
      </c>
      <c r="N2273" s="193"/>
      <c r="O2273" s="193"/>
      <c r="P2273" s="194"/>
    </row>
    <row r="2274" spans="1:16" ht="39" x14ac:dyDescent="0.3">
      <c r="A2274" s="188">
        <v>33060502900</v>
      </c>
      <c r="B2274" s="43" t="s">
        <v>10157</v>
      </c>
      <c r="C2274" s="43" t="s">
        <v>10155</v>
      </c>
      <c r="D2274" s="187"/>
      <c r="E2274" s="53" t="s">
        <v>20</v>
      </c>
      <c r="F2274" s="189">
        <v>3324</v>
      </c>
      <c r="G2274" s="186"/>
      <c r="H2274" s="53" t="s">
        <v>35</v>
      </c>
      <c r="I2274" s="187"/>
      <c r="J2274" s="186"/>
      <c r="K2274" s="186" t="s">
        <v>10158</v>
      </c>
      <c r="L2274" s="186" t="s">
        <v>10157</v>
      </c>
      <c r="M2274" s="193" t="s">
        <v>8339</v>
      </c>
      <c r="N2274" s="193"/>
      <c r="O2274" s="193"/>
      <c r="P2274" s="194"/>
    </row>
    <row r="2275" spans="1:16" ht="26" x14ac:dyDescent="0.3">
      <c r="A2275" s="188">
        <v>33060503000</v>
      </c>
      <c r="B2275" s="43" t="s">
        <v>10159</v>
      </c>
      <c r="C2275" s="186"/>
      <c r="D2275" s="187"/>
      <c r="E2275" s="53" t="s">
        <v>599</v>
      </c>
      <c r="F2275" s="189">
        <v>76</v>
      </c>
      <c r="G2275" s="186"/>
      <c r="H2275" s="53" t="s">
        <v>35</v>
      </c>
      <c r="I2275" s="187"/>
      <c r="J2275" s="186"/>
      <c r="K2275" s="186" t="s">
        <v>10160</v>
      </c>
      <c r="L2275" s="186" t="s">
        <v>10159</v>
      </c>
      <c r="M2275" s="193" t="s">
        <v>8339</v>
      </c>
      <c r="N2275" s="193"/>
      <c r="O2275" s="193"/>
      <c r="P2275" s="194"/>
    </row>
    <row r="2276" spans="1:16" x14ac:dyDescent="0.3">
      <c r="A2276" s="188">
        <v>33060503100</v>
      </c>
      <c r="B2276" s="43" t="s">
        <v>10161</v>
      </c>
      <c r="C2276" s="186"/>
      <c r="D2276" s="187"/>
      <c r="E2276" s="53" t="s">
        <v>20</v>
      </c>
      <c r="F2276" s="189">
        <v>1139</v>
      </c>
      <c r="G2276" s="186"/>
      <c r="H2276" s="53" t="s">
        <v>35</v>
      </c>
      <c r="I2276" s="187"/>
      <c r="J2276" s="186"/>
      <c r="K2276" s="186" t="s">
        <v>10162</v>
      </c>
      <c r="L2276" s="186" t="s">
        <v>10161</v>
      </c>
      <c r="M2276" s="193" t="s">
        <v>8339</v>
      </c>
      <c r="N2276" s="193"/>
      <c r="O2276" s="193"/>
      <c r="P2276" s="194"/>
    </row>
    <row r="2277" spans="1:16" ht="26" x14ac:dyDescent="0.3">
      <c r="A2277" s="188">
        <v>33060503101</v>
      </c>
      <c r="B2277" s="43" t="s">
        <v>10163</v>
      </c>
      <c r="C2277" s="186"/>
      <c r="D2277" s="187"/>
      <c r="E2277" s="53" t="s">
        <v>20</v>
      </c>
      <c r="F2277" s="189">
        <v>1139</v>
      </c>
      <c r="G2277" s="186"/>
      <c r="H2277" s="53" t="s">
        <v>35</v>
      </c>
      <c r="I2277" s="187"/>
      <c r="J2277" s="186"/>
      <c r="K2277" s="186" t="s">
        <v>10164</v>
      </c>
      <c r="L2277" s="186" t="s">
        <v>10165</v>
      </c>
      <c r="M2277" s="193" t="s">
        <v>8339</v>
      </c>
      <c r="N2277" s="193"/>
      <c r="O2277" s="193"/>
      <c r="P2277" s="194"/>
    </row>
    <row r="2278" spans="1:16" x14ac:dyDescent="0.3">
      <c r="A2278" s="188">
        <v>33060503102</v>
      </c>
      <c r="B2278" s="43" t="s">
        <v>10166</v>
      </c>
      <c r="C2278" s="186"/>
      <c r="D2278" s="187"/>
      <c r="E2278" s="53" t="s">
        <v>20</v>
      </c>
      <c r="F2278" s="189">
        <v>1139</v>
      </c>
      <c r="G2278" s="186"/>
      <c r="H2278" s="53" t="s">
        <v>35</v>
      </c>
      <c r="I2278" s="187"/>
      <c r="J2278" s="186"/>
      <c r="K2278" s="186" t="s">
        <v>10162</v>
      </c>
      <c r="L2278" s="186" t="s">
        <v>10161</v>
      </c>
      <c r="M2278" s="193" t="s">
        <v>8339</v>
      </c>
      <c r="N2278" s="193"/>
      <c r="O2278" s="193"/>
      <c r="P2278" s="194"/>
    </row>
    <row r="2279" spans="1:16" x14ac:dyDescent="0.3">
      <c r="A2279" s="188">
        <v>33060503200</v>
      </c>
      <c r="B2279" s="43" t="s">
        <v>10167</v>
      </c>
      <c r="C2279" s="186"/>
      <c r="D2279" s="187"/>
      <c r="E2279" s="53" t="s">
        <v>20</v>
      </c>
      <c r="F2279" s="189">
        <v>242</v>
      </c>
      <c r="G2279" s="186"/>
      <c r="H2279" s="53" t="s">
        <v>35</v>
      </c>
      <c r="I2279" s="187"/>
      <c r="J2279" s="186"/>
      <c r="K2279" s="186" t="s">
        <v>10168</v>
      </c>
      <c r="L2279" s="186" t="s">
        <v>10167</v>
      </c>
      <c r="M2279" s="193" t="s">
        <v>8339</v>
      </c>
      <c r="N2279" s="193"/>
      <c r="O2279" s="193"/>
      <c r="P2279" s="194"/>
    </row>
    <row r="2280" spans="1:16" ht="26" x14ac:dyDescent="0.3">
      <c r="A2280" s="188">
        <v>33060503201</v>
      </c>
      <c r="B2280" s="43" t="s">
        <v>10169</v>
      </c>
      <c r="C2280" s="186"/>
      <c r="D2280" s="187"/>
      <c r="E2280" s="53" t="s">
        <v>20</v>
      </c>
      <c r="F2280" s="189">
        <v>242</v>
      </c>
      <c r="G2280" s="186"/>
      <c r="H2280" s="53" t="s">
        <v>35</v>
      </c>
      <c r="I2280" s="187"/>
      <c r="J2280" s="186"/>
      <c r="K2280" s="186" t="s">
        <v>10170</v>
      </c>
      <c r="L2280" s="186" t="s">
        <v>10171</v>
      </c>
      <c r="M2280" s="193" t="s">
        <v>8339</v>
      </c>
      <c r="N2280" s="193"/>
      <c r="O2280" s="193"/>
      <c r="P2280" s="194"/>
    </row>
    <row r="2281" spans="1:16" x14ac:dyDescent="0.3">
      <c r="A2281" s="188">
        <v>33060503202</v>
      </c>
      <c r="B2281" s="43" t="s">
        <v>10172</v>
      </c>
      <c r="C2281" s="186"/>
      <c r="D2281" s="187"/>
      <c r="E2281" s="53" t="s">
        <v>20</v>
      </c>
      <c r="F2281" s="189">
        <v>242</v>
      </c>
      <c r="G2281" s="186"/>
      <c r="H2281" s="53" t="s">
        <v>35</v>
      </c>
      <c r="I2281" s="187"/>
      <c r="J2281" s="186"/>
      <c r="K2281" s="186" t="s">
        <v>10173</v>
      </c>
      <c r="L2281" s="186" t="s">
        <v>10174</v>
      </c>
      <c r="M2281" s="193" t="s">
        <v>8339</v>
      </c>
      <c r="N2281" s="193"/>
      <c r="O2281" s="193"/>
      <c r="P2281" s="194"/>
    </row>
    <row r="2282" spans="1:16" ht="26" x14ac:dyDescent="0.3">
      <c r="A2282" s="188">
        <v>33060503300</v>
      </c>
      <c r="B2282" s="43" t="s">
        <v>10175</v>
      </c>
      <c r="C2282" s="43" t="s">
        <v>10176</v>
      </c>
      <c r="D2282" s="53" t="s">
        <v>5602</v>
      </c>
      <c r="E2282" s="53" t="s">
        <v>20</v>
      </c>
      <c r="F2282" s="189">
        <v>633</v>
      </c>
      <c r="G2282" s="186"/>
      <c r="H2282" s="53" t="s">
        <v>35</v>
      </c>
      <c r="I2282" s="187"/>
      <c r="J2282" s="186"/>
      <c r="K2282" s="186" t="s">
        <v>10177</v>
      </c>
      <c r="L2282" s="186" t="s">
        <v>10175</v>
      </c>
      <c r="M2282" s="193" t="s">
        <v>8339</v>
      </c>
      <c r="N2282" s="193"/>
      <c r="O2282" s="193"/>
      <c r="P2282" s="194"/>
    </row>
    <row r="2283" spans="1:16" ht="26" x14ac:dyDescent="0.3">
      <c r="A2283" s="188">
        <v>33060503301</v>
      </c>
      <c r="B2283" s="43" t="s">
        <v>10178</v>
      </c>
      <c r="C2283" s="43" t="s">
        <v>6303</v>
      </c>
      <c r="D2283" s="53" t="s">
        <v>5602</v>
      </c>
      <c r="E2283" s="53" t="s">
        <v>20</v>
      </c>
      <c r="F2283" s="189">
        <v>863</v>
      </c>
      <c r="G2283" s="186"/>
      <c r="H2283" s="53" t="s">
        <v>35</v>
      </c>
      <c r="I2283" s="187"/>
      <c r="J2283" s="186"/>
      <c r="K2283" s="186" t="s">
        <v>10177</v>
      </c>
      <c r="L2283" s="186" t="s">
        <v>10175</v>
      </c>
      <c r="M2283" s="193" t="s">
        <v>8339</v>
      </c>
      <c r="N2283" s="193"/>
      <c r="O2283" s="193"/>
      <c r="P2283" s="194"/>
    </row>
    <row r="2284" spans="1:16" x14ac:dyDescent="0.3">
      <c r="A2284" s="188">
        <v>33060503400</v>
      </c>
      <c r="B2284" s="43" t="s">
        <v>10179</v>
      </c>
      <c r="C2284" s="186"/>
      <c r="D2284" s="187"/>
      <c r="E2284" s="53" t="s">
        <v>20</v>
      </c>
      <c r="F2284" s="189">
        <v>759</v>
      </c>
      <c r="G2284" s="186"/>
      <c r="H2284" s="53" t="s">
        <v>35</v>
      </c>
      <c r="I2284" s="187"/>
      <c r="J2284" s="186"/>
      <c r="K2284" s="186" t="s">
        <v>10180</v>
      </c>
      <c r="L2284" s="186" t="s">
        <v>10179</v>
      </c>
      <c r="M2284" s="193" t="s">
        <v>8339</v>
      </c>
      <c r="N2284" s="193"/>
      <c r="O2284" s="193"/>
      <c r="P2284" s="194"/>
    </row>
    <row r="2285" spans="1:16" x14ac:dyDescent="0.3">
      <c r="A2285" s="188">
        <v>33060503401</v>
      </c>
      <c r="B2285" s="43" t="s">
        <v>10181</v>
      </c>
      <c r="C2285" s="186"/>
      <c r="D2285" s="187"/>
      <c r="E2285" s="53" t="s">
        <v>20</v>
      </c>
      <c r="F2285" s="189">
        <v>759</v>
      </c>
      <c r="G2285" s="186"/>
      <c r="H2285" s="53" t="s">
        <v>35</v>
      </c>
      <c r="I2285" s="187"/>
      <c r="J2285" s="186"/>
      <c r="K2285" s="186" t="s">
        <v>10180</v>
      </c>
      <c r="L2285" s="186" t="s">
        <v>10179</v>
      </c>
      <c r="M2285" s="193" t="s">
        <v>8339</v>
      </c>
      <c r="N2285" s="193"/>
      <c r="O2285" s="193"/>
      <c r="P2285" s="194"/>
    </row>
    <row r="2286" spans="1:16" x14ac:dyDescent="0.3">
      <c r="A2286" s="188">
        <v>33060503500</v>
      </c>
      <c r="B2286" s="43" t="s">
        <v>10182</v>
      </c>
      <c r="C2286" s="186"/>
      <c r="D2286" s="53" t="s">
        <v>9272</v>
      </c>
      <c r="E2286" s="53" t="s">
        <v>20</v>
      </c>
      <c r="F2286" s="189">
        <v>863</v>
      </c>
      <c r="G2286" s="186"/>
      <c r="H2286" s="53" t="s">
        <v>35</v>
      </c>
      <c r="I2286" s="187"/>
      <c r="J2286" s="186"/>
      <c r="K2286" s="186" t="s">
        <v>10183</v>
      </c>
      <c r="L2286" s="186" t="s">
        <v>10182</v>
      </c>
      <c r="M2286" s="193" t="s">
        <v>8339</v>
      </c>
      <c r="N2286" s="193"/>
      <c r="O2286" s="193"/>
      <c r="P2286" s="194"/>
    </row>
    <row r="2287" spans="1:16" x14ac:dyDescent="0.3">
      <c r="A2287" s="188">
        <v>33060503600</v>
      </c>
      <c r="B2287" s="43" t="s">
        <v>10184</v>
      </c>
      <c r="C2287" s="186"/>
      <c r="D2287" s="187"/>
      <c r="E2287" s="53" t="s">
        <v>20</v>
      </c>
      <c r="F2287" s="189">
        <v>955</v>
      </c>
      <c r="G2287" s="186"/>
      <c r="H2287" s="53" t="s">
        <v>35</v>
      </c>
      <c r="I2287" s="187"/>
      <c r="J2287" s="186"/>
      <c r="K2287" s="186" t="s">
        <v>10185</v>
      </c>
      <c r="L2287" s="186" t="s">
        <v>10184</v>
      </c>
      <c r="M2287" s="193" t="s">
        <v>8339</v>
      </c>
      <c r="N2287" s="193"/>
      <c r="O2287" s="193"/>
      <c r="P2287" s="194"/>
    </row>
    <row r="2288" spans="1:16" x14ac:dyDescent="0.3">
      <c r="A2288" s="188">
        <v>33060503601</v>
      </c>
      <c r="B2288" s="43" t="s">
        <v>10186</v>
      </c>
      <c r="C2288" s="186"/>
      <c r="D2288" s="187"/>
      <c r="E2288" s="53" t="s">
        <v>20</v>
      </c>
      <c r="F2288" s="189">
        <v>955</v>
      </c>
      <c r="G2288" s="186"/>
      <c r="H2288" s="53" t="s">
        <v>35</v>
      </c>
      <c r="I2288" s="187"/>
      <c r="J2288" s="186"/>
      <c r="K2288" s="186" t="s">
        <v>10185</v>
      </c>
      <c r="L2288" s="186" t="s">
        <v>10184</v>
      </c>
      <c r="M2288" s="193" t="s">
        <v>8339</v>
      </c>
      <c r="N2288" s="193"/>
      <c r="O2288" s="193"/>
      <c r="P2288" s="194"/>
    </row>
    <row r="2289" spans="1:16" ht="24" customHeight="1" x14ac:dyDescent="0.3">
      <c r="A2289" s="185">
        <v>330606</v>
      </c>
      <c r="B2289" s="44" t="s">
        <v>10187</v>
      </c>
      <c r="C2289" s="43" t="s">
        <v>10188</v>
      </c>
      <c r="D2289" s="53" t="s">
        <v>10189</v>
      </c>
      <c r="E2289" s="53"/>
      <c r="F2289" s="187"/>
      <c r="G2289" s="186"/>
      <c r="H2289" s="187"/>
      <c r="I2289" s="187"/>
      <c r="J2289" s="186"/>
      <c r="K2289" s="186"/>
      <c r="L2289" s="186"/>
      <c r="M2289" s="193"/>
      <c r="N2289" s="193"/>
      <c r="O2289" s="193"/>
      <c r="P2289" s="194"/>
    </row>
    <row r="2290" spans="1:16" x14ac:dyDescent="0.3">
      <c r="A2290" s="188">
        <v>33060600100</v>
      </c>
      <c r="B2290" s="43" t="s">
        <v>10190</v>
      </c>
      <c r="C2290" s="186"/>
      <c r="D2290" s="187"/>
      <c r="E2290" s="53" t="s">
        <v>20</v>
      </c>
      <c r="F2290" s="189">
        <v>104</v>
      </c>
      <c r="G2290" s="186"/>
      <c r="H2290" s="187"/>
      <c r="I2290" s="187"/>
      <c r="J2290" s="186"/>
      <c r="K2290" s="186" t="s">
        <v>10191</v>
      </c>
      <c r="L2290" s="186" t="s">
        <v>10192</v>
      </c>
      <c r="M2290" s="193" t="s">
        <v>8339</v>
      </c>
      <c r="N2290" s="193"/>
      <c r="O2290" s="193"/>
      <c r="P2290" s="194"/>
    </row>
    <row r="2291" spans="1:16" x14ac:dyDescent="0.3">
      <c r="A2291" s="188">
        <v>33060600101</v>
      </c>
      <c r="B2291" s="43" t="s">
        <v>10193</v>
      </c>
      <c r="C2291" s="186"/>
      <c r="D2291" s="187"/>
      <c r="E2291" s="53" t="s">
        <v>20</v>
      </c>
      <c r="F2291" s="189">
        <v>104</v>
      </c>
      <c r="G2291" s="186"/>
      <c r="H2291" s="187"/>
      <c r="I2291" s="187"/>
      <c r="J2291" s="186"/>
      <c r="K2291" s="186" t="s">
        <v>10194</v>
      </c>
      <c r="L2291" s="186" t="s">
        <v>10195</v>
      </c>
      <c r="M2291" s="193" t="s">
        <v>8339</v>
      </c>
      <c r="N2291" s="193"/>
      <c r="O2291" s="193"/>
      <c r="P2291" s="194"/>
    </row>
    <row r="2292" spans="1:16" x14ac:dyDescent="0.3">
      <c r="A2292" s="188">
        <v>33060600102</v>
      </c>
      <c r="B2292" s="43" t="s">
        <v>10196</v>
      </c>
      <c r="C2292" s="186"/>
      <c r="D2292" s="187"/>
      <c r="E2292" s="53" t="s">
        <v>20</v>
      </c>
      <c r="F2292" s="189">
        <v>104</v>
      </c>
      <c r="G2292" s="186"/>
      <c r="H2292" s="187"/>
      <c r="I2292" s="187"/>
      <c r="J2292" s="186"/>
      <c r="K2292" s="186" t="s">
        <v>10197</v>
      </c>
      <c r="L2292" s="186" t="s">
        <v>10198</v>
      </c>
      <c r="M2292" s="193" t="s">
        <v>8339</v>
      </c>
      <c r="N2292" s="193"/>
      <c r="O2292" s="193"/>
      <c r="P2292" s="194"/>
    </row>
    <row r="2293" spans="1:16" x14ac:dyDescent="0.3">
      <c r="A2293" s="188">
        <v>33060600200</v>
      </c>
      <c r="B2293" s="43" t="s">
        <v>10199</v>
      </c>
      <c r="C2293" s="186"/>
      <c r="D2293" s="187"/>
      <c r="E2293" s="53" t="s">
        <v>20</v>
      </c>
      <c r="F2293" s="189">
        <v>927</v>
      </c>
      <c r="G2293" s="186"/>
      <c r="H2293" s="187"/>
      <c r="I2293" s="187"/>
      <c r="J2293" s="186"/>
      <c r="K2293" s="186" t="s">
        <v>10200</v>
      </c>
      <c r="L2293" s="186" t="s">
        <v>10199</v>
      </c>
      <c r="M2293" s="193" t="s">
        <v>8339</v>
      </c>
      <c r="N2293" s="193"/>
      <c r="O2293" s="193"/>
      <c r="P2293" s="194"/>
    </row>
    <row r="2294" spans="1:16" x14ac:dyDescent="0.3">
      <c r="A2294" s="188">
        <v>33060600300</v>
      </c>
      <c r="B2294" s="43" t="s">
        <v>10201</v>
      </c>
      <c r="C2294" s="186"/>
      <c r="D2294" s="187"/>
      <c r="E2294" s="53" t="s">
        <v>20</v>
      </c>
      <c r="F2294" s="189">
        <v>927</v>
      </c>
      <c r="G2294" s="186"/>
      <c r="H2294" s="53" t="s">
        <v>35</v>
      </c>
      <c r="I2294" s="187"/>
      <c r="J2294" s="186"/>
      <c r="K2294" s="186" t="s">
        <v>10202</v>
      </c>
      <c r="L2294" s="186" t="s">
        <v>10201</v>
      </c>
      <c r="M2294" s="193" t="s">
        <v>8339</v>
      </c>
      <c r="N2294" s="193"/>
      <c r="O2294" s="193"/>
      <c r="P2294" s="194"/>
    </row>
    <row r="2295" spans="1:16" x14ac:dyDescent="0.3">
      <c r="A2295" s="188">
        <v>33060600400</v>
      </c>
      <c r="B2295" s="43" t="s">
        <v>10203</v>
      </c>
      <c r="C2295" s="186"/>
      <c r="D2295" s="187"/>
      <c r="E2295" s="53" t="s">
        <v>20</v>
      </c>
      <c r="F2295" s="189">
        <v>886</v>
      </c>
      <c r="G2295" s="186"/>
      <c r="H2295" s="187"/>
      <c r="I2295" s="187"/>
      <c r="J2295" s="186"/>
      <c r="K2295" s="186" t="s">
        <v>10204</v>
      </c>
      <c r="L2295" s="186" t="s">
        <v>10205</v>
      </c>
      <c r="M2295" s="193" t="s">
        <v>8339</v>
      </c>
      <c r="N2295" s="193"/>
      <c r="O2295" s="193"/>
      <c r="P2295" s="194"/>
    </row>
    <row r="2296" spans="1:16" x14ac:dyDescent="0.3">
      <c r="A2296" s="188">
        <v>33060600401</v>
      </c>
      <c r="B2296" s="43" t="s">
        <v>10206</v>
      </c>
      <c r="C2296" s="186"/>
      <c r="D2296" s="187"/>
      <c r="E2296" s="53" t="s">
        <v>20</v>
      </c>
      <c r="F2296" s="189">
        <v>886</v>
      </c>
      <c r="G2296" s="186"/>
      <c r="H2296" s="187"/>
      <c r="I2296" s="187"/>
      <c r="J2296" s="186"/>
      <c r="K2296" s="186" t="s">
        <v>10207</v>
      </c>
      <c r="L2296" s="186" t="s">
        <v>10208</v>
      </c>
      <c r="M2296" s="193" t="s">
        <v>8339</v>
      </c>
      <c r="N2296" s="193"/>
      <c r="O2296" s="193"/>
      <c r="P2296" s="194"/>
    </row>
    <row r="2297" spans="1:16" x14ac:dyDescent="0.3">
      <c r="A2297" s="188">
        <v>33060600500</v>
      </c>
      <c r="B2297" s="43" t="s">
        <v>10209</v>
      </c>
      <c r="C2297" s="186"/>
      <c r="D2297" s="187"/>
      <c r="E2297" s="53" t="s">
        <v>20</v>
      </c>
      <c r="F2297" s="189">
        <v>886</v>
      </c>
      <c r="G2297" s="186"/>
      <c r="H2297" s="187"/>
      <c r="I2297" s="187"/>
      <c r="J2297" s="186"/>
      <c r="K2297" s="186" t="s">
        <v>10210</v>
      </c>
      <c r="L2297" s="186" t="s">
        <v>10209</v>
      </c>
      <c r="M2297" s="193" t="s">
        <v>8339</v>
      </c>
      <c r="N2297" s="193"/>
      <c r="O2297" s="193"/>
      <c r="P2297" s="194"/>
    </row>
    <row r="2298" spans="1:16" x14ac:dyDescent="0.3">
      <c r="A2298" s="188">
        <v>33060600600</v>
      </c>
      <c r="B2298" s="43" t="s">
        <v>10211</v>
      </c>
      <c r="C2298" s="186"/>
      <c r="D2298" s="187"/>
      <c r="E2298" s="53" t="s">
        <v>20</v>
      </c>
      <c r="F2298" s="189">
        <v>978</v>
      </c>
      <c r="G2298" s="186"/>
      <c r="H2298" s="199" t="s">
        <v>35</v>
      </c>
      <c r="I2298" s="187"/>
      <c r="J2298" s="186"/>
      <c r="K2298" s="186" t="s">
        <v>10212</v>
      </c>
      <c r="L2298" s="186" t="s">
        <v>10211</v>
      </c>
      <c r="M2298" s="193" t="s">
        <v>8339</v>
      </c>
      <c r="N2298" s="193"/>
      <c r="O2298" s="193"/>
      <c r="P2298" s="194"/>
    </row>
    <row r="2299" spans="1:16" x14ac:dyDescent="0.3">
      <c r="A2299" s="188">
        <v>33060600700</v>
      </c>
      <c r="B2299" s="43" t="s">
        <v>10213</v>
      </c>
      <c r="C2299" s="186"/>
      <c r="D2299" s="187"/>
      <c r="E2299" s="53" t="s">
        <v>20</v>
      </c>
      <c r="F2299" s="189">
        <v>794</v>
      </c>
      <c r="G2299" s="186"/>
      <c r="H2299" s="187"/>
      <c r="I2299" s="187"/>
      <c r="J2299" s="186"/>
      <c r="K2299" s="186" t="s">
        <v>10214</v>
      </c>
      <c r="L2299" s="186" t="s">
        <v>10213</v>
      </c>
      <c r="M2299" s="193" t="s">
        <v>8339</v>
      </c>
      <c r="N2299" s="193"/>
      <c r="O2299" s="193"/>
      <c r="P2299" s="194"/>
    </row>
    <row r="2300" spans="1:16" ht="26" x14ac:dyDescent="0.3">
      <c r="A2300" s="188">
        <v>33060600800</v>
      </c>
      <c r="B2300" s="43" t="s">
        <v>10215</v>
      </c>
      <c r="C2300" s="186"/>
      <c r="D2300" s="187"/>
      <c r="E2300" s="53" t="s">
        <v>20</v>
      </c>
      <c r="F2300" s="189">
        <v>886</v>
      </c>
      <c r="G2300" s="186"/>
      <c r="H2300" s="187"/>
      <c r="I2300" s="187"/>
      <c r="J2300" s="186"/>
      <c r="K2300" s="186" t="s">
        <v>10216</v>
      </c>
      <c r="L2300" s="186" t="s">
        <v>10217</v>
      </c>
      <c r="M2300" s="193" t="s">
        <v>8339</v>
      </c>
      <c r="N2300" s="193"/>
      <c r="O2300" s="193"/>
      <c r="P2300" s="194"/>
    </row>
    <row r="2301" spans="1:16" ht="26" x14ac:dyDescent="0.3">
      <c r="A2301" s="188">
        <v>33060600801</v>
      </c>
      <c r="B2301" s="43" t="s">
        <v>10218</v>
      </c>
      <c r="C2301" s="186"/>
      <c r="D2301" s="187"/>
      <c r="E2301" s="53" t="s">
        <v>20</v>
      </c>
      <c r="F2301" s="189">
        <v>58</v>
      </c>
      <c r="G2301" s="186"/>
      <c r="H2301" s="187"/>
      <c r="I2301" s="187"/>
      <c r="J2301" s="186"/>
      <c r="K2301" s="186" t="s">
        <v>10219</v>
      </c>
      <c r="L2301" s="186" t="s">
        <v>10220</v>
      </c>
      <c r="M2301" s="193" t="s">
        <v>8339</v>
      </c>
      <c r="N2301" s="193"/>
      <c r="O2301" s="193"/>
      <c r="P2301" s="194"/>
    </row>
    <row r="2302" spans="1:16" ht="26" x14ac:dyDescent="0.3">
      <c r="A2302" s="188">
        <v>33060601000</v>
      </c>
      <c r="B2302" s="43" t="s">
        <v>10221</v>
      </c>
      <c r="C2302" s="43" t="s">
        <v>10222</v>
      </c>
      <c r="D2302" s="187"/>
      <c r="E2302" s="53" t="s">
        <v>20</v>
      </c>
      <c r="F2302" s="189">
        <v>1152</v>
      </c>
      <c r="G2302" s="186"/>
      <c r="H2302" s="53" t="s">
        <v>35</v>
      </c>
      <c r="I2302" s="187"/>
      <c r="J2302" s="186"/>
      <c r="K2302" s="186" t="s">
        <v>10223</v>
      </c>
      <c r="L2302" s="186" t="s">
        <v>10221</v>
      </c>
      <c r="M2302" s="193" t="s">
        <v>8339</v>
      </c>
      <c r="N2302" s="193"/>
      <c r="O2302" s="193"/>
      <c r="P2302" s="194"/>
    </row>
    <row r="2303" spans="1:16" ht="39" x14ac:dyDescent="0.3">
      <c r="A2303" s="188">
        <v>33060601100</v>
      </c>
      <c r="B2303" s="43" t="s">
        <v>10224</v>
      </c>
      <c r="C2303" s="43" t="s">
        <v>10225</v>
      </c>
      <c r="D2303" s="187"/>
      <c r="E2303" s="53" t="s">
        <v>20</v>
      </c>
      <c r="F2303" s="189">
        <v>978</v>
      </c>
      <c r="G2303" s="186"/>
      <c r="H2303" s="53" t="s">
        <v>35</v>
      </c>
      <c r="I2303" s="187"/>
      <c r="J2303" s="186"/>
      <c r="K2303" s="186" t="s">
        <v>10226</v>
      </c>
      <c r="L2303" s="186" t="s">
        <v>10227</v>
      </c>
      <c r="M2303" s="193" t="s">
        <v>8339</v>
      </c>
      <c r="N2303" s="193"/>
      <c r="O2303" s="193"/>
      <c r="P2303" s="194"/>
    </row>
    <row r="2304" spans="1:16" ht="39" x14ac:dyDescent="0.3">
      <c r="A2304" s="188">
        <v>33060601101</v>
      </c>
      <c r="B2304" s="43" t="s">
        <v>10228</v>
      </c>
      <c r="C2304" s="43" t="s">
        <v>10225</v>
      </c>
      <c r="D2304" s="187"/>
      <c r="E2304" s="53" t="s">
        <v>20</v>
      </c>
      <c r="F2304" s="189">
        <v>1208</v>
      </c>
      <c r="G2304" s="186"/>
      <c r="H2304" s="53" t="s">
        <v>35</v>
      </c>
      <c r="I2304" s="187"/>
      <c r="J2304" s="186"/>
      <c r="K2304" s="186" t="s">
        <v>10229</v>
      </c>
      <c r="L2304" s="186" t="s">
        <v>10230</v>
      </c>
      <c r="M2304" s="193" t="s">
        <v>8339</v>
      </c>
      <c r="N2304" s="193"/>
      <c r="O2304" s="193"/>
      <c r="P2304" s="194"/>
    </row>
    <row r="2305" spans="1:16" ht="52" x14ac:dyDescent="0.3">
      <c r="A2305" s="188">
        <v>33060601200</v>
      </c>
      <c r="B2305" s="43" t="s">
        <v>10231</v>
      </c>
      <c r="C2305" s="43" t="s">
        <v>10232</v>
      </c>
      <c r="D2305" s="187"/>
      <c r="E2305" s="53" t="s">
        <v>20</v>
      </c>
      <c r="F2305" s="189">
        <v>1242</v>
      </c>
      <c r="G2305" s="186"/>
      <c r="H2305" s="53" t="s">
        <v>35</v>
      </c>
      <c r="I2305" s="187"/>
      <c r="J2305" s="186"/>
      <c r="K2305" s="186" t="s">
        <v>10233</v>
      </c>
      <c r="L2305" s="186" t="s">
        <v>10234</v>
      </c>
      <c r="M2305" s="193" t="s">
        <v>8339</v>
      </c>
      <c r="N2305" s="193"/>
      <c r="O2305" s="193"/>
      <c r="P2305" s="194"/>
    </row>
    <row r="2306" spans="1:16" ht="52" x14ac:dyDescent="0.3">
      <c r="A2306" s="188">
        <v>33060601201</v>
      </c>
      <c r="B2306" s="43" t="s">
        <v>10235</v>
      </c>
      <c r="C2306" s="43" t="s">
        <v>10232</v>
      </c>
      <c r="D2306" s="187"/>
      <c r="E2306" s="53" t="s">
        <v>20</v>
      </c>
      <c r="F2306" s="189">
        <v>1472</v>
      </c>
      <c r="G2306" s="186"/>
      <c r="H2306" s="53" t="s">
        <v>35</v>
      </c>
      <c r="I2306" s="187"/>
      <c r="J2306" s="186"/>
      <c r="K2306" s="186" t="s">
        <v>10236</v>
      </c>
      <c r="L2306" s="186" t="s">
        <v>10237</v>
      </c>
      <c r="M2306" s="193" t="s">
        <v>8339</v>
      </c>
      <c r="N2306" s="193"/>
      <c r="O2306" s="193"/>
      <c r="P2306" s="194"/>
    </row>
    <row r="2307" spans="1:16" ht="26" x14ac:dyDescent="0.3">
      <c r="A2307" s="188">
        <v>33060601300</v>
      </c>
      <c r="B2307" s="43" t="s">
        <v>10238</v>
      </c>
      <c r="C2307" s="43" t="s">
        <v>10239</v>
      </c>
      <c r="D2307" s="187"/>
      <c r="E2307" s="53" t="s">
        <v>20</v>
      </c>
      <c r="F2307" s="189">
        <v>449</v>
      </c>
      <c r="G2307" s="186"/>
      <c r="H2307" s="187"/>
      <c r="I2307" s="187"/>
      <c r="J2307" s="186"/>
      <c r="K2307" s="186" t="s">
        <v>10240</v>
      </c>
      <c r="L2307" s="186" t="s">
        <v>10238</v>
      </c>
      <c r="M2307" s="193" t="s">
        <v>8339</v>
      </c>
      <c r="N2307" s="193"/>
      <c r="O2307" s="193"/>
      <c r="P2307" s="194"/>
    </row>
    <row r="2308" spans="1:16" ht="26" x14ac:dyDescent="0.3">
      <c r="A2308" s="188">
        <v>33060601400</v>
      </c>
      <c r="B2308" s="43" t="s">
        <v>10241</v>
      </c>
      <c r="C2308" s="43" t="s">
        <v>10242</v>
      </c>
      <c r="D2308" s="187"/>
      <c r="E2308" s="53" t="s">
        <v>20</v>
      </c>
      <c r="F2308" s="189">
        <v>1139</v>
      </c>
      <c r="G2308" s="186"/>
      <c r="H2308" s="53" t="s">
        <v>35</v>
      </c>
      <c r="I2308" s="187"/>
      <c r="J2308" s="186"/>
      <c r="K2308" s="186" t="s">
        <v>10243</v>
      </c>
      <c r="L2308" s="186" t="s">
        <v>10244</v>
      </c>
      <c r="M2308" s="193" t="s">
        <v>8339</v>
      </c>
      <c r="N2308" s="193"/>
      <c r="O2308" s="193"/>
      <c r="P2308" s="194"/>
    </row>
    <row r="2309" spans="1:16" x14ac:dyDescent="0.3">
      <c r="A2309" s="188">
        <v>33060601500</v>
      </c>
      <c r="B2309" s="43" t="s">
        <v>10245</v>
      </c>
      <c r="C2309" s="43" t="s">
        <v>10246</v>
      </c>
      <c r="D2309" s="187"/>
      <c r="E2309" s="53" t="s">
        <v>20</v>
      </c>
      <c r="F2309" s="189">
        <v>1265</v>
      </c>
      <c r="G2309" s="186"/>
      <c r="H2309" s="53" t="s">
        <v>35</v>
      </c>
      <c r="I2309" s="187"/>
      <c r="J2309" s="186"/>
      <c r="K2309" s="186" t="s">
        <v>10247</v>
      </c>
      <c r="L2309" s="186" t="s">
        <v>10245</v>
      </c>
      <c r="M2309" s="193" t="s">
        <v>8339</v>
      </c>
      <c r="N2309" s="193"/>
      <c r="O2309" s="193"/>
      <c r="P2309" s="194"/>
    </row>
    <row r="2310" spans="1:16" ht="39" x14ac:dyDescent="0.3">
      <c r="A2310" s="188">
        <v>33060601600</v>
      </c>
      <c r="B2310" s="43" t="s">
        <v>10248</v>
      </c>
      <c r="C2310" s="43" t="s">
        <v>10249</v>
      </c>
      <c r="D2310" s="187"/>
      <c r="E2310" s="53" t="s">
        <v>20</v>
      </c>
      <c r="F2310" s="189">
        <v>1507</v>
      </c>
      <c r="G2310" s="186"/>
      <c r="H2310" s="53" t="s">
        <v>35</v>
      </c>
      <c r="I2310" s="187"/>
      <c r="J2310" s="186"/>
      <c r="K2310" s="186" t="s">
        <v>10250</v>
      </c>
      <c r="L2310" s="186" t="s">
        <v>10248</v>
      </c>
      <c r="M2310" s="193" t="s">
        <v>8339</v>
      </c>
      <c r="N2310" s="193"/>
      <c r="O2310" s="193"/>
      <c r="P2310" s="194"/>
    </row>
    <row r="2311" spans="1:16" ht="39" x14ac:dyDescent="0.3">
      <c r="A2311" s="188">
        <v>33060601601</v>
      </c>
      <c r="B2311" s="43" t="s">
        <v>10251</v>
      </c>
      <c r="C2311" s="43" t="s">
        <v>10249</v>
      </c>
      <c r="D2311" s="187"/>
      <c r="E2311" s="53" t="s">
        <v>20</v>
      </c>
      <c r="F2311" s="189">
        <v>1737</v>
      </c>
      <c r="G2311" s="186"/>
      <c r="H2311" s="53" t="s">
        <v>35</v>
      </c>
      <c r="I2311" s="187"/>
      <c r="J2311" s="186"/>
      <c r="K2311" s="186" t="s">
        <v>10250</v>
      </c>
      <c r="L2311" s="186" t="s">
        <v>10248</v>
      </c>
      <c r="M2311" s="193" t="s">
        <v>8339</v>
      </c>
      <c r="N2311" s="193"/>
      <c r="O2311" s="193"/>
      <c r="P2311" s="194"/>
    </row>
    <row r="2312" spans="1:16" ht="26" x14ac:dyDescent="0.3">
      <c r="A2312" s="188">
        <v>33060601700</v>
      </c>
      <c r="B2312" s="43" t="s">
        <v>10252</v>
      </c>
      <c r="C2312" s="43" t="s">
        <v>10253</v>
      </c>
      <c r="D2312" s="187"/>
      <c r="E2312" s="53" t="s">
        <v>20</v>
      </c>
      <c r="F2312" s="189">
        <v>1242</v>
      </c>
      <c r="G2312" s="186"/>
      <c r="H2312" s="53" t="s">
        <v>35</v>
      </c>
      <c r="I2312" s="187"/>
      <c r="J2312" s="186"/>
      <c r="K2312" s="186" t="s">
        <v>10254</v>
      </c>
      <c r="L2312" s="186" t="s">
        <v>10255</v>
      </c>
      <c r="M2312" s="193" t="s">
        <v>8339</v>
      </c>
      <c r="N2312" s="193"/>
      <c r="O2312" s="193"/>
      <c r="P2312" s="194"/>
    </row>
    <row r="2313" spans="1:16" ht="26" x14ac:dyDescent="0.3">
      <c r="A2313" s="188">
        <v>33060601701</v>
      </c>
      <c r="B2313" s="43" t="s">
        <v>10256</v>
      </c>
      <c r="C2313" s="43" t="s">
        <v>10253</v>
      </c>
      <c r="D2313" s="187"/>
      <c r="E2313" s="53" t="s">
        <v>20</v>
      </c>
      <c r="F2313" s="189">
        <v>1472</v>
      </c>
      <c r="G2313" s="186"/>
      <c r="H2313" s="53" t="s">
        <v>35</v>
      </c>
      <c r="I2313" s="187"/>
      <c r="J2313" s="186"/>
      <c r="K2313" s="186" t="s">
        <v>10254</v>
      </c>
      <c r="L2313" s="186" t="s">
        <v>10255</v>
      </c>
      <c r="M2313" s="193" t="s">
        <v>8339</v>
      </c>
      <c r="N2313" s="193"/>
      <c r="O2313" s="193"/>
      <c r="P2313" s="194"/>
    </row>
    <row r="2314" spans="1:16" ht="26" x14ac:dyDescent="0.3">
      <c r="A2314" s="188">
        <v>33060601800</v>
      </c>
      <c r="B2314" s="43" t="s">
        <v>10257</v>
      </c>
      <c r="C2314" s="43" t="s">
        <v>10258</v>
      </c>
      <c r="D2314" s="187"/>
      <c r="E2314" s="53" t="s">
        <v>20</v>
      </c>
      <c r="F2314" s="189">
        <v>1334</v>
      </c>
      <c r="G2314" s="186"/>
      <c r="H2314" s="53" t="s">
        <v>35</v>
      </c>
      <c r="I2314" s="187"/>
      <c r="J2314" s="186"/>
      <c r="K2314" s="186" t="s">
        <v>10259</v>
      </c>
      <c r="L2314" s="186" t="s">
        <v>10257</v>
      </c>
      <c r="M2314" s="193" t="s">
        <v>8339</v>
      </c>
      <c r="N2314" s="193"/>
      <c r="O2314" s="193"/>
      <c r="P2314" s="194"/>
    </row>
    <row r="2315" spans="1:16" ht="26" x14ac:dyDescent="0.3">
      <c r="A2315" s="188">
        <v>33060601801</v>
      </c>
      <c r="B2315" s="43" t="s">
        <v>10260</v>
      </c>
      <c r="C2315" s="43" t="s">
        <v>10258</v>
      </c>
      <c r="D2315" s="187"/>
      <c r="E2315" s="53" t="s">
        <v>20</v>
      </c>
      <c r="F2315" s="189">
        <v>1564</v>
      </c>
      <c r="G2315" s="186"/>
      <c r="H2315" s="53" t="s">
        <v>35</v>
      </c>
      <c r="I2315" s="187"/>
      <c r="J2315" s="186"/>
      <c r="K2315" s="186" t="s">
        <v>10259</v>
      </c>
      <c r="L2315" s="186" t="s">
        <v>10257</v>
      </c>
      <c r="M2315" s="193" t="s">
        <v>8339</v>
      </c>
      <c r="N2315" s="193"/>
      <c r="O2315" s="193"/>
      <c r="P2315" s="194"/>
    </row>
    <row r="2316" spans="1:16" ht="39" x14ac:dyDescent="0.3">
      <c r="A2316" s="188">
        <v>33060601900</v>
      </c>
      <c r="B2316" s="43" t="s">
        <v>10261</v>
      </c>
      <c r="C2316" s="43" t="s">
        <v>10262</v>
      </c>
      <c r="D2316" s="187"/>
      <c r="E2316" s="53" t="s">
        <v>20</v>
      </c>
      <c r="F2316" s="189">
        <v>1334</v>
      </c>
      <c r="G2316" s="186"/>
      <c r="H2316" s="53" t="s">
        <v>35</v>
      </c>
      <c r="I2316" s="187"/>
      <c r="J2316" s="186"/>
      <c r="K2316" s="186" t="s">
        <v>10263</v>
      </c>
      <c r="L2316" s="186" t="s">
        <v>10261</v>
      </c>
      <c r="M2316" s="193" t="s">
        <v>8339</v>
      </c>
      <c r="N2316" s="193"/>
      <c r="O2316" s="193"/>
      <c r="P2316" s="194"/>
    </row>
    <row r="2317" spans="1:16" ht="39" x14ac:dyDescent="0.3">
      <c r="A2317" s="188">
        <v>33060601901</v>
      </c>
      <c r="B2317" s="43" t="s">
        <v>10264</v>
      </c>
      <c r="C2317" s="43" t="s">
        <v>10262</v>
      </c>
      <c r="D2317" s="187"/>
      <c r="E2317" s="53" t="s">
        <v>20</v>
      </c>
      <c r="F2317" s="189">
        <v>1564</v>
      </c>
      <c r="G2317" s="186"/>
      <c r="H2317" s="53" t="s">
        <v>35</v>
      </c>
      <c r="I2317" s="187"/>
      <c r="J2317" s="186"/>
      <c r="K2317" s="186" t="s">
        <v>10263</v>
      </c>
      <c r="L2317" s="186" t="s">
        <v>10261</v>
      </c>
      <c r="M2317" s="193" t="s">
        <v>8339</v>
      </c>
      <c r="N2317" s="193"/>
      <c r="O2317" s="193"/>
      <c r="P2317" s="194"/>
    </row>
    <row r="2318" spans="1:16" ht="26" x14ac:dyDescent="0.3">
      <c r="A2318" s="188">
        <v>33060602000</v>
      </c>
      <c r="B2318" s="43" t="s">
        <v>10265</v>
      </c>
      <c r="C2318" s="43" t="s">
        <v>10266</v>
      </c>
      <c r="D2318" s="187"/>
      <c r="E2318" s="53" t="s">
        <v>20</v>
      </c>
      <c r="F2318" s="189">
        <v>1334</v>
      </c>
      <c r="G2318" s="186"/>
      <c r="H2318" s="53" t="s">
        <v>35</v>
      </c>
      <c r="I2318" s="187"/>
      <c r="J2318" s="186"/>
      <c r="K2318" s="186" t="s">
        <v>10267</v>
      </c>
      <c r="L2318" s="186" t="s">
        <v>10265</v>
      </c>
      <c r="M2318" s="193" t="s">
        <v>8339</v>
      </c>
      <c r="N2318" s="193"/>
      <c r="O2318" s="193"/>
      <c r="P2318" s="194"/>
    </row>
    <row r="2319" spans="1:16" ht="26" x14ac:dyDescent="0.3">
      <c r="A2319" s="188">
        <v>33060602001</v>
      </c>
      <c r="B2319" s="43" t="s">
        <v>10268</v>
      </c>
      <c r="C2319" s="43" t="s">
        <v>10266</v>
      </c>
      <c r="D2319" s="187"/>
      <c r="E2319" s="53" t="s">
        <v>20</v>
      </c>
      <c r="F2319" s="189">
        <v>1564</v>
      </c>
      <c r="G2319" s="186"/>
      <c r="H2319" s="53" t="s">
        <v>35</v>
      </c>
      <c r="I2319" s="187"/>
      <c r="J2319" s="186"/>
      <c r="K2319" s="186" t="s">
        <v>10267</v>
      </c>
      <c r="L2319" s="186" t="s">
        <v>10265</v>
      </c>
      <c r="M2319" s="193" t="s">
        <v>8339</v>
      </c>
      <c r="N2319" s="193"/>
      <c r="O2319" s="193"/>
      <c r="P2319" s="194"/>
    </row>
    <row r="2320" spans="1:16" ht="26" x14ac:dyDescent="0.3">
      <c r="A2320" s="188">
        <v>33060602100</v>
      </c>
      <c r="B2320" s="43" t="s">
        <v>10269</v>
      </c>
      <c r="C2320" s="43" t="s">
        <v>10270</v>
      </c>
      <c r="D2320" s="187"/>
      <c r="E2320" s="53" t="s">
        <v>20</v>
      </c>
      <c r="F2320" s="189">
        <v>886</v>
      </c>
      <c r="G2320" s="186"/>
      <c r="H2320" s="187"/>
      <c r="I2320" s="187"/>
      <c r="J2320" s="186"/>
      <c r="K2320" s="186" t="s">
        <v>10271</v>
      </c>
      <c r="L2320" s="186" t="s">
        <v>10269</v>
      </c>
      <c r="M2320" s="193" t="s">
        <v>8339</v>
      </c>
      <c r="N2320" s="193"/>
      <c r="O2320" s="193"/>
      <c r="P2320" s="194"/>
    </row>
    <row r="2321" spans="1:16" x14ac:dyDescent="0.3">
      <c r="A2321" s="188">
        <v>33060602200</v>
      </c>
      <c r="B2321" s="43" t="s">
        <v>10272</v>
      </c>
      <c r="C2321" s="186"/>
      <c r="D2321" s="187"/>
      <c r="E2321" s="53" t="s">
        <v>20</v>
      </c>
      <c r="F2321" s="189">
        <v>886</v>
      </c>
      <c r="G2321" s="186"/>
      <c r="H2321" s="187"/>
      <c r="I2321" s="187"/>
      <c r="J2321" s="186"/>
      <c r="K2321" s="186" t="s">
        <v>10273</v>
      </c>
      <c r="L2321" s="186" t="s">
        <v>10272</v>
      </c>
      <c r="M2321" s="193" t="s">
        <v>8339</v>
      </c>
      <c r="N2321" s="193"/>
      <c r="O2321" s="193"/>
      <c r="P2321" s="194"/>
    </row>
    <row r="2322" spans="1:16" ht="26" x14ac:dyDescent="0.3">
      <c r="A2322" s="188">
        <v>33060602300</v>
      </c>
      <c r="B2322" s="43" t="s">
        <v>10274</v>
      </c>
      <c r="C2322" s="43" t="s">
        <v>10275</v>
      </c>
      <c r="D2322" s="187"/>
      <c r="E2322" s="53" t="s">
        <v>20</v>
      </c>
      <c r="F2322" s="189">
        <v>886</v>
      </c>
      <c r="G2322" s="186"/>
      <c r="H2322" s="187"/>
      <c r="I2322" s="187"/>
      <c r="J2322" s="186"/>
      <c r="K2322" s="186" t="s">
        <v>10276</v>
      </c>
      <c r="L2322" s="186" t="s">
        <v>10274</v>
      </c>
      <c r="M2322" s="193" t="s">
        <v>8339</v>
      </c>
      <c r="N2322" s="193"/>
      <c r="O2322" s="193"/>
      <c r="P2322" s="194"/>
    </row>
    <row r="2323" spans="1:16" ht="39" x14ac:dyDescent="0.3">
      <c r="A2323" s="188">
        <v>33060602400</v>
      </c>
      <c r="B2323" s="43" t="s">
        <v>10277</v>
      </c>
      <c r="C2323" s="43" t="s">
        <v>10278</v>
      </c>
      <c r="D2323" s="187"/>
      <c r="E2323" s="53" t="s">
        <v>20</v>
      </c>
      <c r="F2323" s="189">
        <v>1334</v>
      </c>
      <c r="G2323" s="186"/>
      <c r="H2323" s="187"/>
      <c r="I2323" s="187"/>
      <c r="J2323" s="186"/>
      <c r="K2323" s="186" t="s">
        <v>10279</v>
      </c>
      <c r="L2323" s="186" t="s">
        <v>10277</v>
      </c>
      <c r="M2323" s="193" t="s">
        <v>8339</v>
      </c>
      <c r="N2323" s="193"/>
      <c r="O2323" s="193"/>
      <c r="P2323" s="194"/>
    </row>
    <row r="2324" spans="1:16" ht="39" x14ac:dyDescent="0.3">
      <c r="A2324" s="188">
        <v>33060602500</v>
      </c>
      <c r="B2324" s="43" t="s">
        <v>10280</v>
      </c>
      <c r="C2324" s="43" t="s">
        <v>10281</v>
      </c>
      <c r="D2324" s="187"/>
      <c r="E2324" s="53" t="s">
        <v>20</v>
      </c>
      <c r="F2324" s="190">
        <v>802</v>
      </c>
      <c r="G2324" s="186"/>
      <c r="H2324" s="187"/>
      <c r="I2324" s="187"/>
      <c r="J2324" s="186"/>
      <c r="K2324" s="186" t="s">
        <v>10282</v>
      </c>
      <c r="L2324" s="186" t="s">
        <v>10280</v>
      </c>
      <c r="M2324" s="193" t="s">
        <v>8339</v>
      </c>
      <c r="N2324" s="193">
        <v>713</v>
      </c>
      <c r="O2324" s="198">
        <v>802</v>
      </c>
      <c r="P2324" s="194" t="s">
        <v>389</v>
      </c>
    </row>
    <row r="2325" spans="1:16" x14ac:dyDescent="0.3">
      <c r="A2325" s="188">
        <v>33060602600</v>
      </c>
      <c r="B2325" s="43" t="s">
        <v>10283</v>
      </c>
      <c r="C2325" s="186"/>
      <c r="D2325" s="187"/>
      <c r="E2325" s="53" t="s">
        <v>20</v>
      </c>
      <c r="F2325" s="189">
        <v>886</v>
      </c>
      <c r="G2325" s="186"/>
      <c r="H2325" s="187"/>
      <c r="I2325" s="187"/>
      <c r="J2325" s="186"/>
      <c r="K2325" s="186" t="s">
        <v>10284</v>
      </c>
      <c r="L2325" s="186" t="s">
        <v>10283</v>
      </c>
      <c r="M2325" s="193" t="s">
        <v>8339</v>
      </c>
      <c r="N2325" s="193"/>
      <c r="O2325" s="193"/>
      <c r="P2325" s="194"/>
    </row>
    <row r="2326" spans="1:16" ht="26" x14ac:dyDescent="0.3">
      <c r="A2326" s="188">
        <v>33060602700</v>
      </c>
      <c r="B2326" s="43" t="s">
        <v>10285</v>
      </c>
      <c r="C2326" s="43" t="s">
        <v>10286</v>
      </c>
      <c r="D2326" s="187"/>
      <c r="E2326" s="53" t="s">
        <v>20</v>
      </c>
      <c r="F2326" s="189">
        <v>1058</v>
      </c>
      <c r="G2326" s="186"/>
      <c r="H2326" s="187"/>
      <c r="I2326" s="187"/>
      <c r="J2326" s="186"/>
      <c r="K2326" s="186" t="s">
        <v>10287</v>
      </c>
      <c r="L2326" s="186" t="s">
        <v>10285</v>
      </c>
      <c r="M2326" s="193" t="s">
        <v>8339</v>
      </c>
      <c r="N2326" s="193"/>
      <c r="O2326" s="193"/>
      <c r="P2326" s="194"/>
    </row>
    <row r="2327" spans="1:16" ht="26" x14ac:dyDescent="0.3">
      <c r="A2327" s="188">
        <v>33060602701</v>
      </c>
      <c r="B2327" s="43" t="s">
        <v>10288</v>
      </c>
      <c r="C2327" s="43" t="s">
        <v>10286</v>
      </c>
      <c r="D2327" s="187"/>
      <c r="E2327" s="53" t="s">
        <v>20</v>
      </c>
      <c r="F2327" s="189">
        <v>1058</v>
      </c>
      <c r="G2327" s="186"/>
      <c r="H2327" s="187"/>
      <c r="I2327" s="187"/>
      <c r="J2327" s="186"/>
      <c r="K2327" s="186" t="s">
        <v>10289</v>
      </c>
      <c r="L2327" s="186" t="s">
        <v>10290</v>
      </c>
      <c r="M2327" s="193" t="s">
        <v>8339</v>
      </c>
      <c r="N2327" s="193"/>
      <c r="O2327" s="193"/>
      <c r="P2327" s="194"/>
    </row>
    <row r="2328" spans="1:16" ht="65" x14ac:dyDescent="0.3">
      <c r="A2328" s="188">
        <v>33060602800</v>
      </c>
      <c r="B2328" s="43" t="s">
        <v>10291</v>
      </c>
      <c r="C2328" s="43" t="s">
        <v>10292</v>
      </c>
      <c r="D2328" s="187"/>
      <c r="E2328" s="53" t="s">
        <v>20</v>
      </c>
      <c r="F2328" s="189">
        <v>1271</v>
      </c>
      <c r="G2328" s="186"/>
      <c r="H2328" s="199" t="s">
        <v>149</v>
      </c>
      <c r="I2328" s="229">
        <v>0.1</v>
      </c>
      <c r="J2328" s="186"/>
      <c r="K2328" s="186" t="s">
        <v>10293</v>
      </c>
      <c r="L2328" s="186" t="s">
        <v>10291</v>
      </c>
      <c r="M2328" s="193" t="s">
        <v>8339</v>
      </c>
      <c r="N2328" s="193"/>
      <c r="O2328" s="193"/>
      <c r="P2328" s="194"/>
    </row>
    <row r="2329" spans="1:16" ht="52" x14ac:dyDescent="0.3">
      <c r="A2329" s="188">
        <v>33060602900</v>
      </c>
      <c r="B2329" s="43" t="s">
        <v>10294</v>
      </c>
      <c r="C2329" s="43" t="s">
        <v>10295</v>
      </c>
      <c r="D2329" s="187"/>
      <c r="E2329" s="53" t="s">
        <v>20</v>
      </c>
      <c r="F2329" s="190">
        <v>3000</v>
      </c>
      <c r="G2329" s="186"/>
      <c r="H2329" s="187"/>
      <c r="I2329" s="187"/>
      <c r="J2329" s="186"/>
      <c r="K2329" s="186" t="s">
        <v>10296</v>
      </c>
      <c r="L2329" s="186" t="s">
        <v>10294</v>
      </c>
      <c r="M2329" s="193" t="s">
        <v>8339</v>
      </c>
      <c r="N2329" s="193"/>
      <c r="O2329" s="193"/>
      <c r="P2329" s="194"/>
    </row>
    <row r="2330" spans="1:16" ht="39" x14ac:dyDescent="0.3">
      <c r="A2330" s="188">
        <v>33060603000</v>
      </c>
      <c r="B2330" s="43" t="s">
        <v>10297</v>
      </c>
      <c r="C2330" s="186"/>
      <c r="D2330" s="53" t="s">
        <v>10057</v>
      </c>
      <c r="E2330" s="53" t="s">
        <v>20</v>
      </c>
      <c r="F2330" s="189">
        <v>2467</v>
      </c>
      <c r="G2330" s="186"/>
      <c r="H2330" s="187"/>
      <c r="I2330" s="187"/>
      <c r="J2330" s="186"/>
      <c r="K2330" s="186" t="s">
        <v>10298</v>
      </c>
      <c r="L2330" s="186" t="s">
        <v>10299</v>
      </c>
      <c r="M2330" s="193" t="s">
        <v>8339</v>
      </c>
      <c r="N2330" s="193"/>
      <c r="O2330" s="193"/>
      <c r="P2330" s="194"/>
    </row>
    <row r="2331" spans="1:16" ht="26" x14ac:dyDescent="0.3">
      <c r="A2331" s="188">
        <v>33060603100</v>
      </c>
      <c r="B2331" s="43" t="s">
        <v>10300</v>
      </c>
      <c r="C2331" s="186"/>
      <c r="D2331" s="187"/>
      <c r="E2331" s="53" t="s">
        <v>20</v>
      </c>
      <c r="F2331" s="189">
        <v>1973</v>
      </c>
      <c r="G2331" s="186"/>
      <c r="H2331" s="187"/>
      <c r="I2331" s="187"/>
      <c r="J2331" s="186"/>
      <c r="K2331" s="186" t="s">
        <v>10301</v>
      </c>
      <c r="L2331" s="186" t="s">
        <v>10300</v>
      </c>
      <c r="M2331" s="193" t="s">
        <v>8339</v>
      </c>
      <c r="N2331" s="193"/>
      <c r="O2331" s="193"/>
      <c r="P2331" s="194"/>
    </row>
    <row r="2332" spans="1:16" ht="39" x14ac:dyDescent="0.3">
      <c r="A2332" s="188">
        <v>33060603200</v>
      </c>
      <c r="B2332" s="43" t="s">
        <v>10302</v>
      </c>
      <c r="C2332" s="43" t="s">
        <v>10303</v>
      </c>
      <c r="D2332" s="187"/>
      <c r="E2332" s="53" t="s">
        <v>20</v>
      </c>
      <c r="F2332" s="189">
        <v>1518</v>
      </c>
      <c r="G2332" s="186"/>
      <c r="H2332" s="187"/>
      <c r="I2332" s="187"/>
      <c r="J2332" s="186"/>
      <c r="K2332" s="186" t="s">
        <v>10304</v>
      </c>
      <c r="L2332" s="186" t="s">
        <v>10302</v>
      </c>
      <c r="M2332" s="193" t="s">
        <v>8339</v>
      </c>
      <c r="N2332" s="193"/>
      <c r="O2332" s="193"/>
      <c r="P2332" s="194"/>
    </row>
    <row r="2333" spans="1:16" ht="39" x14ac:dyDescent="0.3">
      <c r="A2333" s="188">
        <v>33060603300</v>
      </c>
      <c r="B2333" s="43" t="s">
        <v>10305</v>
      </c>
      <c r="C2333" s="43" t="s">
        <v>10306</v>
      </c>
      <c r="D2333" s="187"/>
      <c r="E2333" s="53" t="s">
        <v>20</v>
      </c>
      <c r="F2333" s="189">
        <v>1973</v>
      </c>
      <c r="G2333" s="186"/>
      <c r="H2333" s="187"/>
      <c r="I2333" s="187"/>
      <c r="J2333" s="186"/>
      <c r="K2333" s="186" t="s">
        <v>10307</v>
      </c>
      <c r="L2333" s="186" t="s">
        <v>10305</v>
      </c>
      <c r="M2333" s="193" t="s">
        <v>8339</v>
      </c>
      <c r="N2333" s="193"/>
      <c r="O2333" s="193"/>
      <c r="P2333" s="194"/>
    </row>
    <row r="2334" spans="1:16" ht="26" x14ac:dyDescent="0.3">
      <c r="A2334" s="188">
        <v>33060603400</v>
      </c>
      <c r="B2334" s="43" t="s">
        <v>10308</v>
      </c>
      <c r="C2334" s="186"/>
      <c r="D2334" s="53" t="s">
        <v>10309</v>
      </c>
      <c r="E2334" s="53" t="s">
        <v>20</v>
      </c>
      <c r="F2334" s="189">
        <v>1973</v>
      </c>
      <c r="G2334" s="186"/>
      <c r="H2334" s="187"/>
      <c r="I2334" s="187"/>
      <c r="J2334" s="186"/>
      <c r="K2334" s="186" t="s">
        <v>10310</v>
      </c>
      <c r="L2334" s="186" t="s">
        <v>10308</v>
      </c>
      <c r="M2334" s="193" t="s">
        <v>8339</v>
      </c>
      <c r="N2334" s="193"/>
      <c r="O2334" s="193"/>
      <c r="P2334" s="194"/>
    </row>
    <row r="2335" spans="1:16" ht="26" x14ac:dyDescent="0.3">
      <c r="A2335" s="188">
        <v>33060603500</v>
      </c>
      <c r="B2335" s="43" t="s">
        <v>10311</v>
      </c>
      <c r="C2335" s="43" t="s">
        <v>10312</v>
      </c>
      <c r="D2335" s="187"/>
      <c r="E2335" s="53" t="s">
        <v>20</v>
      </c>
      <c r="F2335" s="189">
        <v>2302</v>
      </c>
      <c r="G2335" s="186"/>
      <c r="H2335" s="187"/>
      <c r="I2335" s="187"/>
      <c r="J2335" s="186"/>
      <c r="K2335" s="186" t="s">
        <v>10313</v>
      </c>
      <c r="L2335" s="186" t="s">
        <v>10311</v>
      </c>
      <c r="M2335" s="193" t="s">
        <v>8339</v>
      </c>
      <c r="N2335" s="193"/>
      <c r="O2335" s="193"/>
      <c r="P2335" s="194"/>
    </row>
    <row r="2336" spans="1:16" ht="26" x14ac:dyDescent="0.3">
      <c r="A2336" s="188">
        <v>33060603600</v>
      </c>
      <c r="B2336" s="43" t="s">
        <v>10314</v>
      </c>
      <c r="C2336" s="43" t="s">
        <v>10315</v>
      </c>
      <c r="D2336" s="187"/>
      <c r="E2336" s="53" t="s">
        <v>20</v>
      </c>
      <c r="F2336" s="189">
        <v>1840</v>
      </c>
      <c r="G2336" s="186"/>
      <c r="H2336" s="187"/>
      <c r="I2336" s="187"/>
      <c r="J2336" s="186"/>
      <c r="K2336" s="186" t="s">
        <v>10316</v>
      </c>
      <c r="L2336" s="186" t="s">
        <v>10314</v>
      </c>
      <c r="M2336" s="193" t="s">
        <v>8339</v>
      </c>
      <c r="N2336" s="193"/>
      <c r="O2336" s="193"/>
      <c r="P2336" s="194"/>
    </row>
    <row r="2337" spans="1:16" ht="26" x14ac:dyDescent="0.3">
      <c r="A2337" s="188">
        <v>33060603700</v>
      </c>
      <c r="B2337" s="43" t="s">
        <v>10317</v>
      </c>
      <c r="C2337" s="43" t="s">
        <v>10318</v>
      </c>
      <c r="D2337" s="187"/>
      <c r="E2337" s="53" t="s">
        <v>20</v>
      </c>
      <c r="F2337" s="189">
        <v>1334</v>
      </c>
      <c r="G2337" s="186"/>
      <c r="H2337" s="187"/>
      <c r="I2337" s="187"/>
      <c r="J2337" s="186"/>
      <c r="K2337" s="186" t="s">
        <v>10319</v>
      </c>
      <c r="L2337" s="186" t="s">
        <v>10317</v>
      </c>
      <c r="M2337" s="193" t="s">
        <v>8339</v>
      </c>
      <c r="N2337" s="193"/>
      <c r="O2337" s="193"/>
      <c r="P2337" s="194"/>
    </row>
    <row r="2338" spans="1:16" ht="26" x14ac:dyDescent="0.3">
      <c r="A2338" s="188">
        <v>33060603800</v>
      </c>
      <c r="B2338" s="43" t="s">
        <v>10320</v>
      </c>
      <c r="C2338" s="43" t="s">
        <v>10318</v>
      </c>
      <c r="D2338" s="187"/>
      <c r="E2338" s="53" t="s">
        <v>20</v>
      </c>
      <c r="F2338" s="189">
        <v>1334</v>
      </c>
      <c r="G2338" s="186"/>
      <c r="H2338" s="187"/>
      <c r="I2338" s="187"/>
      <c r="J2338" s="186"/>
      <c r="K2338" s="186" t="s">
        <v>10321</v>
      </c>
      <c r="L2338" s="186" t="s">
        <v>10320</v>
      </c>
      <c r="M2338" s="193" t="s">
        <v>8339</v>
      </c>
      <c r="N2338" s="193"/>
      <c r="O2338" s="193"/>
      <c r="P2338" s="194"/>
    </row>
    <row r="2339" spans="1:16" ht="26" x14ac:dyDescent="0.3">
      <c r="A2339" s="188">
        <v>33060603900</v>
      </c>
      <c r="B2339" s="43" t="s">
        <v>10322</v>
      </c>
      <c r="C2339" s="43" t="s">
        <v>10323</v>
      </c>
      <c r="D2339" s="187"/>
      <c r="E2339" s="53" t="s">
        <v>20</v>
      </c>
      <c r="F2339" s="189">
        <v>886</v>
      </c>
      <c r="G2339" s="186"/>
      <c r="H2339" s="187"/>
      <c r="I2339" s="187"/>
      <c r="J2339" s="186"/>
      <c r="K2339" s="186" t="s">
        <v>10324</v>
      </c>
      <c r="L2339" s="186" t="s">
        <v>10322</v>
      </c>
      <c r="M2339" s="193" t="s">
        <v>8339</v>
      </c>
      <c r="N2339" s="193"/>
      <c r="O2339" s="193"/>
      <c r="P2339" s="194"/>
    </row>
    <row r="2340" spans="1:16" ht="26" x14ac:dyDescent="0.3">
      <c r="A2340" s="188">
        <v>33060604000</v>
      </c>
      <c r="B2340" s="43" t="s">
        <v>10325</v>
      </c>
      <c r="C2340" s="186"/>
      <c r="D2340" s="187"/>
      <c r="E2340" s="53" t="s">
        <v>20</v>
      </c>
      <c r="F2340" s="189">
        <v>886</v>
      </c>
      <c r="G2340" s="186"/>
      <c r="H2340" s="53" t="s">
        <v>35</v>
      </c>
      <c r="I2340" s="187"/>
      <c r="J2340" s="186"/>
      <c r="K2340" s="186" t="s">
        <v>10326</v>
      </c>
      <c r="L2340" s="186" t="s">
        <v>10325</v>
      </c>
      <c r="M2340" s="193" t="s">
        <v>8339</v>
      </c>
      <c r="N2340" s="193"/>
      <c r="O2340" s="193"/>
      <c r="P2340" s="194"/>
    </row>
    <row r="2341" spans="1:16" x14ac:dyDescent="0.3">
      <c r="A2341" s="188">
        <v>33060604100</v>
      </c>
      <c r="B2341" s="43" t="s">
        <v>10327</v>
      </c>
      <c r="C2341" s="43" t="s">
        <v>10328</v>
      </c>
      <c r="D2341" s="187"/>
      <c r="E2341" s="53" t="s">
        <v>20</v>
      </c>
      <c r="F2341" s="189">
        <v>1058</v>
      </c>
      <c r="G2341" s="186"/>
      <c r="H2341" s="53" t="s">
        <v>35</v>
      </c>
      <c r="I2341" s="187"/>
      <c r="J2341" s="186"/>
      <c r="K2341" s="186" t="s">
        <v>10329</v>
      </c>
      <c r="L2341" s="186" t="s">
        <v>10327</v>
      </c>
      <c r="M2341" s="193" t="s">
        <v>8339</v>
      </c>
      <c r="N2341" s="193"/>
      <c r="O2341" s="193"/>
      <c r="P2341" s="194"/>
    </row>
    <row r="2342" spans="1:16" ht="52" x14ac:dyDescent="0.3">
      <c r="A2342" s="188">
        <v>33060604200</v>
      </c>
      <c r="B2342" s="43" t="s">
        <v>10330</v>
      </c>
      <c r="C2342" s="43" t="s">
        <v>10331</v>
      </c>
      <c r="D2342" s="187"/>
      <c r="E2342" s="53" t="s">
        <v>20</v>
      </c>
      <c r="F2342" s="189">
        <v>886</v>
      </c>
      <c r="G2342" s="186"/>
      <c r="H2342" s="53" t="s">
        <v>35</v>
      </c>
      <c r="I2342" s="187"/>
      <c r="J2342" s="186"/>
      <c r="K2342" s="186" t="s">
        <v>10332</v>
      </c>
      <c r="L2342" s="186" t="s">
        <v>10330</v>
      </c>
      <c r="M2342" s="193" t="s">
        <v>8339</v>
      </c>
      <c r="N2342" s="193"/>
      <c r="O2342" s="193"/>
      <c r="P2342" s="194"/>
    </row>
    <row r="2343" spans="1:16" ht="26" x14ac:dyDescent="0.3">
      <c r="A2343" s="185">
        <v>330607</v>
      </c>
      <c r="B2343" s="44" t="s">
        <v>10333</v>
      </c>
      <c r="C2343" s="43" t="s">
        <v>10334</v>
      </c>
      <c r="D2343" s="187"/>
      <c r="E2343" s="187"/>
      <c r="F2343" s="187"/>
      <c r="G2343" s="186"/>
      <c r="H2343" s="187"/>
      <c r="I2343" s="187"/>
      <c r="J2343" s="186"/>
      <c r="K2343" s="186"/>
      <c r="L2343" s="186"/>
      <c r="M2343" s="193"/>
      <c r="N2343" s="193"/>
      <c r="O2343" s="193"/>
      <c r="P2343" s="194"/>
    </row>
    <row r="2344" spans="1:16" ht="52" x14ac:dyDescent="0.3">
      <c r="A2344" s="188">
        <v>33060700100</v>
      </c>
      <c r="B2344" s="43" t="s">
        <v>10335</v>
      </c>
      <c r="C2344" s="43" t="s">
        <v>10336</v>
      </c>
      <c r="D2344" s="53" t="s">
        <v>5602</v>
      </c>
      <c r="E2344" s="53" t="s">
        <v>20</v>
      </c>
      <c r="F2344" s="189">
        <v>1973</v>
      </c>
      <c r="G2344" s="186"/>
      <c r="H2344" s="187"/>
      <c r="I2344" s="187"/>
      <c r="J2344" s="186"/>
      <c r="K2344" s="186" t="s">
        <v>10337</v>
      </c>
      <c r="L2344" s="186" t="s">
        <v>10338</v>
      </c>
      <c r="M2344" s="193" t="s">
        <v>8339</v>
      </c>
      <c r="N2344" s="193"/>
      <c r="O2344" s="193"/>
      <c r="P2344" s="194"/>
    </row>
    <row r="2345" spans="1:16" ht="52" x14ac:dyDescent="0.3">
      <c r="A2345" s="188">
        <v>33060700101</v>
      </c>
      <c r="B2345" s="43" t="s">
        <v>10339</v>
      </c>
      <c r="C2345" s="43" t="s">
        <v>10336</v>
      </c>
      <c r="D2345" s="53" t="s">
        <v>5602</v>
      </c>
      <c r="E2345" s="53" t="s">
        <v>20</v>
      </c>
      <c r="F2345" s="189">
        <v>3947</v>
      </c>
      <c r="G2345" s="186"/>
      <c r="H2345" s="187"/>
      <c r="I2345" s="187"/>
      <c r="J2345" s="186"/>
      <c r="K2345" s="186" t="s">
        <v>10337</v>
      </c>
      <c r="L2345" s="186" t="s">
        <v>10338</v>
      </c>
      <c r="M2345" s="193" t="s">
        <v>8339</v>
      </c>
      <c r="N2345" s="193"/>
      <c r="O2345" s="193"/>
      <c r="P2345" s="194"/>
    </row>
    <row r="2346" spans="1:16" ht="39" x14ac:dyDescent="0.3">
      <c r="A2346" s="188">
        <v>33060700200</v>
      </c>
      <c r="B2346" s="43" t="s">
        <v>10340</v>
      </c>
      <c r="C2346" s="43" t="s">
        <v>10341</v>
      </c>
      <c r="D2346" s="53" t="s">
        <v>5602</v>
      </c>
      <c r="E2346" s="53" t="s">
        <v>20</v>
      </c>
      <c r="F2346" s="189">
        <v>3036</v>
      </c>
      <c r="G2346" s="186"/>
      <c r="H2346" s="187"/>
      <c r="I2346" s="187"/>
      <c r="J2346" s="186"/>
      <c r="K2346" s="186" t="s">
        <v>10342</v>
      </c>
      <c r="L2346" s="186" t="s">
        <v>10343</v>
      </c>
      <c r="M2346" s="193" t="s">
        <v>8339</v>
      </c>
      <c r="N2346" s="193"/>
      <c r="O2346" s="193"/>
      <c r="P2346" s="194"/>
    </row>
    <row r="2347" spans="1:16" ht="39" x14ac:dyDescent="0.3">
      <c r="A2347" s="188">
        <v>33060700201</v>
      </c>
      <c r="B2347" s="43" t="s">
        <v>10344</v>
      </c>
      <c r="C2347" s="43" t="s">
        <v>10341</v>
      </c>
      <c r="D2347" s="53" t="s">
        <v>5602</v>
      </c>
      <c r="E2347" s="53" t="s">
        <v>20</v>
      </c>
      <c r="F2347" s="189">
        <v>6072</v>
      </c>
      <c r="G2347" s="186"/>
      <c r="H2347" s="187"/>
      <c r="I2347" s="187"/>
      <c r="J2347" s="186"/>
      <c r="K2347" s="186" t="s">
        <v>10342</v>
      </c>
      <c r="L2347" s="186" t="s">
        <v>10343</v>
      </c>
      <c r="M2347" s="193" t="s">
        <v>8339</v>
      </c>
      <c r="N2347" s="193"/>
      <c r="O2347" s="193"/>
      <c r="P2347" s="194"/>
    </row>
    <row r="2348" spans="1:16" ht="39" x14ac:dyDescent="0.3">
      <c r="A2348" s="188">
        <v>33060700300</v>
      </c>
      <c r="B2348" s="43" t="s">
        <v>10345</v>
      </c>
      <c r="C2348" s="43" t="s">
        <v>10341</v>
      </c>
      <c r="D2348" s="53" t="s">
        <v>5602</v>
      </c>
      <c r="E2348" s="53" t="s">
        <v>20</v>
      </c>
      <c r="F2348" s="189">
        <v>4554</v>
      </c>
      <c r="G2348" s="186"/>
      <c r="H2348" s="187"/>
      <c r="I2348" s="187"/>
      <c r="J2348" s="186"/>
      <c r="K2348" s="186" t="s">
        <v>10346</v>
      </c>
      <c r="L2348" s="186" t="s">
        <v>10347</v>
      </c>
      <c r="M2348" s="193" t="s">
        <v>8339</v>
      </c>
      <c r="N2348" s="193"/>
      <c r="O2348" s="193"/>
      <c r="P2348" s="194"/>
    </row>
    <row r="2349" spans="1:16" ht="39" x14ac:dyDescent="0.3">
      <c r="A2349" s="188">
        <v>33060700301</v>
      </c>
      <c r="B2349" s="43" t="s">
        <v>10348</v>
      </c>
      <c r="C2349" s="43" t="s">
        <v>10341</v>
      </c>
      <c r="D2349" s="53" t="s">
        <v>5602</v>
      </c>
      <c r="E2349" s="53" t="s">
        <v>20</v>
      </c>
      <c r="F2349" s="189">
        <v>9108</v>
      </c>
      <c r="G2349" s="186"/>
      <c r="H2349" s="187"/>
      <c r="I2349" s="187"/>
      <c r="J2349" s="186"/>
      <c r="K2349" s="186" t="s">
        <v>10346</v>
      </c>
      <c r="L2349" s="186" t="s">
        <v>10347</v>
      </c>
      <c r="M2349" s="193" t="s">
        <v>8339</v>
      </c>
      <c r="N2349" s="193"/>
      <c r="O2349" s="193"/>
      <c r="P2349" s="194"/>
    </row>
    <row r="2350" spans="1:16" ht="39" x14ac:dyDescent="0.3">
      <c r="A2350" s="188">
        <v>33060700400</v>
      </c>
      <c r="B2350" s="43" t="s">
        <v>10349</v>
      </c>
      <c r="C2350" s="43" t="s">
        <v>10350</v>
      </c>
      <c r="D2350" s="53" t="s">
        <v>10351</v>
      </c>
      <c r="E2350" s="53" t="s">
        <v>20</v>
      </c>
      <c r="F2350" s="189">
        <v>1518</v>
      </c>
      <c r="G2350" s="186"/>
      <c r="H2350" s="187"/>
      <c r="I2350" s="187"/>
      <c r="J2350" s="186"/>
      <c r="K2350" s="186" t="s">
        <v>10352</v>
      </c>
      <c r="L2350" s="186" t="s">
        <v>10353</v>
      </c>
      <c r="M2350" s="193" t="s">
        <v>8339</v>
      </c>
      <c r="N2350" s="193"/>
      <c r="O2350" s="193"/>
      <c r="P2350" s="194"/>
    </row>
    <row r="2351" spans="1:16" ht="39" x14ac:dyDescent="0.3">
      <c r="A2351" s="188">
        <v>33060700401</v>
      </c>
      <c r="B2351" s="43" t="s">
        <v>10354</v>
      </c>
      <c r="C2351" s="43" t="s">
        <v>10355</v>
      </c>
      <c r="D2351" s="208" t="s">
        <v>5602</v>
      </c>
      <c r="E2351" s="53" t="s">
        <v>20</v>
      </c>
      <c r="F2351" s="189">
        <v>3036</v>
      </c>
      <c r="G2351" s="186"/>
      <c r="H2351" s="187"/>
      <c r="I2351" s="187"/>
      <c r="J2351" s="186"/>
      <c r="K2351" s="186" t="s">
        <v>10352</v>
      </c>
      <c r="L2351" s="186" t="s">
        <v>10353</v>
      </c>
      <c r="M2351" s="193" t="s">
        <v>8339</v>
      </c>
      <c r="N2351" s="193"/>
      <c r="O2351" s="193"/>
      <c r="P2351" s="194"/>
    </row>
    <row r="2352" spans="1:16" ht="78" x14ac:dyDescent="0.3">
      <c r="A2352" s="188">
        <v>33060700500</v>
      </c>
      <c r="B2352" s="43" t="s">
        <v>10356</v>
      </c>
      <c r="C2352" s="43" t="s">
        <v>10357</v>
      </c>
      <c r="D2352" s="53" t="s">
        <v>5602</v>
      </c>
      <c r="E2352" s="53" t="s">
        <v>20</v>
      </c>
      <c r="F2352" s="189">
        <v>1645</v>
      </c>
      <c r="G2352" s="186"/>
      <c r="H2352" s="187"/>
      <c r="I2352" s="187"/>
      <c r="J2352" s="186"/>
      <c r="K2352" s="186" t="s">
        <v>10358</v>
      </c>
      <c r="L2352" s="186" t="s">
        <v>10359</v>
      </c>
      <c r="M2352" s="193" t="s">
        <v>8339</v>
      </c>
      <c r="N2352" s="193"/>
      <c r="O2352" s="193"/>
      <c r="P2352" s="194"/>
    </row>
    <row r="2353" spans="1:16" ht="78" x14ac:dyDescent="0.3">
      <c r="A2353" s="188">
        <v>33060700501</v>
      </c>
      <c r="B2353" s="43" t="s">
        <v>10360</v>
      </c>
      <c r="C2353" s="43" t="s">
        <v>10357</v>
      </c>
      <c r="D2353" s="53" t="s">
        <v>5602</v>
      </c>
      <c r="E2353" s="53" t="s">
        <v>20</v>
      </c>
      <c r="F2353" s="189">
        <v>3289</v>
      </c>
      <c r="G2353" s="186"/>
      <c r="H2353" s="187"/>
      <c r="I2353" s="187"/>
      <c r="J2353" s="186"/>
      <c r="K2353" s="186" t="s">
        <v>10358</v>
      </c>
      <c r="L2353" s="186" t="s">
        <v>10359</v>
      </c>
      <c r="M2353" s="193" t="s">
        <v>8339</v>
      </c>
      <c r="N2353" s="193"/>
      <c r="O2353" s="193"/>
      <c r="P2353" s="194"/>
    </row>
    <row r="2354" spans="1:16" ht="39" x14ac:dyDescent="0.3">
      <c r="A2354" s="188">
        <v>33060700600</v>
      </c>
      <c r="B2354" s="43" t="s">
        <v>10361</v>
      </c>
      <c r="C2354" s="43" t="s">
        <v>10362</v>
      </c>
      <c r="D2354" s="53" t="s">
        <v>5602</v>
      </c>
      <c r="E2354" s="53" t="s">
        <v>20</v>
      </c>
      <c r="F2354" s="189">
        <v>1316</v>
      </c>
      <c r="G2354" s="186"/>
      <c r="H2354" s="187"/>
      <c r="I2354" s="187"/>
      <c r="J2354" s="186"/>
      <c r="K2354" s="186" t="s">
        <v>10363</v>
      </c>
      <c r="L2354" s="186" t="s">
        <v>10361</v>
      </c>
      <c r="M2354" s="193" t="s">
        <v>8339</v>
      </c>
      <c r="N2354" s="193"/>
      <c r="O2354" s="193"/>
      <c r="P2354" s="194"/>
    </row>
    <row r="2355" spans="1:16" ht="39" x14ac:dyDescent="0.3">
      <c r="A2355" s="188">
        <v>33060700700</v>
      </c>
      <c r="B2355" s="43" t="s">
        <v>10364</v>
      </c>
      <c r="C2355" s="43" t="s">
        <v>10365</v>
      </c>
      <c r="D2355" s="208" t="s">
        <v>5602</v>
      </c>
      <c r="E2355" s="53" t="s">
        <v>20</v>
      </c>
      <c r="F2355" s="189">
        <v>1645</v>
      </c>
      <c r="G2355" s="186"/>
      <c r="H2355" s="187"/>
      <c r="I2355" s="187"/>
      <c r="J2355" s="186"/>
      <c r="K2355" s="186" t="s">
        <v>10366</v>
      </c>
      <c r="L2355" s="186" t="s">
        <v>10364</v>
      </c>
      <c r="M2355" s="193" t="s">
        <v>8339</v>
      </c>
      <c r="N2355" s="193"/>
      <c r="O2355" s="193"/>
      <c r="P2355" s="194"/>
    </row>
    <row r="2356" spans="1:16" x14ac:dyDescent="0.3">
      <c r="A2356" s="188">
        <v>33060700800</v>
      </c>
      <c r="B2356" s="43" t="s">
        <v>10367</v>
      </c>
      <c r="C2356" s="186"/>
      <c r="D2356" s="187"/>
      <c r="E2356" s="53" t="s">
        <v>20</v>
      </c>
      <c r="F2356" s="189">
        <v>658</v>
      </c>
      <c r="G2356" s="186"/>
      <c r="H2356" s="187"/>
      <c r="I2356" s="187"/>
      <c r="J2356" s="186"/>
      <c r="K2356" s="186" t="s">
        <v>10368</v>
      </c>
      <c r="L2356" s="186" t="s">
        <v>10367</v>
      </c>
      <c r="M2356" s="193" t="s">
        <v>8339</v>
      </c>
      <c r="N2356" s="193"/>
      <c r="O2356" s="193"/>
      <c r="P2356" s="194"/>
    </row>
    <row r="2357" spans="1:16" x14ac:dyDescent="0.3">
      <c r="A2357" s="188">
        <v>33060700900</v>
      </c>
      <c r="B2357" s="43" t="s">
        <v>10369</v>
      </c>
      <c r="C2357" s="186"/>
      <c r="D2357" s="187"/>
      <c r="E2357" s="53" t="s">
        <v>20</v>
      </c>
      <c r="F2357" s="189">
        <v>658</v>
      </c>
      <c r="G2357" s="186"/>
      <c r="H2357" s="187"/>
      <c r="I2357" s="187"/>
      <c r="J2357" s="186"/>
      <c r="K2357" s="186" t="s">
        <v>10370</v>
      </c>
      <c r="L2357" s="186" t="s">
        <v>10369</v>
      </c>
      <c r="M2357" s="193" t="s">
        <v>8339</v>
      </c>
      <c r="N2357" s="193"/>
      <c r="O2357" s="193"/>
      <c r="P2357" s="194"/>
    </row>
    <row r="2358" spans="1:16" ht="26" x14ac:dyDescent="0.3">
      <c r="A2358" s="188">
        <v>33060701000</v>
      </c>
      <c r="B2358" s="43" t="s">
        <v>10371</v>
      </c>
      <c r="C2358" s="43" t="s">
        <v>10372</v>
      </c>
      <c r="D2358" s="187"/>
      <c r="E2358" s="53" t="s">
        <v>20</v>
      </c>
      <c r="F2358" s="189">
        <v>269</v>
      </c>
      <c r="G2358" s="186"/>
      <c r="H2358" s="187"/>
      <c r="I2358" s="187"/>
      <c r="J2358" s="186"/>
      <c r="K2358" s="186" t="s">
        <v>10373</v>
      </c>
      <c r="L2358" s="186" t="s">
        <v>10374</v>
      </c>
      <c r="M2358" s="193" t="s">
        <v>8339</v>
      </c>
      <c r="N2358" s="193"/>
      <c r="O2358" s="193"/>
      <c r="P2358" s="194"/>
    </row>
    <row r="2359" spans="1:16" ht="26" x14ac:dyDescent="0.3">
      <c r="A2359" s="188">
        <v>33060701001</v>
      </c>
      <c r="B2359" s="43" t="s">
        <v>10375</v>
      </c>
      <c r="C2359" s="43" t="s">
        <v>10372</v>
      </c>
      <c r="D2359" s="187"/>
      <c r="E2359" s="53" t="s">
        <v>20</v>
      </c>
      <c r="F2359" s="189">
        <v>538</v>
      </c>
      <c r="G2359" s="186"/>
      <c r="H2359" s="187"/>
      <c r="I2359" s="187"/>
      <c r="J2359" s="186"/>
      <c r="K2359" s="186" t="s">
        <v>10373</v>
      </c>
      <c r="L2359" s="186" t="s">
        <v>10374</v>
      </c>
      <c r="M2359" s="193" t="s">
        <v>8339</v>
      </c>
      <c r="N2359" s="193"/>
      <c r="O2359" s="193"/>
      <c r="P2359" s="194"/>
    </row>
    <row r="2360" spans="1:16" ht="26" x14ac:dyDescent="0.3">
      <c r="A2360" s="188">
        <v>33060701002</v>
      </c>
      <c r="B2360" s="43" t="s">
        <v>10376</v>
      </c>
      <c r="C2360" s="43" t="s">
        <v>10372</v>
      </c>
      <c r="D2360" s="187"/>
      <c r="E2360" s="53" t="s">
        <v>20</v>
      </c>
      <c r="F2360" s="189">
        <v>269</v>
      </c>
      <c r="G2360" s="186"/>
      <c r="H2360" s="187"/>
      <c r="I2360" s="187"/>
      <c r="J2360" s="186"/>
      <c r="K2360" s="186" t="s">
        <v>10377</v>
      </c>
      <c r="L2360" s="186" t="s">
        <v>10378</v>
      </c>
      <c r="M2360" s="193" t="s">
        <v>8339</v>
      </c>
      <c r="N2360" s="193"/>
      <c r="O2360" s="193"/>
      <c r="P2360" s="194"/>
    </row>
    <row r="2361" spans="1:16" ht="26" x14ac:dyDescent="0.3">
      <c r="A2361" s="188">
        <v>33060701003</v>
      </c>
      <c r="B2361" s="43" t="s">
        <v>10379</v>
      </c>
      <c r="C2361" s="43" t="s">
        <v>10372</v>
      </c>
      <c r="D2361" s="187"/>
      <c r="E2361" s="53" t="s">
        <v>20</v>
      </c>
      <c r="F2361" s="189">
        <v>538</v>
      </c>
      <c r="G2361" s="186"/>
      <c r="H2361" s="187"/>
      <c r="I2361" s="187"/>
      <c r="J2361" s="186"/>
      <c r="K2361" s="186" t="s">
        <v>10377</v>
      </c>
      <c r="L2361" s="186" t="s">
        <v>10378</v>
      </c>
      <c r="M2361" s="193" t="s">
        <v>8339</v>
      </c>
      <c r="N2361" s="193"/>
      <c r="O2361" s="193"/>
      <c r="P2361" s="194"/>
    </row>
    <row r="2362" spans="1:16" ht="39" x14ac:dyDescent="0.3">
      <c r="A2362" s="188">
        <v>33060701004</v>
      </c>
      <c r="B2362" s="43" t="s">
        <v>10380</v>
      </c>
      <c r="C2362" s="43" t="s">
        <v>10372</v>
      </c>
      <c r="D2362" s="187"/>
      <c r="E2362" s="53" t="s">
        <v>20</v>
      </c>
      <c r="F2362" s="189">
        <v>269</v>
      </c>
      <c r="G2362" s="186"/>
      <c r="H2362" s="187"/>
      <c r="I2362" s="187"/>
      <c r="J2362" s="186"/>
      <c r="K2362" s="186" t="s">
        <v>10381</v>
      </c>
      <c r="L2362" s="186" t="s">
        <v>10382</v>
      </c>
      <c r="M2362" s="193" t="s">
        <v>8339</v>
      </c>
      <c r="N2362" s="193"/>
      <c r="O2362" s="193"/>
      <c r="P2362" s="194"/>
    </row>
    <row r="2363" spans="1:16" ht="39" x14ac:dyDescent="0.3">
      <c r="A2363" s="188">
        <v>33060701005</v>
      </c>
      <c r="B2363" s="43" t="s">
        <v>10383</v>
      </c>
      <c r="C2363" s="43" t="s">
        <v>10372</v>
      </c>
      <c r="D2363" s="187"/>
      <c r="E2363" s="53" t="s">
        <v>20</v>
      </c>
      <c r="F2363" s="189">
        <v>538</v>
      </c>
      <c r="G2363" s="186"/>
      <c r="H2363" s="187"/>
      <c r="I2363" s="187"/>
      <c r="J2363" s="186"/>
      <c r="K2363" s="186" t="s">
        <v>10381</v>
      </c>
      <c r="L2363" s="186" t="s">
        <v>10382</v>
      </c>
      <c r="M2363" s="193" t="s">
        <v>8339</v>
      </c>
      <c r="N2363" s="193"/>
      <c r="O2363" s="193"/>
      <c r="P2363" s="194"/>
    </row>
    <row r="2364" spans="1:16" ht="39" x14ac:dyDescent="0.3">
      <c r="A2364" s="188">
        <v>33060701100</v>
      </c>
      <c r="B2364" s="43" t="s">
        <v>10384</v>
      </c>
      <c r="C2364" s="43" t="s">
        <v>10385</v>
      </c>
      <c r="D2364" s="53" t="s">
        <v>5602</v>
      </c>
      <c r="E2364" s="53" t="s">
        <v>20</v>
      </c>
      <c r="F2364" s="189">
        <v>759</v>
      </c>
      <c r="G2364" s="186"/>
      <c r="H2364" s="187"/>
      <c r="I2364" s="187"/>
      <c r="J2364" s="186"/>
      <c r="K2364" s="186" t="s">
        <v>10386</v>
      </c>
      <c r="L2364" s="186" t="s">
        <v>10384</v>
      </c>
      <c r="M2364" s="193" t="s">
        <v>8339</v>
      </c>
      <c r="N2364" s="193"/>
      <c r="O2364" s="193"/>
      <c r="P2364" s="194"/>
    </row>
    <row r="2365" spans="1:16" ht="65" x14ac:dyDescent="0.3">
      <c r="A2365" s="188">
        <v>33060701200</v>
      </c>
      <c r="B2365" s="43" t="s">
        <v>10387</v>
      </c>
      <c r="C2365" s="43" t="s">
        <v>10388</v>
      </c>
      <c r="D2365" s="53" t="s">
        <v>5602</v>
      </c>
      <c r="E2365" s="53" t="s">
        <v>20</v>
      </c>
      <c r="F2365" s="189">
        <v>759</v>
      </c>
      <c r="G2365" s="186"/>
      <c r="H2365" s="187"/>
      <c r="I2365" s="187"/>
      <c r="J2365" s="186"/>
      <c r="K2365" s="186" t="s">
        <v>10389</v>
      </c>
      <c r="L2365" s="186" t="s">
        <v>10387</v>
      </c>
      <c r="M2365" s="193" t="s">
        <v>8339</v>
      </c>
      <c r="N2365" s="193"/>
      <c r="O2365" s="193"/>
      <c r="P2365" s="194"/>
    </row>
    <row r="2366" spans="1:16" ht="26" x14ac:dyDescent="0.3">
      <c r="A2366" s="188">
        <v>33060701300</v>
      </c>
      <c r="B2366" s="43" t="s">
        <v>10390</v>
      </c>
      <c r="C2366" s="43" t="s">
        <v>10391</v>
      </c>
      <c r="D2366" s="53" t="s">
        <v>10392</v>
      </c>
      <c r="E2366" s="53" t="s">
        <v>599</v>
      </c>
      <c r="F2366" s="189">
        <v>1012</v>
      </c>
      <c r="G2366" s="186"/>
      <c r="H2366" s="187"/>
      <c r="I2366" s="187"/>
      <c r="J2366" s="186"/>
      <c r="K2366" s="186" t="s">
        <v>10393</v>
      </c>
      <c r="L2366" s="186" t="s">
        <v>10390</v>
      </c>
      <c r="M2366" s="193" t="s">
        <v>8339</v>
      </c>
      <c r="N2366" s="193"/>
      <c r="O2366" s="193"/>
      <c r="P2366" s="194"/>
    </row>
    <row r="2367" spans="1:16" ht="65" x14ac:dyDescent="0.3">
      <c r="A2367" s="188">
        <v>33060701400</v>
      </c>
      <c r="B2367" s="43" t="s">
        <v>10394</v>
      </c>
      <c r="C2367" s="43" t="s">
        <v>10395</v>
      </c>
      <c r="D2367" s="53" t="s">
        <v>5602</v>
      </c>
      <c r="E2367" s="53" t="s">
        <v>20</v>
      </c>
      <c r="F2367" s="189">
        <v>987</v>
      </c>
      <c r="G2367" s="186"/>
      <c r="H2367" s="187"/>
      <c r="I2367" s="187"/>
      <c r="J2367" s="186"/>
      <c r="K2367" s="186" t="s">
        <v>10396</v>
      </c>
      <c r="L2367" s="186" t="s">
        <v>10397</v>
      </c>
      <c r="M2367" s="193" t="s">
        <v>8339</v>
      </c>
      <c r="N2367" s="193"/>
      <c r="O2367" s="193"/>
      <c r="P2367" s="194"/>
    </row>
    <row r="2368" spans="1:16" ht="65" x14ac:dyDescent="0.3">
      <c r="A2368" s="188">
        <v>33060701401</v>
      </c>
      <c r="B2368" s="43" t="s">
        <v>10398</v>
      </c>
      <c r="C2368" s="43" t="s">
        <v>10395</v>
      </c>
      <c r="D2368" s="53" t="s">
        <v>5602</v>
      </c>
      <c r="E2368" s="53" t="s">
        <v>20</v>
      </c>
      <c r="F2368" s="189">
        <v>1973</v>
      </c>
      <c r="G2368" s="186"/>
      <c r="H2368" s="187"/>
      <c r="I2368" s="187"/>
      <c r="J2368" s="186"/>
      <c r="K2368" s="186" t="s">
        <v>10396</v>
      </c>
      <c r="L2368" s="186" t="s">
        <v>10397</v>
      </c>
      <c r="M2368" s="193" t="s">
        <v>8339</v>
      </c>
      <c r="N2368" s="193"/>
      <c r="O2368" s="193"/>
      <c r="P2368" s="194"/>
    </row>
    <row r="2369" spans="1:16" ht="65" x14ac:dyDescent="0.3">
      <c r="A2369" s="188">
        <v>33060701500</v>
      </c>
      <c r="B2369" s="43" t="s">
        <v>10399</v>
      </c>
      <c r="C2369" s="43" t="s">
        <v>10400</v>
      </c>
      <c r="D2369" s="53" t="s">
        <v>10401</v>
      </c>
      <c r="E2369" s="53" t="s">
        <v>20</v>
      </c>
      <c r="F2369" s="189">
        <v>805</v>
      </c>
      <c r="G2369" s="186"/>
      <c r="H2369" s="53" t="s">
        <v>35</v>
      </c>
      <c r="I2369" s="187"/>
      <c r="J2369" s="186"/>
      <c r="K2369" s="186" t="s">
        <v>10402</v>
      </c>
      <c r="L2369" s="186" t="s">
        <v>10403</v>
      </c>
      <c r="M2369" s="193" t="s">
        <v>8339</v>
      </c>
      <c r="N2369" s="193"/>
      <c r="O2369" s="193"/>
      <c r="P2369" s="194"/>
    </row>
    <row r="2370" spans="1:16" ht="65" x14ac:dyDescent="0.3">
      <c r="A2370" s="188">
        <v>33060701501</v>
      </c>
      <c r="B2370" s="43" t="s">
        <v>10404</v>
      </c>
      <c r="C2370" s="43" t="s">
        <v>10400</v>
      </c>
      <c r="D2370" s="53" t="s">
        <v>10401</v>
      </c>
      <c r="E2370" s="53" t="s">
        <v>20</v>
      </c>
      <c r="F2370" s="189">
        <v>1610</v>
      </c>
      <c r="G2370" s="186"/>
      <c r="H2370" s="53" t="s">
        <v>35</v>
      </c>
      <c r="I2370" s="187"/>
      <c r="J2370" s="186"/>
      <c r="K2370" s="186" t="s">
        <v>10402</v>
      </c>
      <c r="L2370" s="186" t="s">
        <v>10403</v>
      </c>
      <c r="M2370" s="193" t="s">
        <v>8339</v>
      </c>
      <c r="N2370" s="193"/>
      <c r="O2370" s="193"/>
      <c r="P2370" s="194"/>
    </row>
    <row r="2371" spans="1:16" ht="26" x14ac:dyDescent="0.3">
      <c r="A2371" s="188">
        <v>33060701600</v>
      </c>
      <c r="B2371" s="43" t="s">
        <v>10405</v>
      </c>
      <c r="C2371" s="43" t="s">
        <v>10406</v>
      </c>
      <c r="D2371" s="53" t="s">
        <v>8464</v>
      </c>
      <c r="E2371" s="53" t="s">
        <v>20</v>
      </c>
      <c r="F2371" s="189">
        <v>506</v>
      </c>
      <c r="G2371" s="186"/>
      <c r="H2371" s="53" t="s">
        <v>35</v>
      </c>
      <c r="I2371" s="187"/>
      <c r="J2371" s="186"/>
      <c r="K2371" s="186" t="s">
        <v>10407</v>
      </c>
      <c r="L2371" s="186" t="s">
        <v>10408</v>
      </c>
      <c r="M2371" s="193" t="s">
        <v>8339</v>
      </c>
      <c r="N2371" s="193"/>
      <c r="O2371" s="193"/>
      <c r="P2371" s="194"/>
    </row>
    <row r="2372" spans="1:16" ht="26" x14ac:dyDescent="0.3">
      <c r="A2372" s="188">
        <v>33060701601</v>
      </c>
      <c r="B2372" s="43" t="s">
        <v>10409</v>
      </c>
      <c r="C2372" s="43" t="s">
        <v>10406</v>
      </c>
      <c r="D2372" s="53" t="s">
        <v>8464</v>
      </c>
      <c r="E2372" s="53" t="s">
        <v>20</v>
      </c>
      <c r="F2372" s="189">
        <v>1012</v>
      </c>
      <c r="G2372" s="186"/>
      <c r="H2372" s="53" t="s">
        <v>35</v>
      </c>
      <c r="I2372" s="187"/>
      <c r="J2372" s="186"/>
      <c r="K2372" s="186" t="s">
        <v>10407</v>
      </c>
      <c r="L2372" s="186" t="s">
        <v>10408</v>
      </c>
      <c r="M2372" s="193" t="s">
        <v>8339</v>
      </c>
      <c r="N2372" s="193"/>
      <c r="O2372" s="193"/>
      <c r="P2372" s="194"/>
    </row>
    <row r="2373" spans="1:16" ht="52" x14ac:dyDescent="0.3">
      <c r="A2373" s="188">
        <v>33060701700</v>
      </c>
      <c r="B2373" s="43" t="s">
        <v>10410</v>
      </c>
      <c r="C2373" s="43" t="s">
        <v>10411</v>
      </c>
      <c r="D2373" s="53" t="s">
        <v>5602</v>
      </c>
      <c r="E2373" s="53" t="s">
        <v>20</v>
      </c>
      <c r="F2373" s="189">
        <v>1316</v>
      </c>
      <c r="G2373" s="186"/>
      <c r="H2373" s="53" t="s">
        <v>35</v>
      </c>
      <c r="I2373" s="187"/>
      <c r="J2373" s="186"/>
      <c r="K2373" s="186" t="s">
        <v>10412</v>
      </c>
      <c r="L2373" s="186" t="s">
        <v>10413</v>
      </c>
      <c r="M2373" s="193" t="s">
        <v>8339</v>
      </c>
      <c r="N2373" s="193"/>
      <c r="O2373" s="193"/>
      <c r="P2373" s="194"/>
    </row>
    <row r="2374" spans="1:16" ht="52" x14ac:dyDescent="0.3">
      <c r="A2374" s="188">
        <v>33060701701</v>
      </c>
      <c r="B2374" s="43" t="s">
        <v>10414</v>
      </c>
      <c r="C2374" s="43" t="s">
        <v>10411</v>
      </c>
      <c r="D2374" s="53" t="s">
        <v>5602</v>
      </c>
      <c r="E2374" s="53" t="s">
        <v>20</v>
      </c>
      <c r="F2374" s="189">
        <v>2631</v>
      </c>
      <c r="G2374" s="186"/>
      <c r="H2374" s="53" t="s">
        <v>35</v>
      </c>
      <c r="I2374" s="187"/>
      <c r="J2374" s="186"/>
      <c r="K2374" s="186" t="s">
        <v>10412</v>
      </c>
      <c r="L2374" s="186" t="s">
        <v>10413</v>
      </c>
      <c r="M2374" s="193" t="s">
        <v>8339</v>
      </c>
      <c r="N2374" s="193"/>
      <c r="O2374" s="193"/>
      <c r="P2374" s="194"/>
    </row>
    <row r="2375" spans="1:16" ht="26" x14ac:dyDescent="0.3">
      <c r="A2375" s="185">
        <v>330608</v>
      </c>
      <c r="B2375" s="44" t="s">
        <v>10415</v>
      </c>
      <c r="C2375" s="43" t="s">
        <v>10416</v>
      </c>
      <c r="D2375" s="187"/>
      <c r="E2375" s="187"/>
      <c r="F2375" s="187"/>
      <c r="G2375" s="186"/>
      <c r="H2375" s="187"/>
      <c r="I2375" s="187"/>
      <c r="J2375" s="186"/>
      <c r="K2375" s="186"/>
      <c r="L2375" s="186"/>
      <c r="M2375" s="193"/>
      <c r="N2375" s="193"/>
      <c r="O2375" s="193"/>
      <c r="P2375" s="194"/>
    </row>
    <row r="2376" spans="1:16" ht="117" x14ac:dyDescent="0.3">
      <c r="A2376" s="188">
        <v>33060800100</v>
      </c>
      <c r="B2376" s="43" t="s">
        <v>10417</v>
      </c>
      <c r="C2376" s="43" t="s">
        <v>10418</v>
      </c>
      <c r="D2376" s="187"/>
      <c r="E2376" s="53" t="s">
        <v>20</v>
      </c>
      <c r="F2376" s="189">
        <v>506</v>
      </c>
      <c r="G2376" s="186"/>
      <c r="H2376" s="53" t="s">
        <v>35</v>
      </c>
      <c r="I2376" s="187"/>
      <c r="J2376" s="186"/>
      <c r="K2376" s="186" t="s">
        <v>10419</v>
      </c>
      <c r="L2376" s="186" t="s">
        <v>10420</v>
      </c>
      <c r="M2376" s="193" t="s">
        <v>8339</v>
      </c>
      <c r="N2376" s="193"/>
      <c r="O2376" s="193"/>
      <c r="P2376" s="194"/>
    </row>
    <row r="2377" spans="1:16" ht="117" x14ac:dyDescent="0.3">
      <c r="A2377" s="188">
        <v>33060800200</v>
      </c>
      <c r="B2377" s="43" t="s">
        <v>10421</v>
      </c>
      <c r="C2377" s="43" t="s">
        <v>10422</v>
      </c>
      <c r="D2377" s="187"/>
      <c r="E2377" s="53" t="s">
        <v>20</v>
      </c>
      <c r="F2377" s="189">
        <v>380</v>
      </c>
      <c r="G2377" s="186"/>
      <c r="H2377" s="53" t="s">
        <v>35</v>
      </c>
      <c r="I2377" s="187"/>
      <c r="J2377" s="186"/>
      <c r="K2377" s="186" t="s">
        <v>10423</v>
      </c>
      <c r="L2377" s="186" t="s">
        <v>10424</v>
      </c>
      <c r="M2377" s="193" t="s">
        <v>8339</v>
      </c>
      <c r="N2377" s="193"/>
      <c r="O2377" s="193"/>
      <c r="P2377" s="194"/>
    </row>
    <row r="2378" spans="1:16" ht="104" x14ac:dyDescent="0.3">
      <c r="A2378" s="188">
        <v>33060800300</v>
      </c>
      <c r="B2378" s="43" t="s">
        <v>10425</v>
      </c>
      <c r="C2378" s="43" t="s">
        <v>10426</v>
      </c>
      <c r="D2378" s="187"/>
      <c r="E2378" s="53" t="s">
        <v>20</v>
      </c>
      <c r="F2378" s="189">
        <v>253</v>
      </c>
      <c r="G2378" s="186"/>
      <c r="H2378" s="53" t="s">
        <v>35</v>
      </c>
      <c r="I2378" s="187"/>
      <c r="J2378" s="186"/>
      <c r="K2378" s="186" t="s">
        <v>10427</v>
      </c>
      <c r="L2378" s="186" t="s">
        <v>10428</v>
      </c>
      <c r="M2378" s="193" t="s">
        <v>8339</v>
      </c>
      <c r="N2378" s="193"/>
      <c r="O2378" s="193"/>
      <c r="P2378" s="194"/>
    </row>
    <row r="2379" spans="1:16" ht="26" x14ac:dyDescent="0.3">
      <c r="A2379" s="188">
        <v>33060800400</v>
      </c>
      <c r="B2379" s="43" t="s">
        <v>10429</v>
      </c>
      <c r="C2379" s="43" t="s">
        <v>10430</v>
      </c>
      <c r="D2379" s="53" t="s">
        <v>10431</v>
      </c>
      <c r="E2379" s="53" t="s">
        <v>20</v>
      </c>
      <c r="F2379" s="189">
        <v>449</v>
      </c>
      <c r="G2379" s="186"/>
      <c r="H2379" s="53" t="s">
        <v>35</v>
      </c>
      <c r="I2379" s="187"/>
      <c r="J2379" s="186"/>
      <c r="K2379" s="186" t="s">
        <v>10432</v>
      </c>
      <c r="L2379" s="186" t="s">
        <v>10433</v>
      </c>
      <c r="M2379" s="193" t="s">
        <v>8339</v>
      </c>
      <c r="N2379" s="193"/>
      <c r="O2379" s="193"/>
      <c r="P2379" s="194"/>
    </row>
    <row r="2380" spans="1:16" ht="26" x14ac:dyDescent="0.3">
      <c r="A2380" s="188">
        <v>33060800401</v>
      </c>
      <c r="B2380" s="43" t="s">
        <v>10434</v>
      </c>
      <c r="C2380" s="43" t="s">
        <v>10430</v>
      </c>
      <c r="D2380" s="53" t="s">
        <v>10431</v>
      </c>
      <c r="E2380" s="53" t="s">
        <v>20</v>
      </c>
      <c r="F2380" s="189">
        <v>897</v>
      </c>
      <c r="G2380" s="186"/>
      <c r="H2380" s="53" t="s">
        <v>35</v>
      </c>
      <c r="I2380" s="187"/>
      <c r="J2380" s="186"/>
      <c r="K2380" s="186" t="s">
        <v>10432</v>
      </c>
      <c r="L2380" s="186" t="s">
        <v>10433</v>
      </c>
      <c r="M2380" s="193" t="s">
        <v>8339</v>
      </c>
      <c r="N2380" s="193"/>
      <c r="O2380" s="193"/>
      <c r="P2380" s="194"/>
    </row>
    <row r="2381" spans="1:16" ht="26" x14ac:dyDescent="0.3">
      <c r="A2381" s="188">
        <v>33060800500</v>
      </c>
      <c r="B2381" s="43" t="s">
        <v>10435</v>
      </c>
      <c r="C2381" s="43" t="s">
        <v>10430</v>
      </c>
      <c r="D2381" s="53" t="s">
        <v>10431</v>
      </c>
      <c r="E2381" s="53" t="s">
        <v>20</v>
      </c>
      <c r="F2381" s="189">
        <v>253</v>
      </c>
      <c r="G2381" s="186"/>
      <c r="H2381" s="53" t="s">
        <v>35</v>
      </c>
      <c r="I2381" s="187"/>
      <c r="J2381" s="186"/>
      <c r="K2381" s="186" t="s">
        <v>10436</v>
      </c>
      <c r="L2381" s="186" t="s">
        <v>10437</v>
      </c>
      <c r="M2381" s="193" t="s">
        <v>8339</v>
      </c>
      <c r="N2381" s="193"/>
      <c r="O2381" s="193"/>
      <c r="P2381" s="194"/>
    </row>
    <row r="2382" spans="1:16" ht="26" x14ac:dyDescent="0.3">
      <c r="A2382" s="188">
        <v>33060800501</v>
      </c>
      <c r="B2382" s="43" t="s">
        <v>10438</v>
      </c>
      <c r="C2382" s="43" t="s">
        <v>10430</v>
      </c>
      <c r="D2382" s="53" t="s">
        <v>10431</v>
      </c>
      <c r="E2382" s="53" t="s">
        <v>20</v>
      </c>
      <c r="F2382" s="189">
        <v>506</v>
      </c>
      <c r="G2382" s="186"/>
      <c r="H2382" s="53" t="s">
        <v>35</v>
      </c>
      <c r="I2382" s="187"/>
      <c r="J2382" s="186"/>
      <c r="K2382" s="186" t="s">
        <v>10436</v>
      </c>
      <c r="L2382" s="186" t="s">
        <v>10437</v>
      </c>
      <c r="M2382" s="193" t="s">
        <v>8339</v>
      </c>
      <c r="N2382" s="193"/>
      <c r="O2382" s="193"/>
      <c r="P2382" s="194"/>
    </row>
    <row r="2383" spans="1:16" ht="26" x14ac:dyDescent="0.3">
      <c r="A2383" s="188">
        <v>33060800600</v>
      </c>
      <c r="B2383" s="43" t="s">
        <v>10439</v>
      </c>
      <c r="C2383" s="43" t="s">
        <v>10440</v>
      </c>
      <c r="D2383" s="53" t="s">
        <v>5602</v>
      </c>
      <c r="E2383" s="53" t="s">
        <v>20</v>
      </c>
      <c r="F2383" s="189">
        <v>322</v>
      </c>
      <c r="G2383" s="186"/>
      <c r="H2383" s="53" t="s">
        <v>35</v>
      </c>
      <c r="I2383" s="187"/>
      <c r="J2383" s="186"/>
      <c r="K2383" s="186" t="s">
        <v>10441</v>
      </c>
      <c r="L2383" s="186" t="s">
        <v>10442</v>
      </c>
      <c r="M2383" s="193" t="s">
        <v>8339</v>
      </c>
      <c r="N2383" s="193"/>
      <c r="O2383" s="193"/>
      <c r="P2383" s="194"/>
    </row>
    <row r="2384" spans="1:16" ht="26" x14ac:dyDescent="0.3">
      <c r="A2384" s="188">
        <v>33060800601</v>
      </c>
      <c r="B2384" s="43" t="s">
        <v>10443</v>
      </c>
      <c r="C2384" s="43" t="s">
        <v>10440</v>
      </c>
      <c r="D2384" s="53" t="s">
        <v>5602</v>
      </c>
      <c r="E2384" s="53" t="s">
        <v>20</v>
      </c>
      <c r="F2384" s="189">
        <v>644</v>
      </c>
      <c r="G2384" s="186"/>
      <c r="H2384" s="53" t="s">
        <v>35</v>
      </c>
      <c r="I2384" s="187"/>
      <c r="J2384" s="186"/>
      <c r="K2384" s="186" t="s">
        <v>10441</v>
      </c>
      <c r="L2384" s="186" t="s">
        <v>10442</v>
      </c>
      <c r="M2384" s="193" t="s">
        <v>8339</v>
      </c>
      <c r="N2384" s="193"/>
      <c r="O2384" s="193"/>
      <c r="P2384" s="194"/>
    </row>
    <row r="2385" spans="1:16" ht="26" x14ac:dyDescent="0.3">
      <c r="A2385" s="188">
        <v>33060800602</v>
      </c>
      <c r="B2385" s="43" t="s">
        <v>10444</v>
      </c>
      <c r="C2385" s="43" t="s">
        <v>10440</v>
      </c>
      <c r="D2385" s="53" t="s">
        <v>5602</v>
      </c>
      <c r="E2385" s="53" t="s">
        <v>20</v>
      </c>
      <c r="F2385" s="189">
        <v>322</v>
      </c>
      <c r="G2385" s="186"/>
      <c r="H2385" s="53" t="s">
        <v>35</v>
      </c>
      <c r="I2385" s="187"/>
      <c r="J2385" s="186"/>
      <c r="K2385" s="186" t="s">
        <v>10445</v>
      </c>
      <c r="L2385" s="186" t="s">
        <v>10446</v>
      </c>
      <c r="M2385" s="193" t="s">
        <v>8339</v>
      </c>
      <c r="N2385" s="193"/>
      <c r="O2385" s="193"/>
      <c r="P2385" s="194"/>
    </row>
    <row r="2386" spans="1:16" ht="26" x14ac:dyDescent="0.3">
      <c r="A2386" s="188">
        <v>33060800603</v>
      </c>
      <c r="B2386" s="43" t="s">
        <v>10447</v>
      </c>
      <c r="C2386" s="43" t="s">
        <v>10440</v>
      </c>
      <c r="D2386" s="53" t="s">
        <v>5602</v>
      </c>
      <c r="E2386" s="53" t="s">
        <v>20</v>
      </c>
      <c r="F2386" s="189">
        <v>644</v>
      </c>
      <c r="G2386" s="186"/>
      <c r="H2386" s="53" t="s">
        <v>35</v>
      </c>
      <c r="I2386" s="187"/>
      <c r="J2386" s="186"/>
      <c r="K2386" s="186" t="s">
        <v>10445</v>
      </c>
      <c r="L2386" s="186" t="s">
        <v>10446</v>
      </c>
      <c r="M2386" s="193" t="s">
        <v>8339</v>
      </c>
      <c r="N2386" s="193"/>
      <c r="O2386" s="193"/>
      <c r="P2386" s="194"/>
    </row>
    <row r="2387" spans="1:16" ht="26" x14ac:dyDescent="0.3">
      <c r="A2387" s="188">
        <v>33060800604</v>
      </c>
      <c r="B2387" s="43" t="s">
        <v>10448</v>
      </c>
      <c r="C2387" s="43" t="s">
        <v>10440</v>
      </c>
      <c r="D2387" s="53" t="s">
        <v>5602</v>
      </c>
      <c r="E2387" s="53" t="s">
        <v>20</v>
      </c>
      <c r="F2387" s="189">
        <v>322</v>
      </c>
      <c r="G2387" s="186"/>
      <c r="H2387" s="53" t="s">
        <v>35</v>
      </c>
      <c r="I2387" s="187"/>
      <c r="J2387" s="186"/>
      <c r="K2387" s="186" t="s">
        <v>10449</v>
      </c>
      <c r="L2387" s="186" t="s">
        <v>10450</v>
      </c>
      <c r="M2387" s="193" t="s">
        <v>8339</v>
      </c>
      <c r="N2387" s="193"/>
      <c r="O2387" s="193"/>
      <c r="P2387" s="194"/>
    </row>
    <row r="2388" spans="1:16" ht="26" x14ac:dyDescent="0.3">
      <c r="A2388" s="188">
        <v>33060800605</v>
      </c>
      <c r="B2388" s="43" t="s">
        <v>10451</v>
      </c>
      <c r="C2388" s="43" t="s">
        <v>10440</v>
      </c>
      <c r="D2388" s="53" t="s">
        <v>5602</v>
      </c>
      <c r="E2388" s="53" t="s">
        <v>20</v>
      </c>
      <c r="F2388" s="189">
        <v>644</v>
      </c>
      <c r="G2388" s="186"/>
      <c r="H2388" s="53" t="s">
        <v>35</v>
      </c>
      <c r="I2388" s="187"/>
      <c r="J2388" s="186"/>
      <c r="K2388" s="186" t="s">
        <v>10449</v>
      </c>
      <c r="L2388" s="186" t="s">
        <v>10450</v>
      </c>
      <c r="M2388" s="193" t="s">
        <v>8339</v>
      </c>
      <c r="N2388" s="193"/>
      <c r="O2388" s="193"/>
      <c r="P2388" s="194"/>
    </row>
    <row r="2389" spans="1:16" ht="39" x14ac:dyDescent="0.3">
      <c r="A2389" s="188">
        <v>33060800700</v>
      </c>
      <c r="B2389" s="43" t="s">
        <v>10452</v>
      </c>
      <c r="C2389" s="43" t="s">
        <v>10453</v>
      </c>
      <c r="D2389" s="187"/>
      <c r="E2389" s="53" t="s">
        <v>20</v>
      </c>
      <c r="F2389" s="189">
        <v>886</v>
      </c>
      <c r="G2389" s="186"/>
      <c r="H2389" s="53" t="s">
        <v>35</v>
      </c>
      <c r="I2389" s="187"/>
      <c r="J2389" s="186"/>
      <c r="K2389" s="186" t="s">
        <v>10454</v>
      </c>
      <c r="L2389" s="186" t="s">
        <v>10455</v>
      </c>
      <c r="M2389" s="193" t="s">
        <v>8339</v>
      </c>
      <c r="N2389" s="193"/>
      <c r="O2389" s="193"/>
      <c r="P2389" s="194"/>
    </row>
    <row r="2390" spans="1:16" ht="39" x14ac:dyDescent="0.3">
      <c r="A2390" s="188">
        <v>33060800701</v>
      </c>
      <c r="B2390" s="43" t="s">
        <v>10456</v>
      </c>
      <c r="C2390" s="43" t="s">
        <v>10453</v>
      </c>
      <c r="D2390" s="187"/>
      <c r="E2390" s="53" t="s">
        <v>20</v>
      </c>
      <c r="F2390" s="189">
        <v>1771</v>
      </c>
      <c r="G2390" s="186"/>
      <c r="H2390" s="53" t="s">
        <v>35</v>
      </c>
      <c r="I2390" s="187"/>
      <c r="J2390" s="186"/>
      <c r="K2390" s="186" t="s">
        <v>10454</v>
      </c>
      <c r="L2390" s="186" t="s">
        <v>10455</v>
      </c>
      <c r="M2390" s="193" t="s">
        <v>8339</v>
      </c>
      <c r="N2390" s="193"/>
      <c r="O2390" s="193"/>
      <c r="P2390" s="194"/>
    </row>
    <row r="2391" spans="1:16" ht="26" x14ac:dyDescent="0.3">
      <c r="A2391" s="188">
        <v>33060800800</v>
      </c>
      <c r="B2391" s="43" t="s">
        <v>10457</v>
      </c>
      <c r="C2391" s="43" t="s">
        <v>10458</v>
      </c>
      <c r="D2391" s="53" t="s">
        <v>5602</v>
      </c>
      <c r="E2391" s="53" t="s">
        <v>20</v>
      </c>
      <c r="F2391" s="189">
        <v>1012</v>
      </c>
      <c r="G2391" s="186"/>
      <c r="H2391" s="53" t="s">
        <v>35</v>
      </c>
      <c r="I2391" s="187"/>
      <c r="J2391" s="186"/>
      <c r="K2391" s="186" t="s">
        <v>10459</v>
      </c>
      <c r="L2391" s="186" t="s">
        <v>10460</v>
      </c>
      <c r="M2391" s="193" t="s">
        <v>8339</v>
      </c>
      <c r="N2391" s="193"/>
      <c r="O2391" s="193"/>
      <c r="P2391" s="194"/>
    </row>
    <row r="2392" spans="1:16" ht="26" x14ac:dyDescent="0.3">
      <c r="A2392" s="188">
        <v>33060800801</v>
      </c>
      <c r="B2392" s="43" t="s">
        <v>10461</v>
      </c>
      <c r="C2392" s="43" t="s">
        <v>10458</v>
      </c>
      <c r="D2392" s="53" t="s">
        <v>5602</v>
      </c>
      <c r="E2392" s="53" t="s">
        <v>20</v>
      </c>
      <c r="F2392" s="189">
        <v>2024</v>
      </c>
      <c r="G2392" s="186"/>
      <c r="H2392" s="53" t="s">
        <v>35</v>
      </c>
      <c r="I2392" s="187"/>
      <c r="J2392" s="186"/>
      <c r="K2392" s="186" t="s">
        <v>10459</v>
      </c>
      <c r="L2392" s="186" t="s">
        <v>10460</v>
      </c>
      <c r="M2392" s="193" t="s">
        <v>8339</v>
      </c>
      <c r="N2392" s="193"/>
      <c r="O2392" s="193"/>
      <c r="P2392" s="194"/>
    </row>
    <row r="2393" spans="1:16" ht="26" x14ac:dyDescent="0.3">
      <c r="A2393" s="188">
        <v>33060800900</v>
      </c>
      <c r="B2393" s="43" t="s">
        <v>10462</v>
      </c>
      <c r="C2393" s="43" t="s">
        <v>10463</v>
      </c>
      <c r="D2393" s="53" t="s">
        <v>5602</v>
      </c>
      <c r="E2393" s="53" t="s">
        <v>20</v>
      </c>
      <c r="F2393" s="189">
        <v>886</v>
      </c>
      <c r="G2393" s="186"/>
      <c r="H2393" s="53" t="s">
        <v>35</v>
      </c>
      <c r="I2393" s="187"/>
      <c r="J2393" s="186"/>
      <c r="K2393" s="186" t="s">
        <v>10464</v>
      </c>
      <c r="L2393" s="186" t="s">
        <v>10465</v>
      </c>
      <c r="M2393" s="193" t="s">
        <v>8339</v>
      </c>
      <c r="N2393" s="193"/>
      <c r="O2393" s="193"/>
      <c r="P2393" s="194"/>
    </row>
    <row r="2394" spans="1:16" ht="26" x14ac:dyDescent="0.3">
      <c r="A2394" s="188">
        <v>33060800901</v>
      </c>
      <c r="B2394" s="43" t="s">
        <v>10466</v>
      </c>
      <c r="C2394" s="43" t="s">
        <v>10463</v>
      </c>
      <c r="D2394" s="53" t="s">
        <v>5602</v>
      </c>
      <c r="E2394" s="53" t="s">
        <v>20</v>
      </c>
      <c r="F2394" s="189">
        <v>1794</v>
      </c>
      <c r="G2394" s="186"/>
      <c r="H2394" s="53" t="s">
        <v>35</v>
      </c>
      <c r="I2394" s="187"/>
      <c r="J2394" s="186"/>
      <c r="K2394" s="186" t="s">
        <v>10464</v>
      </c>
      <c r="L2394" s="186" t="s">
        <v>10465</v>
      </c>
      <c r="M2394" s="193" t="s">
        <v>8339</v>
      </c>
      <c r="N2394" s="193"/>
      <c r="O2394" s="193"/>
      <c r="P2394" s="194"/>
    </row>
    <row r="2395" spans="1:16" ht="26" x14ac:dyDescent="0.3">
      <c r="A2395" s="188">
        <v>33060801000</v>
      </c>
      <c r="B2395" s="43" t="s">
        <v>10467</v>
      </c>
      <c r="C2395" s="43" t="s">
        <v>10458</v>
      </c>
      <c r="D2395" s="53" t="s">
        <v>5602</v>
      </c>
      <c r="E2395" s="53" t="s">
        <v>20</v>
      </c>
      <c r="F2395" s="189">
        <v>886</v>
      </c>
      <c r="G2395" s="186"/>
      <c r="H2395" s="53" t="s">
        <v>35</v>
      </c>
      <c r="I2395" s="187"/>
      <c r="J2395" s="186"/>
      <c r="K2395" s="186" t="s">
        <v>10468</v>
      </c>
      <c r="L2395" s="186" t="s">
        <v>10469</v>
      </c>
      <c r="M2395" s="193" t="s">
        <v>8339</v>
      </c>
      <c r="N2395" s="193"/>
      <c r="O2395" s="193"/>
      <c r="P2395" s="194"/>
    </row>
    <row r="2396" spans="1:16" ht="26" x14ac:dyDescent="0.3">
      <c r="A2396" s="188">
        <v>33060801001</v>
      </c>
      <c r="B2396" s="43" t="s">
        <v>10470</v>
      </c>
      <c r="C2396" s="43" t="s">
        <v>10458</v>
      </c>
      <c r="D2396" s="53" t="s">
        <v>5602</v>
      </c>
      <c r="E2396" s="53" t="s">
        <v>20</v>
      </c>
      <c r="F2396" s="189">
        <v>1794</v>
      </c>
      <c r="G2396" s="186"/>
      <c r="H2396" s="53" t="s">
        <v>35</v>
      </c>
      <c r="I2396" s="187"/>
      <c r="J2396" s="186"/>
      <c r="K2396" s="186" t="s">
        <v>10468</v>
      </c>
      <c r="L2396" s="186" t="s">
        <v>10469</v>
      </c>
      <c r="M2396" s="193" t="s">
        <v>8339</v>
      </c>
      <c r="N2396" s="193"/>
      <c r="O2396" s="193"/>
      <c r="P2396" s="194"/>
    </row>
    <row r="2397" spans="1:16" ht="26" x14ac:dyDescent="0.3">
      <c r="A2397" s="188">
        <v>33060801100</v>
      </c>
      <c r="B2397" s="43" t="s">
        <v>10471</v>
      </c>
      <c r="C2397" s="43" t="s">
        <v>10472</v>
      </c>
      <c r="D2397" s="53" t="s">
        <v>5602</v>
      </c>
      <c r="E2397" s="53" t="s">
        <v>20</v>
      </c>
      <c r="F2397" s="189">
        <v>1316</v>
      </c>
      <c r="G2397" s="186"/>
      <c r="H2397" s="53" t="s">
        <v>35</v>
      </c>
      <c r="I2397" s="187"/>
      <c r="J2397" s="186"/>
      <c r="K2397" s="186" t="s">
        <v>10473</v>
      </c>
      <c r="L2397" s="186" t="s">
        <v>10474</v>
      </c>
      <c r="M2397" s="193" t="s">
        <v>8339</v>
      </c>
      <c r="N2397" s="193"/>
      <c r="O2397" s="193"/>
      <c r="P2397" s="194"/>
    </row>
    <row r="2398" spans="1:16" ht="26" x14ac:dyDescent="0.3">
      <c r="A2398" s="188">
        <v>33060801101</v>
      </c>
      <c r="B2398" s="43" t="s">
        <v>10475</v>
      </c>
      <c r="C2398" s="43" t="s">
        <v>10472</v>
      </c>
      <c r="D2398" s="53" t="s">
        <v>5602</v>
      </c>
      <c r="E2398" s="53" t="s">
        <v>20</v>
      </c>
      <c r="F2398" s="189">
        <v>2631</v>
      </c>
      <c r="G2398" s="186"/>
      <c r="H2398" s="53" t="s">
        <v>35</v>
      </c>
      <c r="I2398" s="187"/>
      <c r="J2398" s="186"/>
      <c r="K2398" s="186" t="s">
        <v>10473</v>
      </c>
      <c r="L2398" s="186" t="s">
        <v>10474</v>
      </c>
      <c r="M2398" s="193" t="s">
        <v>8339</v>
      </c>
      <c r="N2398" s="193"/>
      <c r="O2398" s="193"/>
      <c r="P2398" s="194"/>
    </row>
    <row r="2399" spans="1:16" ht="26" x14ac:dyDescent="0.3">
      <c r="A2399" s="188">
        <v>33060801102</v>
      </c>
      <c r="B2399" s="43" t="s">
        <v>10476</v>
      </c>
      <c r="C2399" s="43" t="s">
        <v>10472</v>
      </c>
      <c r="D2399" s="53" t="s">
        <v>5602</v>
      </c>
      <c r="E2399" s="53" t="s">
        <v>20</v>
      </c>
      <c r="F2399" s="189">
        <v>1316</v>
      </c>
      <c r="G2399" s="186"/>
      <c r="H2399" s="53" t="s">
        <v>35</v>
      </c>
      <c r="I2399" s="187"/>
      <c r="J2399" s="186"/>
      <c r="K2399" s="186" t="s">
        <v>10477</v>
      </c>
      <c r="L2399" s="186" t="s">
        <v>10478</v>
      </c>
      <c r="M2399" s="193" t="s">
        <v>8339</v>
      </c>
      <c r="N2399" s="193"/>
      <c r="O2399" s="193"/>
      <c r="P2399" s="194"/>
    </row>
    <row r="2400" spans="1:16" ht="26" x14ac:dyDescent="0.3">
      <c r="A2400" s="188">
        <v>33060801103</v>
      </c>
      <c r="B2400" s="43" t="s">
        <v>10479</v>
      </c>
      <c r="C2400" s="43" t="s">
        <v>10472</v>
      </c>
      <c r="D2400" s="53" t="s">
        <v>5602</v>
      </c>
      <c r="E2400" s="53" t="s">
        <v>20</v>
      </c>
      <c r="F2400" s="189">
        <v>2631</v>
      </c>
      <c r="G2400" s="186"/>
      <c r="H2400" s="53" t="s">
        <v>35</v>
      </c>
      <c r="I2400" s="187"/>
      <c r="J2400" s="186"/>
      <c r="K2400" s="186" t="s">
        <v>10477</v>
      </c>
      <c r="L2400" s="186" t="s">
        <v>10478</v>
      </c>
      <c r="M2400" s="193" t="s">
        <v>8339</v>
      </c>
      <c r="N2400" s="193"/>
      <c r="O2400" s="193"/>
      <c r="P2400" s="194"/>
    </row>
    <row r="2401" spans="1:16" ht="26" x14ac:dyDescent="0.3">
      <c r="A2401" s="188">
        <v>33060801200</v>
      </c>
      <c r="B2401" s="43" t="s">
        <v>10480</v>
      </c>
      <c r="C2401" s="43" t="s">
        <v>10481</v>
      </c>
      <c r="D2401" s="187"/>
      <c r="E2401" s="53" t="s">
        <v>20</v>
      </c>
      <c r="F2401" s="189">
        <v>1242</v>
      </c>
      <c r="G2401" s="186"/>
      <c r="H2401" s="53" t="s">
        <v>35</v>
      </c>
      <c r="I2401" s="187"/>
      <c r="J2401" s="186"/>
      <c r="K2401" s="186" t="s">
        <v>10482</v>
      </c>
      <c r="L2401" s="186" t="s">
        <v>10483</v>
      </c>
      <c r="M2401" s="193" t="s">
        <v>8339</v>
      </c>
      <c r="N2401" s="193"/>
      <c r="O2401" s="193"/>
      <c r="P2401" s="194"/>
    </row>
    <row r="2402" spans="1:16" ht="26" x14ac:dyDescent="0.3">
      <c r="A2402" s="188">
        <v>33060801201</v>
      </c>
      <c r="B2402" s="43" t="s">
        <v>10484</v>
      </c>
      <c r="C2402" s="43" t="s">
        <v>10481</v>
      </c>
      <c r="D2402" s="187"/>
      <c r="E2402" s="53" t="s">
        <v>20</v>
      </c>
      <c r="F2402" s="189">
        <v>2482</v>
      </c>
      <c r="G2402" s="186"/>
      <c r="H2402" s="53" t="s">
        <v>35</v>
      </c>
      <c r="I2402" s="187"/>
      <c r="J2402" s="186"/>
      <c r="K2402" s="186" t="s">
        <v>10482</v>
      </c>
      <c r="L2402" s="186" t="s">
        <v>10483</v>
      </c>
      <c r="M2402" s="193" t="s">
        <v>8339</v>
      </c>
      <c r="N2402" s="193"/>
      <c r="O2402" s="193"/>
      <c r="P2402" s="194"/>
    </row>
    <row r="2403" spans="1:16" ht="39" x14ac:dyDescent="0.3">
      <c r="A2403" s="188">
        <v>33060801300</v>
      </c>
      <c r="B2403" s="43" t="s">
        <v>10485</v>
      </c>
      <c r="C2403" s="43" t="s">
        <v>10486</v>
      </c>
      <c r="D2403" s="187"/>
      <c r="E2403" s="53" t="s">
        <v>20</v>
      </c>
      <c r="F2403" s="189">
        <v>1265</v>
      </c>
      <c r="G2403" s="186"/>
      <c r="H2403" s="53" t="s">
        <v>35</v>
      </c>
      <c r="I2403" s="187"/>
      <c r="J2403" s="186"/>
      <c r="K2403" s="186" t="s">
        <v>10487</v>
      </c>
      <c r="L2403" s="186" t="s">
        <v>10488</v>
      </c>
      <c r="M2403" s="193" t="s">
        <v>8339</v>
      </c>
      <c r="N2403" s="193"/>
      <c r="O2403" s="193"/>
      <c r="P2403" s="194"/>
    </row>
    <row r="2404" spans="1:16" ht="39" x14ac:dyDescent="0.3">
      <c r="A2404" s="188">
        <v>33060801301</v>
      </c>
      <c r="B2404" s="43" t="s">
        <v>10489</v>
      </c>
      <c r="C2404" s="43" t="s">
        <v>10486</v>
      </c>
      <c r="D2404" s="187"/>
      <c r="E2404" s="53" t="s">
        <v>20</v>
      </c>
      <c r="F2404" s="189">
        <v>2530</v>
      </c>
      <c r="G2404" s="186"/>
      <c r="H2404" s="53" t="s">
        <v>35</v>
      </c>
      <c r="I2404" s="187"/>
      <c r="J2404" s="186"/>
      <c r="K2404" s="186" t="s">
        <v>10487</v>
      </c>
      <c r="L2404" s="186" t="s">
        <v>10488</v>
      </c>
      <c r="M2404" s="193" t="s">
        <v>8339</v>
      </c>
      <c r="N2404" s="193"/>
      <c r="O2404" s="193"/>
      <c r="P2404" s="194"/>
    </row>
    <row r="2405" spans="1:16" x14ac:dyDescent="0.3">
      <c r="A2405" s="188">
        <v>33060801400</v>
      </c>
      <c r="B2405" s="43" t="s">
        <v>10490</v>
      </c>
      <c r="C2405" s="43" t="s">
        <v>10491</v>
      </c>
      <c r="D2405" s="187"/>
      <c r="E2405" s="53" t="s">
        <v>20</v>
      </c>
      <c r="F2405" s="189">
        <v>1645</v>
      </c>
      <c r="G2405" s="186"/>
      <c r="H2405" s="53" t="s">
        <v>35</v>
      </c>
      <c r="I2405" s="187"/>
      <c r="J2405" s="186"/>
      <c r="K2405" s="186" t="s">
        <v>10492</v>
      </c>
      <c r="L2405" s="186" t="s">
        <v>10490</v>
      </c>
      <c r="M2405" s="193" t="s">
        <v>8339</v>
      </c>
      <c r="N2405" s="193"/>
      <c r="O2405" s="193"/>
      <c r="P2405" s="194"/>
    </row>
    <row r="2406" spans="1:16" ht="26" x14ac:dyDescent="0.3">
      <c r="A2406" s="188">
        <v>33060801500</v>
      </c>
      <c r="B2406" s="43" t="s">
        <v>10493</v>
      </c>
      <c r="C2406" s="43" t="s">
        <v>10472</v>
      </c>
      <c r="D2406" s="187"/>
      <c r="E2406" s="53" t="s">
        <v>20</v>
      </c>
      <c r="F2406" s="189">
        <v>828</v>
      </c>
      <c r="G2406" s="186"/>
      <c r="H2406" s="53" t="s">
        <v>35</v>
      </c>
      <c r="I2406" s="187"/>
      <c r="J2406" s="186"/>
      <c r="K2406" s="186" t="s">
        <v>10494</v>
      </c>
      <c r="L2406" s="186" t="s">
        <v>10495</v>
      </c>
      <c r="M2406" s="193" t="s">
        <v>8339</v>
      </c>
      <c r="N2406" s="193"/>
      <c r="O2406" s="193"/>
      <c r="P2406" s="194"/>
    </row>
    <row r="2407" spans="1:16" ht="26" x14ac:dyDescent="0.3">
      <c r="A2407" s="188">
        <v>33060801501</v>
      </c>
      <c r="B2407" s="43" t="s">
        <v>10496</v>
      </c>
      <c r="C2407" s="43" t="s">
        <v>10472</v>
      </c>
      <c r="D2407" s="187"/>
      <c r="E2407" s="53" t="s">
        <v>20</v>
      </c>
      <c r="F2407" s="189">
        <v>1656</v>
      </c>
      <c r="G2407" s="186"/>
      <c r="H2407" s="53" t="s">
        <v>35</v>
      </c>
      <c r="I2407" s="187"/>
      <c r="J2407" s="186"/>
      <c r="K2407" s="186" t="s">
        <v>10494</v>
      </c>
      <c r="L2407" s="186" t="s">
        <v>10495</v>
      </c>
      <c r="M2407" s="193" t="s">
        <v>8339</v>
      </c>
      <c r="N2407" s="193"/>
      <c r="O2407" s="193"/>
      <c r="P2407" s="194"/>
    </row>
    <row r="2408" spans="1:16" ht="26" x14ac:dyDescent="0.3">
      <c r="A2408" s="188">
        <v>33060801600</v>
      </c>
      <c r="B2408" s="43" t="s">
        <v>10497</v>
      </c>
      <c r="C2408" s="43" t="s">
        <v>10498</v>
      </c>
      <c r="D2408" s="187"/>
      <c r="E2408" s="53" t="s">
        <v>20</v>
      </c>
      <c r="F2408" s="189">
        <v>759</v>
      </c>
      <c r="G2408" s="186"/>
      <c r="H2408" s="53" t="s">
        <v>35</v>
      </c>
      <c r="I2408" s="187"/>
      <c r="J2408" s="186"/>
      <c r="K2408" s="186" t="s">
        <v>10499</v>
      </c>
      <c r="L2408" s="186" t="s">
        <v>10500</v>
      </c>
      <c r="M2408" s="193" t="s">
        <v>8339</v>
      </c>
      <c r="N2408" s="193"/>
      <c r="O2408" s="193"/>
      <c r="P2408" s="194"/>
    </row>
    <row r="2409" spans="1:16" ht="26" x14ac:dyDescent="0.3">
      <c r="A2409" s="188">
        <v>33060801601</v>
      </c>
      <c r="B2409" s="43" t="s">
        <v>10501</v>
      </c>
      <c r="C2409" s="43" t="s">
        <v>10498</v>
      </c>
      <c r="D2409" s="187"/>
      <c r="E2409" s="53" t="s">
        <v>20</v>
      </c>
      <c r="F2409" s="189">
        <v>1518</v>
      </c>
      <c r="G2409" s="186"/>
      <c r="H2409" s="53" t="s">
        <v>35</v>
      </c>
      <c r="I2409" s="187"/>
      <c r="J2409" s="186"/>
      <c r="K2409" s="186" t="s">
        <v>10499</v>
      </c>
      <c r="L2409" s="186" t="s">
        <v>10500</v>
      </c>
      <c r="M2409" s="193" t="s">
        <v>8339</v>
      </c>
      <c r="N2409" s="193"/>
      <c r="O2409" s="193"/>
      <c r="P2409" s="194"/>
    </row>
    <row r="2410" spans="1:16" ht="26" x14ac:dyDescent="0.3">
      <c r="A2410" s="188">
        <v>33060801700</v>
      </c>
      <c r="B2410" s="43" t="s">
        <v>10502</v>
      </c>
      <c r="C2410" s="186"/>
      <c r="D2410" s="187"/>
      <c r="E2410" s="53" t="s">
        <v>20</v>
      </c>
      <c r="F2410" s="189">
        <v>69</v>
      </c>
      <c r="G2410" s="186"/>
      <c r="H2410" s="53" t="s">
        <v>35</v>
      </c>
      <c r="I2410" s="187"/>
      <c r="J2410" s="186"/>
      <c r="K2410" s="186" t="s">
        <v>10503</v>
      </c>
      <c r="L2410" s="186" t="s">
        <v>10504</v>
      </c>
      <c r="M2410" s="193" t="s">
        <v>8339</v>
      </c>
      <c r="N2410" s="193"/>
      <c r="O2410" s="193"/>
      <c r="P2410" s="194"/>
    </row>
    <row r="2411" spans="1:16" ht="26" x14ac:dyDescent="0.3">
      <c r="A2411" s="188">
        <v>33060801701</v>
      </c>
      <c r="B2411" s="43" t="s">
        <v>10505</v>
      </c>
      <c r="C2411" s="186"/>
      <c r="D2411" s="187"/>
      <c r="E2411" s="53" t="s">
        <v>20</v>
      </c>
      <c r="F2411" s="189">
        <v>138</v>
      </c>
      <c r="G2411" s="186"/>
      <c r="H2411" s="53" t="s">
        <v>35</v>
      </c>
      <c r="I2411" s="187"/>
      <c r="J2411" s="186"/>
      <c r="K2411" s="186" t="s">
        <v>10503</v>
      </c>
      <c r="L2411" s="186" t="s">
        <v>10504</v>
      </c>
      <c r="M2411" s="193" t="s">
        <v>8339</v>
      </c>
      <c r="N2411" s="193"/>
      <c r="O2411" s="193"/>
      <c r="P2411" s="194"/>
    </row>
    <row r="2412" spans="1:16" ht="26" x14ac:dyDescent="0.3">
      <c r="A2412" s="188">
        <v>33060801800</v>
      </c>
      <c r="B2412" s="43" t="s">
        <v>10506</v>
      </c>
      <c r="C2412" s="186"/>
      <c r="D2412" s="187"/>
      <c r="E2412" s="53" t="s">
        <v>20</v>
      </c>
      <c r="F2412" s="189">
        <v>161</v>
      </c>
      <c r="G2412" s="186"/>
      <c r="H2412" s="53" t="s">
        <v>35</v>
      </c>
      <c r="I2412" s="187"/>
      <c r="J2412" s="186"/>
      <c r="K2412" s="186" t="s">
        <v>10507</v>
      </c>
      <c r="L2412" s="186" t="s">
        <v>10508</v>
      </c>
      <c r="M2412" s="193" t="s">
        <v>8339</v>
      </c>
      <c r="N2412" s="193"/>
      <c r="O2412" s="193"/>
      <c r="P2412" s="194"/>
    </row>
    <row r="2413" spans="1:16" ht="26" x14ac:dyDescent="0.3">
      <c r="A2413" s="188">
        <v>33060801801</v>
      </c>
      <c r="B2413" s="43" t="s">
        <v>10509</v>
      </c>
      <c r="C2413" s="186"/>
      <c r="D2413" s="187"/>
      <c r="E2413" s="53" t="s">
        <v>20</v>
      </c>
      <c r="F2413" s="189">
        <v>322</v>
      </c>
      <c r="G2413" s="186"/>
      <c r="H2413" s="53" t="s">
        <v>35</v>
      </c>
      <c r="I2413" s="187"/>
      <c r="J2413" s="186"/>
      <c r="K2413" s="186" t="s">
        <v>10507</v>
      </c>
      <c r="L2413" s="186" t="s">
        <v>10508</v>
      </c>
      <c r="M2413" s="193" t="s">
        <v>8339</v>
      </c>
      <c r="N2413" s="193"/>
      <c r="O2413" s="193"/>
      <c r="P2413" s="194"/>
    </row>
    <row r="2414" spans="1:16" ht="26" x14ac:dyDescent="0.3">
      <c r="A2414" s="188">
        <v>33060801900</v>
      </c>
      <c r="B2414" s="43" t="s">
        <v>10510</v>
      </c>
      <c r="C2414" s="186"/>
      <c r="D2414" s="187"/>
      <c r="E2414" s="53" t="s">
        <v>20</v>
      </c>
      <c r="F2414" s="189">
        <v>633</v>
      </c>
      <c r="G2414" s="186"/>
      <c r="H2414" s="53" t="s">
        <v>35</v>
      </c>
      <c r="I2414" s="187"/>
      <c r="J2414" s="186"/>
      <c r="K2414" s="186" t="s">
        <v>10511</v>
      </c>
      <c r="L2414" s="186" t="s">
        <v>10512</v>
      </c>
      <c r="M2414" s="193" t="s">
        <v>8339</v>
      </c>
      <c r="N2414" s="193"/>
      <c r="O2414" s="193"/>
      <c r="P2414" s="194"/>
    </row>
    <row r="2415" spans="1:16" ht="26" x14ac:dyDescent="0.3">
      <c r="A2415" s="188">
        <v>33060801901</v>
      </c>
      <c r="B2415" s="43" t="s">
        <v>10513</v>
      </c>
      <c r="C2415" s="186"/>
      <c r="D2415" s="187"/>
      <c r="E2415" s="53" t="s">
        <v>20</v>
      </c>
      <c r="F2415" s="189">
        <v>1265</v>
      </c>
      <c r="G2415" s="186"/>
      <c r="H2415" s="53" t="s">
        <v>35</v>
      </c>
      <c r="I2415" s="187"/>
      <c r="J2415" s="186"/>
      <c r="K2415" s="186" t="s">
        <v>10511</v>
      </c>
      <c r="L2415" s="186" t="s">
        <v>10512</v>
      </c>
      <c r="M2415" s="193" t="s">
        <v>8339</v>
      </c>
      <c r="N2415" s="193"/>
      <c r="O2415" s="193"/>
      <c r="P2415" s="194"/>
    </row>
    <row r="2416" spans="1:16" ht="39" x14ac:dyDescent="0.3">
      <c r="A2416" s="188">
        <v>33060802000</v>
      </c>
      <c r="B2416" s="43" t="s">
        <v>10514</v>
      </c>
      <c r="C2416" s="43" t="s">
        <v>10515</v>
      </c>
      <c r="D2416" s="53"/>
      <c r="E2416" s="53" t="s">
        <v>20</v>
      </c>
      <c r="F2416" s="189">
        <v>1265</v>
      </c>
      <c r="G2416" s="186"/>
      <c r="H2416" s="53" t="s">
        <v>35</v>
      </c>
      <c r="I2416" s="187"/>
      <c r="J2416" s="186"/>
      <c r="K2416" s="186" t="s">
        <v>10516</v>
      </c>
      <c r="L2416" s="186" t="s">
        <v>10517</v>
      </c>
      <c r="M2416" s="193" t="s">
        <v>8339</v>
      </c>
      <c r="N2416" s="193"/>
      <c r="O2416" s="193"/>
      <c r="P2416" s="194"/>
    </row>
    <row r="2417" spans="1:16" ht="39" x14ac:dyDescent="0.3">
      <c r="A2417" s="188">
        <v>33060802001</v>
      </c>
      <c r="B2417" s="43" t="s">
        <v>10518</v>
      </c>
      <c r="C2417" s="43" t="s">
        <v>10515</v>
      </c>
      <c r="D2417" s="53"/>
      <c r="E2417" s="53" t="s">
        <v>20</v>
      </c>
      <c r="F2417" s="189">
        <v>2530</v>
      </c>
      <c r="G2417" s="186"/>
      <c r="H2417" s="53" t="s">
        <v>35</v>
      </c>
      <c r="I2417" s="187"/>
      <c r="J2417" s="186"/>
      <c r="K2417" s="186" t="s">
        <v>10516</v>
      </c>
      <c r="L2417" s="186" t="s">
        <v>10517</v>
      </c>
      <c r="M2417" s="193" t="s">
        <v>8339</v>
      </c>
      <c r="N2417" s="193"/>
      <c r="O2417" s="193"/>
      <c r="P2417" s="194"/>
    </row>
    <row r="2418" spans="1:16" ht="26" x14ac:dyDescent="0.3">
      <c r="A2418" s="188">
        <v>33060802100</v>
      </c>
      <c r="B2418" s="43" t="s">
        <v>10519</v>
      </c>
      <c r="C2418" s="43" t="s">
        <v>10520</v>
      </c>
      <c r="D2418" s="53" t="s">
        <v>10521</v>
      </c>
      <c r="E2418" s="53" t="s">
        <v>20</v>
      </c>
      <c r="F2418" s="189">
        <v>1265</v>
      </c>
      <c r="G2418" s="186"/>
      <c r="H2418" s="53" t="s">
        <v>35</v>
      </c>
      <c r="I2418" s="187"/>
      <c r="J2418" s="186"/>
      <c r="K2418" s="186" t="s">
        <v>10522</v>
      </c>
      <c r="L2418" s="186" t="s">
        <v>10523</v>
      </c>
      <c r="M2418" s="193" t="s">
        <v>8339</v>
      </c>
      <c r="N2418" s="193"/>
      <c r="O2418" s="193"/>
      <c r="P2418" s="194"/>
    </row>
    <row r="2419" spans="1:16" ht="26" x14ac:dyDescent="0.3">
      <c r="A2419" s="188">
        <v>33060802101</v>
      </c>
      <c r="B2419" s="43" t="s">
        <v>10524</v>
      </c>
      <c r="C2419" s="43" t="s">
        <v>10520</v>
      </c>
      <c r="D2419" s="53" t="s">
        <v>10521</v>
      </c>
      <c r="E2419" s="53" t="s">
        <v>20</v>
      </c>
      <c r="F2419" s="189">
        <v>2530</v>
      </c>
      <c r="G2419" s="186"/>
      <c r="H2419" s="53" t="s">
        <v>35</v>
      </c>
      <c r="I2419" s="187"/>
      <c r="J2419" s="186"/>
      <c r="K2419" s="186" t="s">
        <v>10522</v>
      </c>
      <c r="L2419" s="186" t="s">
        <v>10523</v>
      </c>
      <c r="M2419" s="193" t="s">
        <v>8339</v>
      </c>
      <c r="N2419" s="193"/>
      <c r="O2419" s="193"/>
      <c r="P2419" s="194"/>
    </row>
    <row r="2420" spans="1:16" ht="39" x14ac:dyDescent="0.3">
      <c r="A2420" s="188">
        <v>33060802200</v>
      </c>
      <c r="B2420" s="43" t="s">
        <v>10525</v>
      </c>
      <c r="C2420" s="43" t="s">
        <v>10526</v>
      </c>
      <c r="D2420" s="187"/>
      <c r="E2420" s="53" t="s">
        <v>20</v>
      </c>
      <c r="F2420" s="189">
        <v>2063</v>
      </c>
      <c r="G2420" s="186"/>
      <c r="H2420" s="53" t="s">
        <v>35</v>
      </c>
      <c r="I2420" s="187"/>
      <c r="J2420" s="186"/>
      <c r="K2420" s="186" t="s">
        <v>10527</v>
      </c>
      <c r="L2420" s="186" t="s">
        <v>10528</v>
      </c>
      <c r="M2420" s="193" t="s">
        <v>8339</v>
      </c>
      <c r="N2420" s="193"/>
      <c r="O2420" s="193"/>
      <c r="P2420" s="194"/>
    </row>
    <row r="2421" spans="1:16" ht="39" x14ac:dyDescent="0.3">
      <c r="A2421" s="188">
        <v>33060802201</v>
      </c>
      <c r="B2421" s="43" t="s">
        <v>10529</v>
      </c>
      <c r="C2421" s="43" t="s">
        <v>10526</v>
      </c>
      <c r="D2421" s="187"/>
      <c r="E2421" s="53" t="s">
        <v>20</v>
      </c>
      <c r="F2421" s="189">
        <v>4126</v>
      </c>
      <c r="G2421" s="186"/>
      <c r="H2421" s="53" t="s">
        <v>35</v>
      </c>
      <c r="I2421" s="187"/>
      <c r="J2421" s="186"/>
      <c r="K2421" s="186" t="s">
        <v>10527</v>
      </c>
      <c r="L2421" s="186" t="s">
        <v>10528</v>
      </c>
      <c r="M2421" s="193" t="s">
        <v>8339</v>
      </c>
      <c r="N2421" s="193"/>
      <c r="O2421" s="193"/>
      <c r="P2421" s="194"/>
    </row>
    <row r="2422" spans="1:16" ht="39" x14ac:dyDescent="0.3">
      <c r="A2422" s="188">
        <v>33060802300</v>
      </c>
      <c r="B2422" s="43" t="s">
        <v>10530</v>
      </c>
      <c r="C2422" s="43" t="s">
        <v>10531</v>
      </c>
      <c r="D2422" s="187"/>
      <c r="E2422" s="53" t="s">
        <v>20</v>
      </c>
      <c r="F2422" s="189">
        <v>2657</v>
      </c>
      <c r="G2422" s="186"/>
      <c r="H2422" s="53" t="s">
        <v>35</v>
      </c>
      <c r="I2422" s="187"/>
      <c r="J2422" s="186"/>
      <c r="K2422" s="186" t="s">
        <v>10532</v>
      </c>
      <c r="L2422" s="186" t="s">
        <v>10533</v>
      </c>
      <c r="M2422" s="193" t="s">
        <v>8339</v>
      </c>
      <c r="N2422" s="193"/>
      <c r="O2422" s="193"/>
      <c r="P2422" s="194"/>
    </row>
    <row r="2423" spans="1:16" ht="39" x14ac:dyDescent="0.3">
      <c r="A2423" s="188">
        <v>33060802301</v>
      </c>
      <c r="B2423" s="43" t="s">
        <v>10534</v>
      </c>
      <c r="C2423" s="43" t="s">
        <v>10531</v>
      </c>
      <c r="D2423" s="187"/>
      <c r="E2423" s="53" t="s">
        <v>20</v>
      </c>
      <c r="F2423" s="189">
        <v>5313</v>
      </c>
      <c r="G2423" s="186"/>
      <c r="H2423" s="53" t="s">
        <v>35</v>
      </c>
      <c r="I2423" s="187"/>
      <c r="J2423" s="186"/>
      <c r="K2423" s="186" t="s">
        <v>10532</v>
      </c>
      <c r="L2423" s="186" t="s">
        <v>10533</v>
      </c>
      <c r="M2423" s="193" t="s">
        <v>8339</v>
      </c>
      <c r="N2423" s="193"/>
      <c r="O2423" s="193"/>
      <c r="P2423" s="194"/>
    </row>
    <row r="2424" spans="1:16" ht="26" x14ac:dyDescent="0.3">
      <c r="A2424" s="188">
        <v>33060802400</v>
      </c>
      <c r="B2424" s="43" t="s">
        <v>10535</v>
      </c>
      <c r="C2424" s="43" t="s">
        <v>10520</v>
      </c>
      <c r="D2424" s="187"/>
      <c r="E2424" s="53" t="s">
        <v>20</v>
      </c>
      <c r="F2424" s="189">
        <v>1771</v>
      </c>
      <c r="G2424" s="186"/>
      <c r="H2424" s="53" t="s">
        <v>35</v>
      </c>
      <c r="I2424" s="187"/>
      <c r="J2424" s="186"/>
      <c r="K2424" s="186" t="s">
        <v>10536</v>
      </c>
      <c r="L2424" s="186" t="s">
        <v>10537</v>
      </c>
      <c r="M2424" s="193" t="s">
        <v>8339</v>
      </c>
      <c r="N2424" s="193"/>
      <c r="O2424" s="193"/>
      <c r="P2424" s="194"/>
    </row>
    <row r="2425" spans="1:16" ht="26" x14ac:dyDescent="0.3">
      <c r="A2425" s="188">
        <v>33060802401</v>
      </c>
      <c r="B2425" s="43" t="s">
        <v>10538</v>
      </c>
      <c r="C2425" s="43" t="s">
        <v>10520</v>
      </c>
      <c r="D2425" s="187"/>
      <c r="E2425" s="53" t="s">
        <v>20</v>
      </c>
      <c r="F2425" s="189">
        <v>3542</v>
      </c>
      <c r="G2425" s="186"/>
      <c r="H2425" s="53" t="s">
        <v>35</v>
      </c>
      <c r="I2425" s="187"/>
      <c r="J2425" s="186"/>
      <c r="K2425" s="186" t="s">
        <v>10536</v>
      </c>
      <c r="L2425" s="186" t="s">
        <v>10537</v>
      </c>
      <c r="M2425" s="193" t="s">
        <v>8339</v>
      </c>
      <c r="N2425" s="193"/>
      <c r="O2425" s="193"/>
      <c r="P2425" s="194"/>
    </row>
    <row r="2426" spans="1:16" ht="52" x14ac:dyDescent="0.3">
      <c r="A2426" s="188">
        <v>33060802500</v>
      </c>
      <c r="B2426" s="43" t="s">
        <v>10539</v>
      </c>
      <c r="C2426" s="43" t="s">
        <v>10540</v>
      </c>
      <c r="D2426" s="187"/>
      <c r="E2426" s="53" t="s">
        <v>20</v>
      </c>
      <c r="F2426" s="189">
        <v>1771</v>
      </c>
      <c r="G2426" s="186"/>
      <c r="H2426" s="53" t="s">
        <v>35</v>
      </c>
      <c r="I2426" s="187"/>
      <c r="J2426" s="186"/>
      <c r="K2426" s="186" t="s">
        <v>10541</v>
      </c>
      <c r="L2426" s="186" t="s">
        <v>10542</v>
      </c>
      <c r="M2426" s="193" t="s">
        <v>8339</v>
      </c>
      <c r="N2426" s="193"/>
      <c r="O2426" s="193"/>
      <c r="P2426" s="194"/>
    </row>
    <row r="2427" spans="1:16" ht="52" x14ac:dyDescent="0.3">
      <c r="A2427" s="188">
        <v>33060802501</v>
      </c>
      <c r="B2427" s="43" t="s">
        <v>10543</v>
      </c>
      <c r="C2427" s="43" t="s">
        <v>10540</v>
      </c>
      <c r="D2427" s="187"/>
      <c r="E2427" s="53" t="s">
        <v>20</v>
      </c>
      <c r="F2427" s="189">
        <v>3542</v>
      </c>
      <c r="G2427" s="186"/>
      <c r="H2427" s="53" t="s">
        <v>35</v>
      </c>
      <c r="I2427" s="187"/>
      <c r="J2427" s="186"/>
      <c r="K2427" s="186" t="s">
        <v>10541</v>
      </c>
      <c r="L2427" s="186" t="s">
        <v>10542</v>
      </c>
      <c r="M2427" s="193" t="s">
        <v>8339</v>
      </c>
      <c r="N2427" s="193"/>
      <c r="O2427" s="193"/>
      <c r="P2427" s="194"/>
    </row>
    <row r="2428" spans="1:16" ht="39" x14ac:dyDescent="0.3">
      <c r="A2428" s="188">
        <v>33060802600</v>
      </c>
      <c r="B2428" s="43" t="s">
        <v>10544</v>
      </c>
      <c r="C2428" s="43" t="s">
        <v>10545</v>
      </c>
      <c r="D2428" s="187"/>
      <c r="E2428" s="53" t="s">
        <v>20</v>
      </c>
      <c r="F2428" s="189">
        <v>1898</v>
      </c>
      <c r="G2428" s="186"/>
      <c r="H2428" s="53" t="s">
        <v>35</v>
      </c>
      <c r="I2428" s="187"/>
      <c r="J2428" s="186"/>
      <c r="K2428" s="186" t="s">
        <v>10546</v>
      </c>
      <c r="L2428" s="186" t="s">
        <v>10547</v>
      </c>
      <c r="M2428" s="193" t="s">
        <v>8339</v>
      </c>
      <c r="N2428" s="193"/>
      <c r="O2428" s="193"/>
      <c r="P2428" s="194"/>
    </row>
    <row r="2429" spans="1:16" ht="39" x14ac:dyDescent="0.3">
      <c r="A2429" s="188">
        <v>33060802601</v>
      </c>
      <c r="B2429" s="43" t="s">
        <v>10548</v>
      </c>
      <c r="C2429" s="43" t="s">
        <v>10545</v>
      </c>
      <c r="D2429" s="187"/>
      <c r="E2429" s="53" t="s">
        <v>20</v>
      </c>
      <c r="F2429" s="189">
        <v>3795</v>
      </c>
      <c r="G2429" s="186"/>
      <c r="H2429" s="53" t="s">
        <v>35</v>
      </c>
      <c r="I2429" s="187"/>
      <c r="J2429" s="186"/>
      <c r="K2429" s="186" t="s">
        <v>10546</v>
      </c>
      <c r="L2429" s="186" t="s">
        <v>10547</v>
      </c>
      <c r="M2429" s="193" t="s">
        <v>8339</v>
      </c>
      <c r="N2429" s="193"/>
      <c r="O2429" s="193"/>
      <c r="P2429" s="194"/>
    </row>
    <row r="2430" spans="1:16" ht="52" x14ac:dyDescent="0.3">
      <c r="A2430" s="188">
        <v>33060802700</v>
      </c>
      <c r="B2430" s="43" t="s">
        <v>10549</v>
      </c>
      <c r="C2430" s="43" t="s">
        <v>10550</v>
      </c>
      <c r="D2430" s="187"/>
      <c r="E2430" s="53" t="s">
        <v>20</v>
      </c>
      <c r="F2430" s="189">
        <v>4110</v>
      </c>
      <c r="G2430" s="186"/>
      <c r="H2430" s="53" t="s">
        <v>35</v>
      </c>
      <c r="I2430" s="187"/>
      <c r="J2430" s="186"/>
      <c r="K2430" s="186" t="s">
        <v>10551</v>
      </c>
      <c r="L2430" s="186" t="s">
        <v>10552</v>
      </c>
      <c r="M2430" s="193" t="s">
        <v>8339</v>
      </c>
      <c r="N2430" s="193"/>
      <c r="O2430" s="193"/>
      <c r="P2430" s="194"/>
    </row>
    <row r="2431" spans="1:16" ht="52" x14ac:dyDescent="0.3">
      <c r="A2431" s="188">
        <v>33060802701</v>
      </c>
      <c r="B2431" s="43" t="s">
        <v>10553</v>
      </c>
      <c r="C2431" s="43" t="s">
        <v>10550</v>
      </c>
      <c r="D2431" s="187"/>
      <c r="E2431" s="53" t="s">
        <v>20</v>
      </c>
      <c r="F2431" s="189">
        <v>8220</v>
      </c>
      <c r="G2431" s="186"/>
      <c r="H2431" s="53" t="s">
        <v>35</v>
      </c>
      <c r="I2431" s="187"/>
      <c r="J2431" s="186"/>
      <c r="K2431" s="186" t="s">
        <v>10551</v>
      </c>
      <c r="L2431" s="186" t="s">
        <v>10552</v>
      </c>
      <c r="M2431" s="193" t="s">
        <v>8339</v>
      </c>
      <c r="N2431" s="193"/>
      <c r="O2431" s="193"/>
      <c r="P2431" s="194"/>
    </row>
    <row r="2432" spans="1:16" ht="26" x14ac:dyDescent="0.3">
      <c r="A2432" s="188">
        <v>33060802800</v>
      </c>
      <c r="B2432" s="43" t="s">
        <v>10554</v>
      </c>
      <c r="C2432" s="43" t="s">
        <v>10520</v>
      </c>
      <c r="D2432" s="53" t="s">
        <v>10521</v>
      </c>
      <c r="E2432" s="53" t="s">
        <v>20</v>
      </c>
      <c r="F2432" s="189">
        <v>1898</v>
      </c>
      <c r="G2432" s="186"/>
      <c r="H2432" s="53" t="s">
        <v>35</v>
      </c>
      <c r="I2432" s="187"/>
      <c r="J2432" s="186"/>
      <c r="K2432" s="186" t="s">
        <v>10555</v>
      </c>
      <c r="L2432" s="186" t="s">
        <v>10556</v>
      </c>
      <c r="M2432" s="193" t="s">
        <v>8339</v>
      </c>
      <c r="N2432" s="193"/>
      <c r="O2432" s="193"/>
      <c r="P2432" s="194"/>
    </row>
    <row r="2433" spans="1:16" ht="26" x14ac:dyDescent="0.3">
      <c r="A2433" s="188">
        <v>33060802801</v>
      </c>
      <c r="B2433" s="43" t="s">
        <v>10557</v>
      </c>
      <c r="C2433" s="43" t="s">
        <v>10520</v>
      </c>
      <c r="D2433" s="53" t="s">
        <v>10521</v>
      </c>
      <c r="E2433" s="53" t="s">
        <v>20</v>
      </c>
      <c r="F2433" s="189">
        <v>3795</v>
      </c>
      <c r="G2433" s="186"/>
      <c r="H2433" s="53" t="s">
        <v>35</v>
      </c>
      <c r="I2433" s="187"/>
      <c r="J2433" s="186"/>
      <c r="K2433" s="186" t="s">
        <v>10555</v>
      </c>
      <c r="L2433" s="186" t="s">
        <v>10556</v>
      </c>
      <c r="M2433" s="193" t="s">
        <v>8339</v>
      </c>
      <c r="N2433" s="193"/>
      <c r="O2433" s="193"/>
      <c r="P2433" s="194"/>
    </row>
    <row r="2434" spans="1:16" ht="26" x14ac:dyDescent="0.3">
      <c r="A2434" s="188">
        <v>33060802900</v>
      </c>
      <c r="B2434" s="43" t="s">
        <v>10558</v>
      </c>
      <c r="C2434" s="43" t="s">
        <v>10559</v>
      </c>
      <c r="D2434" s="187"/>
      <c r="E2434" s="53" t="s">
        <v>20</v>
      </c>
      <c r="F2434" s="189">
        <v>2710</v>
      </c>
      <c r="G2434" s="186"/>
      <c r="H2434" s="53" t="s">
        <v>35</v>
      </c>
      <c r="I2434" s="187"/>
      <c r="J2434" s="186"/>
      <c r="K2434" s="186" t="s">
        <v>10560</v>
      </c>
      <c r="L2434" s="186" t="s">
        <v>10561</v>
      </c>
      <c r="M2434" s="193" t="s">
        <v>8339</v>
      </c>
      <c r="N2434" s="193"/>
      <c r="O2434" s="193"/>
      <c r="P2434" s="194"/>
    </row>
    <row r="2435" spans="1:16" ht="26" x14ac:dyDescent="0.3">
      <c r="A2435" s="188">
        <v>33060802901</v>
      </c>
      <c r="B2435" s="43" t="s">
        <v>10562</v>
      </c>
      <c r="C2435" s="43" t="s">
        <v>10559</v>
      </c>
      <c r="D2435" s="187"/>
      <c r="E2435" s="53" t="s">
        <v>20</v>
      </c>
      <c r="F2435" s="189">
        <v>5420</v>
      </c>
      <c r="G2435" s="186"/>
      <c r="H2435" s="53" t="s">
        <v>35</v>
      </c>
      <c r="I2435" s="187"/>
      <c r="J2435" s="186"/>
      <c r="K2435" s="186" t="s">
        <v>10560</v>
      </c>
      <c r="L2435" s="186" t="s">
        <v>10561</v>
      </c>
      <c r="M2435" s="193" t="s">
        <v>8339</v>
      </c>
      <c r="N2435" s="193"/>
      <c r="O2435" s="193"/>
      <c r="P2435" s="194"/>
    </row>
    <row r="2436" spans="1:16" ht="26" x14ac:dyDescent="0.3">
      <c r="A2436" s="185">
        <v>330610</v>
      </c>
      <c r="B2436" s="44" t="s">
        <v>10563</v>
      </c>
      <c r="C2436" s="186"/>
      <c r="D2436" s="187"/>
      <c r="E2436" s="187"/>
      <c r="F2436" s="187"/>
      <c r="G2436" s="186"/>
      <c r="H2436" s="187"/>
      <c r="I2436" s="187"/>
      <c r="J2436" s="186"/>
      <c r="K2436" s="186"/>
      <c r="L2436" s="186"/>
      <c r="M2436" s="193"/>
      <c r="N2436" s="193"/>
      <c r="O2436" s="193"/>
      <c r="P2436" s="194"/>
    </row>
    <row r="2437" spans="1:16" x14ac:dyDescent="0.3">
      <c r="A2437" s="188">
        <v>33061000100</v>
      </c>
      <c r="B2437" s="43" t="s">
        <v>10564</v>
      </c>
      <c r="C2437" s="186"/>
      <c r="D2437" s="187"/>
      <c r="E2437" s="53" t="s">
        <v>20</v>
      </c>
      <c r="F2437" s="189">
        <v>407</v>
      </c>
      <c r="G2437" s="186"/>
      <c r="H2437" s="53" t="s">
        <v>35</v>
      </c>
      <c r="I2437" s="187"/>
      <c r="J2437" s="186"/>
      <c r="K2437" s="186" t="s">
        <v>10565</v>
      </c>
      <c r="L2437" s="186" t="s">
        <v>10564</v>
      </c>
      <c r="M2437" s="193" t="s">
        <v>8339</v>
      </c>
      <c r="N2437" s="193"/>
      <c r="O2437" s="193"/>
      <c r="P2437" s="194"/>
    </row>
    <row r="2438" spans="1:16" x14ac:dyDescent="0.3">
      <c r="A2438" s="188">
        <v>33061000101</v>
      </c>
      <c r="B2438" s="43" t="s">
        <v>10566</v>
      </c>
      <c r="C2438" s="186"/>
      <c r="D2438" s="187"/>
      <c r="E2438" s="53" t="s">
        <v>20</v>
      </c>
      <c r="F2438" s="189">
        <v>407</v>
      </c>
      <c r="G2438" s="186"/>
      <c r="H2438" s="53" t="s">
        <v>35</v>
      </c>
      <c r="I2438" s="187"/>
      <c r="J2438" s="186"/>
      <c r="K2438" s="186" t="s">
        <v>10567</v>
      </c>
      <c r="L2438" s="186" t="s">
        <v>10568</v>
      </c>
      <c r="M2438" s="193" t="s">
        <v>8339</v>
      </c>
      <c r="N2438" s="193"/>
      <c r="O2438" s="193"/>
      <c r="P2438" s="194"/>
    </row>
    <row r="2439" spans="1:16" x14ac:dyDescent="0.3">
      <c r="A2439" s="188">
        <v>33061000102</v>
      </c>
      <c r="B2439" s="43" t="s">
        <v>10569</v>
      </c>
      <c r="C2439" s="186"/>
      <c r="D2439" s="187"/>
      <c r="E2439" s="53" t="s">
        <v>20</v>
      </c>
      <c r="F2439" s="189">
        <v>407</v>
      </c>
      <c r="G2439" s="186"/>
      <c r="H2439" s="53" t="s">
        <v>35</v>
      </c>
      <c r="I2439" s="187"/>
      <c r="J2439" s="186"/>
      <c r="K2439" s="186" t="s">
        <v>10570</v>
      </c>
      <c r="L2439" s="186" t="s">
        <v>10571</v>
      </c>
      <c r="M2439" s="193" t="s">
        <v>8339</v>
      </c>
      <c r="N2439" s="193"/>
      <c r="O2439" s="193"/>
      <c r="P2439" s="194"/>
    </row>
    <row r="2440" spans="1:16" x14ac:dyDescent="0.3">
      <c r="A2440" s="188">
        <v>33061000200</v>
      </c>
      <c r="B2440" s="43" t="s">
        <v>10572</v>
      </c>
      <c r="C2440" s="186"/>
      <c r="D2440" s="187"/>
      <c r="E2440" s="53" t="s">
        <v>20</v>
      </c>
      <c r="F2440" s="189">
        <v>407</v>
      </c>
      <c r="G2440" s="186"/>
      <c r="H2440" s="53" t="s">
        <v>35</v>
      </c>
      <c r="I2440" s="187"/>
      <c r="J2440" s="186"/>
      <c r="K2440" s="186" t="s">
        <v>10573</v>
      </c>
      <c r="L2440" s="186" t="s">
        <v>10572</v>
      </c>
      <c r="M2440" s="193" t="s">
        <v>8339</v>
      </c>
      <c r="N2440" s="193"/>
      <c r="O2440" s="193"/>
      <c r="P2440" s="194"/>
    </row>
    <row r="2441" spans="1:16" x14ac:dyDescent="0.3">
      <c r="A2441" s="188">
        <v>33061000300</v>
      </c>
      <c r="B2441" s="43" t="s">
        <v>10574</v>
      </c>
      <c r="C2441" s="186"/>
      <c r="D2441" s="187"/>
      <c r="E2441" s="53" t="s">
        <v>20</v>
      </c>
      <c r="F2441" s="189">
        <v>407</v>
      </c>
      <c r="G2441" s="186"/>
      <c r="H2441" s="53" t="s">
        <v>35</v>
      </c>
      <c r="I2441" s="187"/>
      <c r="J2441" s="186"/>
      <c r="K2441" s="186" t="s">
        <v>10575</v>
      </c>
      <c r="L2441" s="186" t="s">
        <v>10574</v>
      </c>
      <c r="M2441" s="193" t="s">
        <v>8339</v>
      </c>
      <c r="N2441" s="193"/>
      <c r="O2441" s="193"/>
      <c r="P2441" s="194"/>
    </row>
    <row r="2442" spans="1:16" ht="26" x14ac:dyDescent="0.3">
      <c r="A2442" s="188">
        <v>33061000400</v>
      </c>
      <c r="B2442" s="43" t="s">
        <v>10576</v>
      </c>
      <c r="C2442" s="186"/>
      <c r="D2442" s="187"/>
      <c r="E2442" s="53" t="s">
        <v>20</v>
      </c>
      <c r="F2442" s="189">
        <v>150</v>
      </c>
      <c r="G2442" s="186"/>
      <c r="H2442" s="53" t="s">
        <v>35</v>
      </c>
      <c r="I2442" s="187"/>
      <c r="J2442" s="186"/>
      <c r="K2442" s="186" t="s">
        <v>10577</v>
      </c>
      <c r="L2442" s="186" t="s">
        <v>10576</v>
      </c>
      <c r="M2442" s="193" t="s">
        <v>8339</v>
      </c>
      <c r="N2442" s="193"/>
      <c r="O2442" s="193"/>
      <c r="P2442" s="194"/>
    </row>
    <row r="2443" spans="1:16" x14ac:dyDescent="0.3">
      <c r="A2443" s="185">
        <v>330611</v>
      </c>
      <c r="B2443" s="44" t="s">
        <v>10578</v>
      </c>
      <c r="C2443" s="186"/>
      <c r="D2443" s="187"/>
      <c r="E2443" s="187"/>
      <c r="F2443" s="187"/>
      <c r="G2443" s="186"/>
      <c r="H2443" s="187"/>
      <c r="I2443" s="187"/>
      <c r="J2443" s="186"/>
      <c r="K2443" s="186"/>
      <c r="L2443" s="186"/>
      <c r="M2443" s="193"/>
      <c r="N2443" s="193"/>
      <c r="O2443" s="193"/>
      <c r="P2443" s="194"/>
    </row>
    <row r="2444" spans="1:16" x14ac:dyDescent="0.3">
      <c r="A2444" s="188">
        <v>33061100100</v>
      </c>
      <c r="B2444" s="43" t="s">
        <v>10579</v>
      </c>
      <c r="C2444" s="186"/>
      <c r="D2444" s="187"/>
      <c r="E2444" s="53" t="s">
        <v>20</v>
      </c>
      <c r="F2444" s="189">
        <v>341</v>
      </c>
      <c r="G2444" s="186"/>
      <c r="H2444" s="53" t="s">
        <v>35</v>
      </c>
      <c r="I2444" s="187"/>
      <c r="J2444" s="186"/>
      <c r="K2444" s="186" t="s">
        <v>10580</v>
      </c>
      <c r="L2444" s="186" t="s">
        <v>10581</v>
      </c>
      <c r="M2444" s="193" t="s">
        <v>8339</v>
      </c>
      <c r="N2444" s="193"/>
      <c r="O2444" s="193"/>
      <c r="P2444" s="194"/>
    </row>
    <row r="2445" spans="1:16" ht="26" x14ac:dyDescent="0.3">
      <c r="A2445" s="188">
        <v>33061100200</v>
      </c>
      <c r="B2445" s="43" t="s">
        <v>10582</v>
      </c>
      <c r="C2445" s="43" t="s">
        <v>10583</v>
      </c>
      <c r="D2445" s="187"/>
      <c r="E2445" s="53" t="s">
        <v>20</v>
      </c>
      <c r="F2445" s="189">
        <v>2835</v>
      </c>
      <c r="G2445" s="186"/>
      <c r="H2445" s="53" t="s">
        <v>35</v>
      </c>
      <c r="I2445" s="187"/>
      <c r="J2445" s="186"/>
      <c r="K2445" s="186" t="s">
        <v>10584</v>
      </c>
      <c r="L2445" s="186" t="s">
        <v>10582</v>
      </c>
      <c r="M2445" s="193" t="s">
        <v>8339</v>
      </c>
      <c r="N2445" s="193"/>
      <c r="O2445" s="193"/>
      <c r="P2445" s="194"/>
    </row>
    <row r="2446" spans="1:16" ht="26" x14ac:dyDescent="0.3">
      <c r="A2446" s="188">
        <v>33061100300</v>
      </c>
      <c r="B2446" s="43" t="s">
        <v>10585</v>
      </c>
      <c r="C2446" s="186"/>
      <c r="D2446" s="187"/>
      <c r="E2446" s="53" t="s">
        <v>20</v>
      </c>
      <c r="F2446" s="189">
        <v>2970</v>
      </c>
      <c r="G2446" s="186"/>
      <c r="H2446" s="53" t="s">
        <v>35</v>
      </c>
      <c r="I2446" s="187"/>
      <c r="J2446" s="186"/>
      <c r="K2446" s="186" t="s">
        <v>10586</v>
      </c>
      <c r="L2446" s="186" t="s">
        <v>10585</v>
      </c>
      <c r="M2446" s="193" t="s">
        <v>8339</v>
      </c>
      <c r="N2446" s="193"/>
      <c r="O2446" s="193"/>
      <c r="P2446" s="194"/>
    </row>
    <row r="2447" spans="1:16" ht="26" x14ac:dyDescent="0.3">
      <c r="A2447" s="188">
        <v>33061100400</v>
      </c>
      <c r="B2447" s="43" t="s">
        <v>10587</v>
      </c>
      <c r="C2447" s="43" t="s">
        <v>10588</v>
      </c>
      <c r="D2447" s="187"/>
      <c r="E2447" s="53" t="s">
        <v>20</v>
      </c>
      <c r="F2447" s="189">
        <v>2687</v>
      </c>
      <c r="G2447" s="186"/>
      <c r="H2447" s="53" t="s">
        <v>35</v>
      </c>
      <c r="I2447" s="187"/>
      <c r="J2447" s="186"/>
      <c r="K2447" s="186" t="s">
        <v>10589</v>
      </c>
      <c r="L2447" s="186" t="s">
        <v>10587</v>
      </c>
      <c r="M2447" s="193" t="s">
        <v>8339</v>
      </c>
      <c r="N2447" s="193"/>
      <c r="O2447" s="193"/>
      <c r="P2447" s="194"/>
    </row>
    <row r="2448" spans="1:16" ht="26" x14ac:dyDescent="0.3">
      <c r="A2448" s="188">
        <v>33061100500</v>
      </c>
      <c r="B2448" s="43" t="s">
        <v>10590</v>
      </c>
      <c r="C2448" s="186"/>
      <c r="D2448" s="187"/>
      <c r="E2448" s="53" t="s">
        <v>20</v>
      </c>
      <c r="F2448" s="189">
        <v>2000</v>
      </c>
      <c r="G2448" s="186"/>
      <c r="H2448" s="53" t="s">
        <v>35</v>
      </c>
      <c r="I2448" s="187"/>
      <c r="J2448" s="186"/>
      <c r="K2448" s="186" t="s">
        <v>10591</v>
      </c>
      <c r="L2448" s="186" t="s">
        <v>10590</v>
      </c>
      <c r="M2448" s="193" t="s">
        <v>8339</v>
      </c>
      <c r="N2448" s="193"/>
      <c r="O2448" s="193"/>
      <c r="P2448" s="194"/>
    </row>
    <row r="2449" spans="1:16" ht="26" x14ac:dyDescent="0.3">
      <c r="A2449" s="188">
        <v>33061100600</v>
      </c>
      <c r="B2449" s="43" t="s">
        <v>10592</v>
      </c>
      <c r="C2449" s="186"/>
      <c r="D2449" s="187"/>
      <c r="E2449" s="53" t="s">
        <v>20</v>
      </c>
      <c r="F2449" s="189">
        <v>2700</v>
      </c>
      <c r="G2449" s="186"/>
      <c r="H2449" s="53" t="s">
        <v>35</v>
      </c>
      <c r="I2449" s="187"/>
      <c r="J2449" s="186"/>
      <c r="K2449" s="186" t="s">
        <v>10593</v>
      </c>
      <c r="L2449" s="186" t="s">
        <v>10592</v>
      </c>
      <c r="M2449" s="193" t="s">
        <v>8339</v>
      </c>
      <c r="N2449" s="193"/>
      <c r="O2449" s="193"/>
      <c r="P2449" s="194"/>
    </row>
    <row r="2450" spans="1:16" ht="26" x14ac:dyDescent="0.3">
      <c r="A2450" s="188">
        <v>33061100700</v>
      </c>
      <c r="B2450" s="43" t="s">
        <v>10594</v>
      </c>
      <c r="C2450" s="186"/>
      <c r="D2450" s="187"/>
      <c r="E2450" s="53" t="s">
        <v>20</v>
      </c>
      <c r="F2450" s="189">
        <v>2687</v>
      </c>
      <c r="G2450" s="186"/>
      <c r="H2450" s="53" t="s">
        <v>35</v>
      </c>
      <c r="I2450" s="187"/>
      <c r="J2450" s="186"/>
      <c r="K2450" s="186" t="s">
        <v>10595</v>
      </c>
      <c r="L2450" s="186" t="s">
        <v>10596</v>
      </c>
      <c r="M2450" s="193" t="s">
        <v>8339</v>
      </c>
      <c r="N2450" s="193"/>
      <c r="O2450" s="193"/>
      <c r="P2450" s="194"/>
    </row>
    <row r="2451" spans="1:16" x14ac:dyDescent="0.3">
      <c r="A2451" s="188">
        <v>33061100800</v>
      </c>
      <c r="B2451" s="43" t="s">
        <v>10597</v>
      </c>
      <c r="C2451" s="186"/>
      <c r="D2451" s="187"/>
      <c r="E2451" s="53" t="s">
        <v>20</v>
      </c>
      <c r="F2451" s="189">
        <v>1107</v>
      </c>
      <c r="G2451" s="186"/>
      <c r="H2451" s="53" t="s">
        <v>35</v>
      </c>
      <c r="I2451" s="187"/>
      <c r="J2451" s="186"/>
      <c r="K2451" s="186" t="s">
        <v>10598</v>
      </c>
      <c r="L2451" s="186" t="s">
        <v>10597</v>
      </c>
      <c r="M2451" s="193" t="s">
        <v>8339</v>
      </c>
      <c r="N2451" s="193"/>
      <c r="O2451" s="193"/>
      <c r="P2451" s="194"/>
    </row>
    <row r="2452" spans="1:16" x14ac:dyDescent="0.3">
      <c r="A2452" s="188">
        <v>33061100900</v>
      </c>
      <c r="B2452" s="43" t="s">
        <v>10599</v>
      </c>
      <c r="C2452" s="186"/>
      <c r="D2452" s="187"/>
      <c r="E2452" s="53" t="s">
        <v>20</v>
      </c>
      <c r="F2452" s="189">
        <v>3564</v>
      </c>
      <c r="G2452" s="186"/>
      <c r="H2452" s="53" t="s">
        <v>35</v>
      </c>
      <c r="I2452" s="187"/>
      <c r="J2452" s="186"/>
      <c r="K2452" s="186" t="s">
        <v>10600</v>
      </c>
      <c r="L2452" s="186" t="s">
        <v>10599</v>
      </c>
      <c r="M2452" s="193" t="s">
        <v>8339</v>
      </c>
      <c r="N2452" s="193"/>
      <c r="O2452" s="193"/>
      <c r="P2452" s="194"/>
    </row>
    <row r="2453" spans="1:16" x14ac:dyDescent="0.3">
      <c r="A2453" s="185">
        <v>3307</v>
      </c>
      <c r="B2453" s="44" t="s">
        <v>10601</v>
      </c>
      <c r="C2453" s="186"/>
      <c r="D2453" s="187"/>
      <c r="E2453" s="187"/>
      <c r="F2453" s="187"/>
      <c r="G2453" s="186"/>
      <c r="H2453" s="187"/>
      <c r="I2453" s="187"/>
      <c r="J2453" s="186"/>
      <c r="K2453" s="186"/>
      <c r="L2453" s="186"/>
      <c r="M2453" s="193"/>
      <c r="N2453" s="193"/>
      <c r="O2453" s="193"/>
      <c r="P2453" s="194"/>
    </row>
    <row r="2454" spans="1:16" ht="39" x14ac:dyDescent="0.3">
      <c r="A2454" s="188">
        <v>33070090102</v>
      </c>
      <c r="B2454" s="43" t="s">
        <v>10602</v>
      </c>
      <c r="C2454" s="186"/>
      <c r="D2454" s="187"/>
      <c r="E2454" s="53" t="s">
        <v>79</v>
      </c>
      <c r="F2454" s="189">
        <v>200</v>
      </c>
      <c r="G2454" s="186"/>
      <c r="H2454" s="53" t="s">
        <v>35</v>
      </c>
      <c r="I2454" s="187"/>
      <c r="J2454" s="186"/>
      <c r="K2454" s="186" t="s">
        <v>670</v>
      </c>
      <c r="L2454" s="186" t="s">
        <v>671</v>
      </c>
      <c r="M2454" s="193" t="s">
        <v>8339</v>
      </c>
      <c r="N2454" s="193"/>
      <c r="O2454" s="193"/>
      <c r="P2454" s="194"/>
    </row>
    <row r="2455" spans="1:16" x14ac:dyDescent="0.3">
      <c r="A2455" s="185">
        <v>330701</v>
      </c>
      <c r="B2455" s="44" t="s">
        <v>10603</v>
      </c>
      <c r="C2455" s="186"/>
      <c r="D2455" s="187"/>
      <c r="E2455" s="187"/>
      <c r="F2455" s="187"/>
      <c r="G2455" s="186"/>
      <c r="H2455" s="187"/>
      <c r="I2455" s="187"/>
      <c r="J2455" s="186"/>
      <c r="K2455" s="186"/>
      <c r="L2455" s="186"/>
      <c r="M2455" s="193"/>
      <c r="N2455" s="193"/>
      <c r="O2455" s="193"/>
      <c r="P2455" s="194"/>
    </row>
    <row r="2456" spans="1:16" ht="26" x14ac:dyDescent="0.3">
      <c r="A2456" s="188">
        <v>33070100100</v>
      </c>
      <c r="B2456" s="43" t="s">
        <v>10604</v>
      </c>
      <c r="C2456" s="43" t="s">
        <v>6303</v>
      </c>
      <c r="D2456" s="187"/>
      <c r="E2456" s="53" t="s">
        <v>20</v>
      </c>
      <c r="F2456" s="189">
        <v>640</v>
      </c>
      <c r="G2456" s="186"/>
      <c r="H2456" s="53" t="s">
        <v>35</v>
      </c>
      <c r="I2456" s="187"/>
      <c r="J2456" s="186"/>
      <c r="K2456" s="186" t="s">
        <v>10605</v>
      </c>
      <c r="L2456" s="186" t="s">
        <v>10604</v>
      </c>
      <c r="M2456" s="193" t="s">
        <v>8339</v>
      </c>
      <c r="N2456" s="193"/>
      <c r="O2456" s="193"/>
      <c r="P2456" s="194"/>
    </row>
    <row r="2457" spans="1:16" ht="26" x14ac:dyDescent="0.3">
      <c r="A2457" s="188">
        <v>33070100101</v>
      </c>
      <c r="B2457" s="43" t="s">
        <v>10606</v>
      </c>
      <c r="C2457" s="43" t="s">
        <v>6303</v>
      </c>
      <c r="D2457" s="187"/>
      <c r="E2457" s="53" t="s">
        <v>20</v>
      </c>
      <c r="F2457" s="189">
        <v>520</v>
      </c>
      <c r="G2457" s="186"/>
      <c r="H2457" s="53" t="s">
        <v>35</v>
      </c>
      <c r="I2457" s="187"/>
      <c r="J2457" s="186"/>
      <c r="K2457" s="186" t="s">
        <v>10605</v>
      </c>
      <c r="L2457" s="186" t="s">
        <v>10604</v>
      </c>
      <c r="M2457" s="193" t="s">
        <v>8339</v>
      </c>
      <c r="N2457" s="193"/>
      <c r="O2457" s="193"/>
      <c r="P2457" s="194"/>
    </row>
    <row r="2458" spans="1:16" ht="26" x14ac:dyDescent="0.3">
      <c r="A2458" s="188">
        <v>33070100102</v>
      </c>
      <c r="B2458" s="43" t="s">
        <v>10607</v>
      </c>
      <c r="C2458" s="43" t="s">
        <v>6303</v>
      </c>
      <c r="D2458" s="187"/>
      <c r="E2458" s="53" t="s">
        <v>20</v>
      </c>
      <c r="F2458" s="189">
        <v>520</v>
      </c>
      <c r="G2458" s="186"/>
      <c r="H2458" s="53" t="s">
        <v>35</v>
      </c>
      <c r="I2458" s="187"/>
      <c r="J2458" s="186"/>
      <c r="K2458" s="186" t="s">
        <v>10605</v>
      </c>
      <c r="L2458" s="186" t="s">
        <v>10604</v>
      </c>
      <c r="M2458" s="193" t="s">
        <v>8339</v>
      </c>
      <c r="N2458" s="193"/>
      <c r="O2458" s="193"/>
      <c r="P2458" s="194"/>
    </row>
    <row r="2459" spans="1:16" ht="26" x14ac:dyDescent="0.3">
      <c r="A2459" s="188">
        <v>33070100200</v>
      </c>
      <c r="B2459" s="43" t="s">
        <v>10608</v>
      </c>
      <c r="C2459" s="186"/>
      <c r="D2459" s="187"/>
      <c r="E2459" s="53" t="s">
        <v>20</v>
      </c>
      <c r="F2459" s="189">
        <v>1624</v>
      </c>
      <c r="G2459" s="186"/>
      <c r="H2459" s="53" t="s">
        <v>35</v>
      </c>
      <c r="I2459" s="187"/>
      <c r="J2459" s="186"/>
      <c r="K2459" s="186" t="s">
        <v>10609</v>
      </c>
      <c r="L2459" s="186" t="s">
        <v>10608</v>
      </c>
      <c r="M2459" s="193" t="s">
        <v>8339</v>
      </c>
      <c r="N2459" s="193"/>
      <c r="O2459" s="193"/>
      <c r="P2459" s="194"/>
    </row>
    <row r="2460" spans="1:16" x14ac:dyDescent="0.3">
      <c r="A2460" s="188">
        <v>33070100300</v>
      </c>
      <c r="B2460" s="43" t="s">
        <v>10610</v>
      </c>
      <c r="C2460" s="43" t="s">
        <v>10611</v>
      </c>
      <c r="D2460" s="187"/>
      <c r="E2460" s="53" t="s">
        <v>20</v>
      </c>
      <c r="F2460" s="189">
        <v>121</v>
      </c>
      <c r="G2460" s="186"/>
      <c r="H2460" s="53" t="s">
        <v>35</v>
      </c>
      <c r="I2460" s="187"/>
      <c r="J2460" s="186"/>
      <c r="K2460" s="186" t="s">
        <v>10612</v>
      </c>
      <c r="L2460" s="186" t="s">
        <v>10610</v>
      </c>
      <c r="M2460" s="193" t="s">
        <v>8339</v>
      </c>
      <c r="N2460" s="193"/>
      <c r="O2460" s="193"/>
      <c r="P2460" s="194"/>
    </row>
    <row r="2461" spans="1:16" x14ac:dyDescent="0.3">
      <c r="A2461" s="188">
        <v>33070100400</v>
      </c>
      <c r="B2461" s="43" t="s">
        <v>10613</v>
      </c>
      <c r="C2461" s="186"/>
      <c r="D2461" s="187"/>
      <c r="E2461" s="53" t="s">
        <v>20</v>
      </c>
      <c r="F2461" s="189">
        <v>528</v>
      </c>
      <c r="G2461" s="186"/>
      <c r="H2461" s="53" t="s">
        <v>35</v>
      </c>
      <c r="I2461" s="187"/>
      <c r="J2461" s="186"/>
      <c r="K2461" s="186" t="s">
        <v>10614</v>
      </c>
      <c r="L2461" s="186" t="s">
        <v>10613</v>
      </c>
      <c r="M2461" s="193" t="s">
        <v>8339</v>
      </c>
      <c r="N2461" s="193"/>
      <c r="O2461" s="193"/>
      <c r="P2461" s="194"/>
    </row>
    <row r="2462" spans="1:16" x14ac:dyDescent="0.3">
      <c r="A2462" s="188">
        <v>33070100500</v>
      </c>
      <c r="B2462" s="43" t="s">
        <v>10615</v>
      </c>
      <c r="C2462" s="186"/>
      <c r="D2462" s="53" t="s">
        <v>10616</v>
      </c>
      <c r="E2462" s="53" t="s">
        <v>20</v>
      </c>
      <c r="F2462" s="189">
        <v>484</v>
      </c>
      <c r="G2462" s="186"/>
      <c r="H2462" s="53" t="s">
        <v>35</v>
      </c>
      <c r="I2462" s="187"/>
      <c r="J2462" s="186"/>
      <c r="K2462" s="186" t="s">
        <v>10617</v>
      </c>
      <c r="L2462" s="186" t="s">
        <v>10618</v>
      </c>
      <c r="M2462" s="193" t="s">
        <v>8339</v>
      </c>
      <c r="N2462" s="193"/>
      <c r="O2462" s="193"/>
      <c r="P2462" s="194"/>
    </row>
    <row r="2463" spans="1:16" x14ac:dyDescent="0.3">
      <c r="A2463" s="188">
        <v>33070100501</v>
      </c>
      <c r="B2463" s="43" t="s">
        <v>10619</v>
      </c>
      <c r="C2463" s="186"/>
      <c r="D2463" s="187"/>
      <c r="E2463" s="53" t="s">
        <v>20</v>
      </c>
      <c r="F2463" s="189">
        <v>242</v>
      </c>
      <c r="G2463" s="186"/>
      <c r="H2463" s="53" t="s">
        <v>35</v>
      </c>
      <c r="I2463" s="187"/>
      <c r="J2463" s="186"/>
      <c r="K2463" s="186" t="s">
        <v>10617</v>
      </c>
      <c r="L2463" s="186" t="s">
        <v>10618</v>
      </c>
      <c r="M2463" s="193" t="s">
        <v>8339</v>
      </c>
      <c r="N2463" s="193"/>
      <c r="O2463" s="193"/>
      <c r="P2463" s="194"/>
    </row>
    <row r="2464" spans="1:16" x14ac:dyDescent="0.3">
      <c r="A2464" s="188">
        <v>33070100600</v>
      </c>
      <c r="B2464" s="43" t="s">
        <v>10620</v>
      </c>
      <c r="C2464" s="186"/>
      <c r="D2464" s="187"/>
      <c r="E2464" s="53" t="s">
        <v>20</v>
      </c>
      <c r="F2464" s="189">
        <v>2700</v>
      </c>
      <c r="G2464" s="186"/>
      <c r="H2464" s="53" t="s">
        <v>35</v>
      </c>
      <c r="I2464" s="187"/>
      <c r="J2464" s="186"/>
      <c r="K2464" s="186" t="s">
        <v>10621</v>
      </c>
      <c r="L2464" s="186" t="s">
        <v>10620</v>
      </c>
      <c r="M2464" s="193" t="s">
        <v>8339</v>
      </c>
      <c r="N2464" s="193"/>
      <c r="O2464" s="193"/>
      <c r="P2464" s="194"/>
    </row>
    <row r="2465" spans="1:16" ht="26" x14ac:dyDescent="0.3">
      <c r="A2465" s="188">
        <v>33070100700</v>
      </c>
      <c r="B2465" s="43" t="s">
        <v>10622</v>
      </c>
      <c r="C2465" s="186"/>
      <c r="D2465" s="187"/>
      <c r="E2465" s="53" t="s">
        <v>20</v>
      </c>
      <c r="F2465" s="189">
        <v>3011</v>
      </c>
      <c r="G2465" s="186"/>
      <c r="H2465" s="53" t="s">
        <v>35</v>
      </c>
      <c r="I2465" s="187"/>
      <c r="J2465" s="186"/>
      <c r="K2465" s="186" t="s">
        <v>10623</v>
      </c>
      <c r="L2465" s="186" t="s">
        <v>10622</v>
      </c>
      <c r="M2465" s="193" t="s">
        <v>8339</v>
      </c>
      <c r="N2465" s="193"/>
      <c r="O2465" s="193"/>
      <c r="P2465" s="194"/>
    </row>
    <row r="2466" spans="1:16" ht="26" x14ac:dyDescent="0.3">
      <c r="A2466" s="188">
        <v>33070100800</v>
      </c>
      <c r="B2466" s="43" t="s">
        <v>10624</v>
      </c>
      <c r="C2466" s="43" t="s">
        <v>10625</v>
      </c>
      <c r="D2466" s="187"/>
      <c r="E2466" s="53" t="s">
        <v>20</v>
      </c>
      <c r="F2466" s="189">
        <v>2376</v>
      </c>
      <c r="G2466" s="186"/>
      <c r="H2466" s="53" t="s">
        <v>35</v>
      </c>
      <c r="I2466" s="187"/>
      <c r="J2466" s="186"/>
      <c r="K2466" s="186" t="s">
        <v>10626</v>
      </c>
      <c r="L2466" s="186" t="s">
        <v>10624</v>
      </c>
      <c r="M2466" s="193" t="s">
        <v>8339</v>
      </c>
      <c r="N2466" s="193"/>
      <c r="O2466" s="193"/>
      <c r="P2466" s="194"/>
    </row>
    <row r="2467" spans="1:16" ht="26" x14ac:dyDescent="0.3">
      <c r="A2467" s="188">
        <v>33070100900</v>
      </c>
      <c r="B2467" s="43" t="s">
        <v>10627</v>
      </c>
      <c r="C2467" s="186"/>
      <c r="D2467" s="187"/>
      <c r="E2467" s="53" t="s">
        <v>20</v>
      </c>
      <c r="F2467" s="189">
        <v>2727</v>
      </c>
      <c r="G2467" s="186"/>
      <c r="H2467" s="53" t="s">
        <v>35</v>
      </c>
      <c r="I2467" s="187"/>
      <c r="J2467" s="186"/>
      <c r="K2467" s="186" t="s">
        <v>10628</v>
      </c>
      <c r="L2467" s="186" t="s">
        <v>10627</v>
      </c>
      <c r="M2467" s="193" t="s">
        <v>8339</v>
      </c>
      <c r="N2467" s="193"/>
      <c r="O2467" s="193"/>
      <c r="P2467" s="194"/>
    </row>
    <row r="2468" spans="1:16" x14ac:dyDescent="0.3">
      <c r="A2468" s="188">
        <v>33070101000</v>
      </c>
      <c r="B2468" s="43" t="s">
        <v>10629</v>
      </c>
      <c r="C2468" s="43" t="s">
        <v>10630</v>
      </c>
      <c r="D2468" s="187"/>
      <c r="E2468" s="53" t="s">
        <v>20</v>
      </c>
      <c r="F2468" s="189">
        <v>2700</v>
      </c>
      <c r="G2468" s="186"/>
      <c r="H2468" s="53" t="s">
        <v>35</v>
      </c>
      <c r="I2468" s="187"/>
      <c r="J2468" s="186"/>
      <c r="K2468" s="186" t="s">
        <v>10631</v>
      </c>
      <c r="L2468" s="186" t="s">
        <v>10629</v>
      </c>
      <c r="M2468" s="193" t="s">
        <v>8339</v>
      </c>
      <c r="N2468" s="193"/>
      <c r="O2468" s="193"/>
      <c r="P2468" s="194"/>
    </row>
    <row r="2469" spans="1:16" ht="26" x14ac:dyDescent="0.3">
      <c r="A2469" s="188">
        <v>33070101100</v>
      </c>
      <c r="B2469" s="43" t="s">
        <v>10632</v>
      </c>
      <c r="C2469" s="186"/>
      <c r="D2469" s="187"/>
      <c r="E2469" s="53" t="s">
        <v>20</v>
      </c>
      <c r="F2469" s="189">
        <v>2943</v>
      </c>
      <c r="G2469" s="186"/>
      <c r="H2469" s="53" t="s">
        <v>35</v>
      </c>
      <c r="I2469" s="187"/>
      <c r="J2469" s="186"/>
      <c r="K2469" s="186" t="s">
        <v>10633</v>
      </c>
      <c r="L2469" s="186" t="s">
        <v>10632</v>
      </c>
      <c r="M2469" s="193" t="s">
        <v>8339</v>
      </c>
      <c r="N2469" s="193"/>
      <c r="O2469" s="193"/>
      <c r="P2469" s="194"/>
    </row>
    <row r="2470" spans="1:16" ht="26" x14ac:dyDescent="0.3">
      <c r="A2470" s="188">
        <v>33070101200</v>
      </c>
      <c r="B2470" s="43" t="s">
        <v>10634</v>
      </c>
      <c r="C2470" s="186"/>
      <c r="D2470" s="187"/>
      <c r="E2470" s="53" t="s">
        <v>20</v>
      </c>
      <c r="F2470" s="189">
        <v>2545</v>
      </c>
      <c r="G2470" s="186"/>
      <c r="H2470" s="53" t="s">
        <v>35</v>
      </c>
      <c r="I2470" s="187"/>
      <c r="J2470" s="186"/>
      <c r="K2470" s="186" t="s">
        <v>10635</v>
      </c>
      <c r="L2470" s="186" t="s">
        <v>10634</v>
      </c>
      <c r="M2470" s="193" t="s">
        <v>8339</v>
      </c>
      <c r="N2470" s="193"/>
      <c r="O2470" s="193"/>
      <c r="P2470" s="194"/>
    </row>
    <row r="2471" spans="1:16" ht="26" x14ac:dyDescent="0.3">
      <c r="A2471" s="188">
        <v>33070101300</v>
      </c>
      <c r="B2471" s="43" t="s">
        <v>10636</v>
      </c>
      <c r="C2471" s="186"/>
      <c r="D2471" s="187"/>
      <c r="E2471" s="53" t="s">
        <v>20</v>
      </c>
      <c r="F2471" s="189">
        <v>2228</v>
      </c>
      <c r="G2471" s="186"/>
      <c r="H2471" s="53" t="s">
        <v>35</v>
      </c>
      <c r="I2471" s="187"/>
      <c r="J2471" s="186"/>
      <c r="K2471" s="186" t="s">
        <v>10637</v>
      </c>
      <c r="L2471" s="186" t="s">
        <v>10636</v>
      </c>
      <c r="M2471" s="193" t="s">
        <v>8339</v>
      </c>
      <c r="N2471" s="193"/>
      <c r="O2471" s="193"/>
      <c r="P2471" s="194"/>
    </row>
    <row r="2472" spans="1:16" x14ac:dyDescent="0.3">
      <c r="A2472" s="188">
        <v>33070101400</v>
      </c>
      <c r="B2472" s="43" t="s">
        <v>10638</v>
      </c>
      <c r="C2472" s="186"/>
      <c r="D2472" s="187"/>
      <c r="E2472" s="53" t="s">
        <v>20</v>
      </c>
      <c r="F2472" s="189">
        <v>2350</v>
      </c>
      <c r="G2472" s="186"/>
      <c r="H2472" s="53" t="s">
        <v>35</v>
      </c>
      <c r="I2472" s="187"/>
      <c r="J2472" s="186"/>
      <c r="K2472" s="186" t="s">
        <v>10639</v>
      </c>
      <c r="L2472" s="186" t="s">
        <v>10638</v>
      </c>
      <c r="M2472" s="193" t="s">
        <v>8339</v>
      </c>
      <c r="N2472" s="193"/>
      <c r="O2472" s="193"/>
      <c r="P2472" s="194"/>
    </row>
    <row r="2473" spans="1:16" x14ac:dyDescent="0.3">
      <c r="A2473" s="188">
        <v>33070101500</v>
      </c>
      <c r="B2473" s="43" t="s">
        <v>10640</v>
      </c>
      <c r="C2473" s="186"/>
      <c r="D2473" s="187"/>
      <c r="E2473" s="53" t="s">
        <v>20</v>
      </c>
      <c r="F2473" s="189">
        <v>2282</v>
      </c>
      <c r="G2473" s="186"/>
      <c r="H2473" s="53" t="s">
        <v>35</v>
      </c>
      <c r="I2473" s="187"/>
      <c r="J2473" s="186"/>
      <c r="K2473" s="186" t="s">
        <v>10641</v>
      </c>
      <c r="L2473" s="186" t="s">
        <v>10640</v>
      </c>
      <c r="M2473" s="193" t="s">
        <v>8339</v>
      </c>
      <c r="N2473" s="193"/>
      <c r="O2473" s="193"/>
      <c r="P2473" s="194"/>
    </row>
    <row r="2474" spans="1:16" x14ac:dyDescent="0.3">
      <c r="A2474" s="188">
        <v>33070101501</v>
      </c>
      <c r="B2474" s="43" t="s">
        <v>10642</v>
      </c>
      <c r="C2474" s="186"/>
      <c r="D2474" s="187"/>
      <c r="E2474" s="53" t="s">
        <v>20</v>
      </c>
      <c r="F2474" s="189">
        <v>1755</v>
      </c>
      <c r="G2474" s="186"/>
      <c r="H2474" s="53" t="s">
        <v>35</v>
      </c>
      <c r="I2474" s="187"/>
      <c r="J2474" s="186"/>
      <c r="K2474" s="186" t="s">
        <v>10641</v>
      </c>
      <c r="L2474" s="186" t="s">
        <v>10640</v>
      </c>
      <c r="M2474" s="193" t="s">
        <v>8339</v>
      </c>
      <c r="N2474" s="193"/>
      <c r="O2474" s="193"/>
      <c r="P2474" s="194"/>
    </row>
    <row r="2475" spans="1:16" ht="26" x14ac:dyDescent="0.3">
      <c r="A2475" s="188">
        <v>33070101600</v>
      </c>
      <c r="B2475" s="43" t="s">
        <v>10643</v>
      </c>
      <c r="C2475" s="186"/>
      <c r="D2475" s="187"/>
      <c r="E2475" s="53" t="s">
        <v>20</v>
      </c>
      <c r="F2475" s="189">
        <v>5940</v>
      </c>
      <c r="G2475" s="186"/>
      <c r="H2475" s="53" t="s">
        <v>35</v>
      </c>
      <c r="I2475" s="187"/>
      <c r="J2475" s="186"/>
      <c r="K2475" s="186" t="s">
        <v>10644</v>
      </c>
      <c r="L2475" s="186" t="s">
        <v>10643</v>
      </c>
      <c r="M2475" s="193" t="s">
        <v>8339</v>
      </c>
      <c r="N2475" s="193"/>
      <c r="O2475" s="193"/>
      <c r="P2475" s="194"/>
    </row>
    <row r="2476" spans="1:16" ht="26" x14ac:dyDescent="0.3">
      <c r="A2476" s="188">
        <v>33070101700</v>
      </c>
      <c r="B2476" s="43" t="s">
        <v>10645</v>
      </c>
      <c r="C2476" s="186"/>
      <c r="D2476" s="187"/>
      <c r="E2476" s="53" t="s">
        <v>20</v>
      </c>
      <c r="F2476" s="189">
        <v>5925</v>
      </c>
      <c r="G2476" s="186"/>
      <c r="H2476" s="53" t="s">
        <v>35</v>
      </c>
      <c r="I2476" s="187"/>
      <c r="J2476" s="186"/>
      <c r="K2476" s="186" t="s">
        <v>10646</v>
      </c>
      <c r="L2476" s="186" t="s">
        <v>10645</v>
      </c>
      <c r="M2476" s="193" t="s">
        <v>8339</v>
      </c>
      <c r="N2476" s="193"/>
      <c r="O2476" s="193"/>
      <c r="P2476" s="194"/>
    </row>
    <row r="2477" spans="1:16" ht="39" x14ac:dyDescent="0.3">
      <c r="A2477" s="188">
        <v>33070101701</v>
      </c>
      <c r="B2477" s="43" t="s">
        <v>10647</v>
      </c>
      <c r="C2477" s="186"/>
      <c r="D2477" s="187"/>
      <c r="E2477" s="53" t="s">
        <v>20</v>
      </c>
      <c r="F2477" s="189">
        <v>5925</v>
      </c>
      <c r="G2477" s="186"/>
      <c r="H2477" s="53" t="s">
        <v>35</v>
      </c>
      <c r="I2477" s="187"/>
      <c r="J2477" s="186"/>
      <c r="K2477" s="186" t="s">
        <v>10648</v>
      </c>
      <c r="L2477" s="186" t="s">
        <v>10649</v>
      </c>
      <c r="M2477" s="193" t="s">
        <v>8339</v>
      </c>
      <c r="N2477" s="193"/>
      <c r="O2477" s="193"/>
      <c r="P2477" s="194"/>
    </row>
    <row r="2478" spans="1:16" x14ac:dyDescent="0.3">
      <c r="A2478" s="188">
        <v>33070101800</v>
      </c>
      <c r="B2478" s="43" t="s">
        <v>10650</v>
      </c>
      <c r="C2478" s="186"/>
      <c r="D2478" s="187"/>
      <c r="E2478" s="53" t="s">
        <v>20</v>
      </c>
      <c r="F2478" s="189">
        <v>2153</v>
      </c>
      <c r="G2478" s="186"/>
      <c r="H2478" s="53" t="s">
        <v>35</v>
      </c>
      <c r="I2478" s="187"/>
      <c r="J2478" s="186"/>
      <c r="K2478" s="186" t="s">
        <v>10651</v>
      </c>
      <c r="L2478" s="186" t="s">
        <v>10650</v>
      </c>
      <c r="M2478" s="193" t="s">
        <v>8339</v>
      </c>
      <c r="N2478" s="193"/>
      <c r="O2478" s="193"/>
      <c r="P2478" s="194"/>
    </row>
    <row r="2479" spans="1:16" ht="26" x14ac:dyDescent="0.3">
      <c r="A2479" s="188">
        <v>33070101900</v>
      </c>
      <c r="B2479" s="43" t="s">
        <v>10652</v>
      </c>
      <c r="C2479" s="186"/>
      <c r="D2479" s="187"/>
      <c r="E2479" s="53" t="s">
        <v>20</v>
      </c>
      <c r="F2479" s="189">
        <v>2583</v>
      </c>
      <c r="G2479" s="186"/>
      <c r="H2479" s="53" t="s">
        <v>35</v>
      </c>
      <c r="I2479" s="187"/>
      <c r="J2479" s="186"/>
      <c r="K2479" s="186" t="s">
        <v>10653</v>
      </c>
      <c r="L2479" s="186" t="s">
        <v>10652</v>
      </c>
      <c r="M2479" s="193" t="s">
        <v>8339</v>
      </c>
      <c r="N2479" s="193"/>
      <c r="O2479" s="193"/>
      <c r="P2479" s="194"/>
    </row>
    <row r="2480" spans="1:16" ht="26" x14ac:dyDescent="0.3">
      <c r="A2480" s="188">
        <v>33070102000</v>
      </c>
      <c r="B2480" s="43" t="s">
        <v>10654</v>
      </c>
      <c r="C2480" s="186"/>
      <c r="D2480" s="187"/>
      <c r="E2480" s="53" t="s">
        <v>20</v>
      </c>
      <c r="F2480" s="189">
        <v>2706</v>
      </c>
      <c r="G2480" s="186"/>
      <c r="H2480" s="53" t="s">
        <v>35</v>
      </c>
      <c r="I2480" s="187"/>
      <c r="J2480" s="186"/>
      <c r="K2480" s="186" t="s">
        <v>10655</v>
      </c>
      <c r="L2480" s="186" t="s">
        <v>10656</v>
      </c>
      <c r="M2480" s="193" t="s">
        <v>8339</v>
      </c>
      <c r="N2480" s="193"/>
      <c r="O2480" s="193"/>
      <c r="P2480" s="194"/>
    </row>
    <row r="2481" spans="1:16" x14ac:dyDescent="0.3">
      <c r="A2481" s="188">
        <v>33070102100</v>
      </c>
      <c r="B2481" s="43" t="s">
        <v>10657</v>
      </c>
      <c r="C2481" s="186"/>
      <c r="D2481" s="187"/>
      <c r="E2481" s="53" t="s">
        <v>20</v>
      </c>
      <c r="F2481" s="189">
        <v>2363</v>
      </c>
      <c r="G2481" s="186"/>
      <c r="H2481" s="53" t="s">
        <v>35</v>
      </c>
      <c r="I2481" s="187"/>
      <c r="J2481" s="186"/>
      <c r="K2481" s="186" t="s">
        <v>10658</v>
      </c>
      <c r="L2481" s="186" t="s">
        <v>10657</v>
      </c>
      <c r="M2481" s="193" t="s">
        <v>8339</v>
      </c>
      <c r="N2481" s="193"/>
      <c r="O2481" s="193"/>
      <c r="P2481" s="194"/>
    </row>
    <row r="2482" spans="1:16" x14ac:dyDescent="0.3">
      <c r="A2482" s="188">
        <v>33070102200</v>
      </c>
      <c r="B2482" s="43" t="s">
        <v>10659</v>
      </c>
      <c r="C2482" s="186"/>
      <c r="D2482" s="187"/>
      <c r="E2482" s="53" t="s">
        <v>20</v>
      </c>
      <c r="F2482" s="189">
        <v>1341</v>
      </c>
      <c r="G2482" s="186"/>
      <c r="H2482" s="53" t="s">
        <v>35</v>
      </c>
      <c r="I2482" s="187"/>
      <c r="J2482" s="186"/>
      <c r="K2482" s="186" t="s">
        <v>10660</v>
      </c>
      <c r="L2482" s="186" t="s">
        <v>10659</v>
      </c>
      <c r="M2482" s="193" t="s">
        <v>8339</v>
      </c>
      <c r="N2482" s="193"/>
      <c r="O2482" s="193"/>
      <c r="P2482" s="194"/>
    </row>
    <row r="2483" spans="1:16" x14ac:dyDescent="0.3">
      <c r="A2483" s="188">
        <v>33070102201</v>
      </c>
      <c r="B2483" s="43" t="s">
        <v>10661</v>
      </c>
      <c r="C2483" s="186"/>
      <c r="D2483" s="187"/>
      <c r="E2483" s="53" t="s">
        <v>20</v>
      </c>
      <c r="F2483" s="189">
        <v>1341</v>
      </c>
      <c r="G2483" s="186"/>
      <c r="H2483" s="53" t="s">
        <v>35</v>
      </c>
      <c r="I2483" s="187"/>
      <c r="J2483" s="186"/>
      <c r="K2483" s="186" t="s">
        <v>10662</v>
      </c>
      <c r="L2483" s="186" t="s">
        <v>10663</v>
      </c>
      <c r="M2483" s="193" t="s">
        <v>8339</v>
      </c>
      <c r="N2483" s="193"/>
      <c r="O2483" s="193"/>
      <c r="P2483" s="194"/>
    </row>
    <row r="2484" spans="1:16" x14ac:dyDescent="0.3">
      <c r="A2484" s="188">
        <v>33070102300</v>
      </c>
      <c r="B2484" s="43" t="s">
        <v>10664</v>
      </c>
      <c r="C2484" s="186"/>
      <c r="D2484" s="187"/>
      <c r="E2484" s="53" t="s">
        <v>20</v>
      </c>
      <c r="F2484" s="189">
        <v>1784</v>
      </c>
      <c r="G2484" s="186"/>
      <c r="H2484" s="53" t="s">
        <v>35</v>
      </c>
      <c r="I2484" s="187"/>
      <c r="J2484" s="186"/>
      <c r="K2484" s="186" t="s">
        <v>10665</v>
      </c>
      <c r="L2484" s="186" t="s">
        <v>10664</v>
      </c>
      <c r="M2484" s="193" t="s">
        <v>8339</v>
      </c>
      <c r="N2484" s="193"/>
      <c r="O2484" s="193"/>
      <c r="P2484" s="194"/>
    </row>
    <row r="2485" spans="1:16" x14ac:dyDescent="0.3">
      <c r="A2485" s="188">
        <v>33070102400</v>
      </c>
      <c r="B2485" s="43" t="s">
        <v>10666</v>
      </c>
      <c r="C2485" s="186"/>
      <c r="D2485" s="187"/>
      <c r="E2485" s="53" t="s">
        <v>20</v>
      </c>
      <c r="F2485" s="189">
        <v>1722</v>
      </c>
      <c r="G2485" s="186"/>
      <c r="H2485" s="53" t="s">
        <v>35</v>
      </c>
      <c r="I2485" s="187"/>
      <c r="J2485" s="186"/>
      <c r="K2485" s="186" t="s">
        <v>10667</v>
      </c>
      <c r="L2485" s="186" t="s">
        <v>10666</v>
      </c>
      <c r="M2485" s="193" t="s">
        <v>8339</v>
      </c>
      <c r="N2485" s="193"/>
      <c r="O2485" s="193"/>
      <c r="P2485" s="194"/>
    </row>
    <row r="2486" spans="1:16" ht="39" x14ac:dyDescent="0.3">
      <c r="A2486" s="188">
        <v>33070102500</v>
      </c>
      <c r="B2486" s="43" t="s">
        <v>10668</v>
      </c>
      <c r="C2486" s="186"/>
      <c r="D2486" s="187"/>
      <c r="E2486" s="53" t="s">
        <v>20</v>
      </c>
      <c r="F2486" s="190">
        <v>2030</v>
      </c>
      <c r="G2486" s="186"/>
      <c r="H2486" s="53" t="s">
        <v>35</v>
      </c>
      <c r="I2486" s="187"/>
      <c r="J2486" s="186"/>
      <c r="K2486" s="186" t="s">
        <v>10669</v>
      </c>
      <c r="L2486" s="186" t="s">
        <v>10670</v>
      </c>
      <c r="M2486" s="193" t="s">
        <v>8339</v>
      </c>
      <c r="N2486" s="193">
        <v>1845</v>
      </c>
      <c r="O2486" s="198">
        <v>2030</v>
      </c>
      <c r="P2486" s="194" t="s">
        <v>389</v>
      </c>
    </row>
    <row r="2487" spans="1:16" ht="26" x14ac:dyDescent="0.3">
      <c r="A2487" s="188">
        <v>33070102501</v>
      </c>
      <c r="B2487" s="43" t="s">
        <v>10671</v>
      </c>
      <c r="C2487" s="186"/>
      <c r="D2487" s="187"/>
      <c r="E2487" s="53" t="s">
        <v>20</v>
      </c>
      <c r="F2487" s="189">
        <v>1845</v>
      </c>
      <c r="G2487" s="186"/>
      <c r="H2487" s="53" t="s">
        <v>35</v>
      </c>
      <c r="I2487" s="187"/>
      <c r="J2487" s="186"/>
      <c r="K2487" s="186" t="s">
        <v>10672</v>
      </c>
      <c r="L2487" s="186" t="s">
        <v>10673</v>
      </c>
      <c r="M2487" s="193" t="s">
        <v>8339</v>
      </c>
      <c r="N2487" s="193"/>
      <c r="O2487" s="193"/>
      <c r="P2487" s="194"/>
    </row>
    <row r="2488" spans="1:16" ht="26" x14ac:dyDescent="0.3">
      <c r="A2488" s="188">
        <v>33070102502</v>
      </c>
      <c r="B2488" s="43" t="s">
        <v>10674</v>
      </c>
      <c r="C2488" s="186"/>
      <c r="D2488" s="187"/>
      <c r="E2488" s="53" t="s">
        <v>20</v>
      </c>
      <c r="F2488" s="189">
        <v>62</v>
      </c>
      <c r="G2488" s="186"/>
      <c r="H2488" s="187"/>
      <c r="I2488" s="187"/>
      <c r="J2488" s="186"/>
      <c r="K2488" s="186" t="s">
        <v>10672</v>
      </c>
      <c r="L2488" s="186" t="s">
        <v>10673</v>
      </c>
      <c r="M2488" s="193" t="s">
        <v>8339</v>
      </c>
      <c r="N2488" s="193"/>
      <c r="O2488" s="193"/>
      <c r="P2488" s="194"/>
    </row>
    <row r="2489" spans="1:16" ht="26" x14ac:dyDescent="0.3">
      <c r="A2489" s="188">
        <v>33070102503</v>
      </c>
      <c r="B2489" s="43" t="s">
        <v>10675</v>
      </c>
      <c r="C2489" s="186"/>
      <c r="D2489" s="187"/>
      <c r="E2489" s="53" t="s">
        <v>20</v>
      </c>
      <c r="F2489" s="189">
        <v>62</v>
      </c>
      <c r="G2489" s="186"/>
      <c r="H2489" s="187"/>
      <c r="I2489" s="187"/>
      <c r="J2489" s="186"/>
      <c r="K2489" s="186" t="s">
        <v>10672</v>
      </c>
      <c r="L2489" s="186" t="s">
        <v>10673</v>
      </c>
      <c r="M2489" s="193" t="s">
        <v>8339</v>
      </c>
      <c r="N2489" s="193"/>
      <c r="O2489" s="193"/>
      <c r="P2489" s="194"/>
    </row>
    <row r="2490" spans="1:16" ht="26" x14ac:dyDescent="0.3">
      <c r="A2490" s="188">
        <v>33070102600</v>
      </c>
      <c r="B2490" s="43" t="s">
        <v>10676</v>
      </c>
      <c r="C2490" s="186"/>
      <c r="D2490" s="187"/>
      <c r="E2490" s="53" t="s">
        <v>20</v>
      </c>
      <c r="F2490" s="189">
        <v>1907</v>
      </c>
      <c r="G2490" s="186"/>
      <c r="H2490" s="53" t="s">
        <v>35</v>
      </c>
      <c r="I2490" s="187"/>
      <c r="J2490" s="186"/>
      <c r="K2490" s="186" t="s">
        <v>10677</v>
      </c>
      <c r="L2490" s="186" t="s">
        <v>10676</v>
      </c>
      <c r="M2490" s="193" t="s">
        <v>8339</v>
      </c>
      <c r="N2490" s="193"/>
      <c r="O2490" s="193"/>
      <c r="P2490" s="194"/>
    </row>
    <row r="2491" spans="1:16" ht="26" x14ac:dyDescent="0.3">
      <c r="A2491" s="188">
        <v>33070102700</v>
      </c>
      <c r="B2491" s="43" t="s">
        <v>10678</v>
      </c>
      <c r="C2491" s="186"/>
      <c r="D2491" s="187"/>
      <c r="E2491" s="53" t="s">
        <v>20</v>
      </c>
      <c r="F2491" s="189">
        <v>2657</v>
      </c>
      <c r="G2491" s="186"/>
      <c r="H2491" s="53" t="s">
        <v>35</v>
      </c>
      <c r="I2491" s="187"/>
      <c r="J2491" s="186"/>
      <c r="K2491" s="186" t="s">
        <v>10679</v>
      </c>
      <c r="L2491" s="186" t="s">
        <v>10678</v>
      </c>
      <c r="M2491" s="193" t="s">
        <v>8339</v>
      </c>
      <c r="N2491" s="193"/>
      <c r="O2491" s="193"/>
      <c r="P2491" s="194"/>
    </row>
    <row r="2492" spans="1:16" ht="26" x14ac:dyDescent="0.3">
      <c r="A2492" s="188">
        <v>33070102800</v>
      </c>
      <c r="B2492" s="43" t="s">
        <v>10680</v>
      </c>
      <c r="C2492" s="186"/>
      <c r="D2492" s="187"/>
      <c r="E2492" s="53" t="s">
        <v>20</v>
      </c>
      <c r="F2492" s="189">
        <v>1353</v>
      </c>
      <c r="G2492" s="186"/>
      <c r="H2492" s="53" t="s">
        <v>35</v>
      </c>
      <c r="I2492" s="187"/>
      <c r="J2492" s="186"/>
      <c r="K2492" s="186" t="s">
        <v>10681</v>
      </c>
      <c r="L2492" s="186" t="s">
        <v>10680</v>
      </c>
      <c r="M2492" s="193" t="s">
        <v>8339</v>
      </c>
      <c r="N2492" s="193"/>
      <c r="O2492" s="193"/>
      <c r="P2492" s="194"/>
    </row>
    <row r="2493" spans="1:16" ht="26" x14ac:dyDescent="0.3">
      <c r="A2493" s="188">
        <v>33070102900</v>
      </c>
      <c r="B2493" s="43" t="s">
        <v>10682</v>
      </c>
      <c r="C2493" s="43" t="s">
        <v>10683</v>
      </c>
      <c r="D2493" s="187"/>
      <c r="E2493" s="53" t="s">
        <v>20</v>
      </c>
      <c r="F2493" s="189">
        <v>1894</v>
      </c>
      <c r="G2493" s="186"/>
      <c r="H2493" s="53" t="s">
        <v>35</v>
      </c>
      <c r="I2493" s="187"/>
      <c r="J2493" s="186"/>
      <c r="K2493" s="186" t="s">
        <v>10684</v>
      </c>
      <c r="L2493" s="186" t="s">
        <v>10682</v>
      </c>
      <c r="M2493" s="193" t="s">
        <v>8339</v>
      </c>
      <c r="N2493" s="193"/>
      <c r="O2493" s="193"/>
      <c r="P2493" s="194"/>
    </row>
    <row r="2494" spans="1:16" x14ac:dyDescent="0.3">
      <c r="A2494" s="188">
        <v>33070103000</v>
      </c>
      <c r="B2494" s="43" t="s">
        <v>5409</v>
      </c>
      <c r="C2494" s="186"/>
      <c r="D2494" s="187"/>
      <c r="E2494" s="53" t="s">
        <v>20</v>
      </c>
      <c r="F2494" s="189">
        <v>935</v>
      </c>
      <c r="G2494" s="186"/>
      <c r="H2494" s="53" t="s">
        <v>35</v>
      </c>
      <c r="I2494" s="187"/>
      <c r="J2494" s="186"/>
      <c r="K2494" s="186" t="s">
        <v>5408</v>
      </c>
      <c r="L2494" s="186" t="s">
        <v>5409</v>
      </c>
      <c r="M2494" s="193" t="s">
        <v>8339</v>
      </c>
      <c r="N2494" s="193"/>
      <c r="O2494" s="193"/>
      <c r="P2494" s="194"/>
    </row>
    <row r="2495" spans="1:16" x14ac:dyDescent="0.3">
      <c r="A2495" s="188">
        <v>33070103100</v>
      </c>
      <c r="B2495" s="43" t="s">
        <v>10685</v>
      </c>
      <c r="C2495" s="186"/>
      <c r="D2495" s="187"/>
      <c r="E2495" s="53" t="s">
        <v>20</v>
      </c>
      <c r="F2495" s="189">
        <v>1242</v>
      </c>
      <c r="G2495" s="186"/>
      <c r="H2495" s="53" t="s">
        <v>35</v>
      </c>
      <c r="I2495" s="187"/>
      <c r="J2495" s="186"/>
      <c r="K2495" s="186" t="s">
        <v>10686</v>
      </c>
      <c r="L2495" s="186" t="s">
        <v>10685</v>
      </c>
      <c r="M2495" s="193" t="s">
        <v>8339</v>
      </c>
      <c r="N2495" s="193"/>
      <c r="O2495" s="193"/>
      <c r="P2495" s="194"/>
    </row>
    <row r="2496" spans="1:16" x14ac:dyDescent="0.3">
      <c r="A2496" s="188">
        <v>33070103200</v>
      </c>
      <c r="B2496" s="43" t="s">
        <v>10687</v>
      </c>
      <c r="C2496" s="186"/>
      <c r="D2496" s="187"/>
      <c r="E2496" s="53" t="s">
        <v>20</v>
      </c>
      <c r="F2496" s="189">
        <v>319</v>
      </c>
      <c r="G2496" s="186"/>
      <c r="H2496" s="53" t="s">
        <v>35</v>
      </c>
      <c r="I2496" s="187"/>
      <c r="J2496" s="186"/>
      <c r="K2496" s="186" t="s">
        <v>10688</v>
      </c>
      <c r="L2496" s="186" t="s">
        <v>10687</v>
      </c>
      <c r="M2496" s="193" t="s">
        <v>8339</v>
      </c>
      <c r="N2496" s="193"/>
      <c r="O2496" s="193"/>
      <c r="P2496" s="194"/>
    </row>
    <row r="2497" spans="1:16" x14ac:dyDescent="0.3">
      <c r="A2497" s="188">
        <v>33070103300</v>
      </c>
      <c r="B2497" s="43" t="s">
        <v>10689</v>
      </c>
      <c r="C2497" s="186"/>
      <c r="D2497" s="187"/>
      <c r="E2497" s="53" t="s">
        <v>20</v>
      </c>
      <c r="F2497" s="189">
        <v>341</v>
      </c>
      <c r="G2497" s="186"/>
      <c r="H2497" s="53" t="s">
        <v>35</v>
      </c>
      <c r="I2497" s="187"/>
      <c r="J2497" s="186"/>
      <c r="K2497" s="186" t="s">
        <v>10690</v>
      </c>
      <c r="L2497" s="186" t="s">
        <v>10689</v>
      </c>
      <c r="M2497" s="193" t="s">
        <v>8339</v>
      </c>
      <c r="N2497" s="193"/>
      <c r="O2497" s="193"/>
      <c r="P2497" s="194"/>
    </row>
    <row r="2498" spans="1:16" x14ac:dyDescent="0.3">
      <c r="A2498" s="188">
        <v>33070103400</v>
      </c>
      <c r="B2498" s="43" t="s">
        <v>10691</v>
      </c>
      <c r="C2498" s="186"/>
      <c r="D2498" s="187"/>
      <c r="E2498" s="53" t="s">
        <v>20</v>
      </c>
      <c r="F2498" s="189">
        <v>972</v>
      </c>
      <c r="G2498" s="186"/>
      <c r="H2498" s="53" t="s">
        <v>35</v>
      </c>
      <c r="I2498" s="187"/>
      <c r="J2498" s="186"/>
      <c r="K2498" s="186" t="s">
        <v>10692</v>
      </c>
      <c r="L2498" s="186" t="s">
        <v>10691</v>
      </c>
      <c r="M2498" s="193" t="s">
        <v>8339</v>
      </c>
      <c r="N2498" s="193"/>
      <c r="O2498" s="193"/>
      <c r="P2498" s="194"/>
    </row>
    <row r="2499" spans="1:16" x14ac:dyDescent="0.3">
      <c r="A2499" s="188">
        <v>33070103500</v>
      </c>
      <c r="B2499" s="43" t="s">
        <v>10693</v>
      </c>
      <c r="C2499" s="186"/>
      <c r="D2499" s="187"/>
      <c r="E2499" s="53" t="s">
        <v>20</v>
      </c>
      <c r="F2499" s="189">
        <v>825</v>
      </c>
      <c r="G2499" s="186"/>
      <c r="H2499" s="53" t="s">
        <v>35</v>
      </c>
      <c r="I2499" s="187"/>
      <c r="J2499" s="186"/>
      <c r="K2499" s="186" t="s">
        <v>10694</v>
      </c>
      <c r="L2499" s="186" t="s">
        <v>10693</v>
      </c>
      <c r="M2499" s="193" t="s">
        <v>8339</v>
      </c>
      <c r="N2499" s="193"/>
      <c r="O2499" s="193"/>
      <c r="P2499" s="194"/>
    </row>
    <row r="2500" spans="1:16" x14ac:dyDescent="0.3">
      <c r="A2500" s="188">
        <v>33070103600</v>
      </c>
      <c r="B2500" s="43" t="s">
        <v>10695</v>
      </c>
      <c r="C2500" s="186"/>
      <c r="D2500" s="187"/>
      <c r="E2500" s="53" t="s">
        <v>20</v>
      </c>
      <c r="F2500" s="189">
        <v>770</v>
      </c>
      <c r="G2500" s="186"/>
      <c r="H2500" s="53" t="s">
        <v>35</v>
      </c>
      <c r="I2500" s="187"/>
      <c r="J2500" s="186"/>
      <c r="K2500" s="186" t="s">
        <v>10696</v>
      </c>
      <c r="L2500" s="186" t="s">
        <v>10695</v>
      </c>
      <c r="M2500" s="193" t="s">
        <v>8339</v>
      </c>
      <c r="N2500" s="193"/>
      <c r="O2500" s="193"/>
      <c r="P2500" s="194"/>
    </row>
    <row r="2501" spans="1:16" ht="26" x14ac:dyDescent="0.3">
      <c r="A2501" s="188">
        <v>33070103700</v>
      </c>
      <c r="B2501" s="43" t="s">
        <v>10697</v>
      </c>
      <c r="C2501" s="186"/>
      <c r="D2501" s="187"/>
      <c r="E2501" s="53" t="s">
        <v>20</v>
      </c>
      <c r="F2501" s="189">
        <v>1624</v>
      </c>
      <c r="G2501" s="186"/>
      <c r="H2501" s="53" t="s">
        <v>35</v>
      </c>
      <c r="I2501" s="187"/>
      <c r="J2501" s="186"/>
      <c r="K2501" s="186" t="s">
        <v>10698</v>
      </c>
      <c r="L2501" s="186" t="s">
        <v>10697</v>
      </c>
      <c r="M2501" s="193" t="s">
        <v>8339</v>
      </c>
      <c r="N2501" s="193"/>
      <c r="O2501" s="193"/>
      <c r="P2501" s="194"/>
    </row>
    <row r="2502" spans="1:16" x14ac:dyDescent="0.3">
      <c r="A2502" s="188">
        <v>33070103800</v>
      </c>
      <c r="B2502" s="43" t="s">
        <v>10699</v>
      </c>
      <c r="C2502" s="43" t="s">
        <v>8592</v>
      </c>
      <c r="D2502" s="187"/>
      <c r="E2502" s="53" t="s">
        <v>20</v>
      </c>
      <c r="F2502" s="189">
        <v>1292</v>
      </c>
      <c r="G2502" s="186"/>
      <c r="H2502" s="53" t="s">
        <v>35</v>
      </c>
      <c r="I2502" s="187"/>
      <c r="J2502" s="186"/>
      <c r="K2502" s="186" t="s">
        <v>10700</v>
      </c>
      <c r="L2502" s="186" t="s">
        <v>10699</v>
      </c>
      <c r="M2502" s="193" t="s">
        <v>8339</v>
      </c>
      <c r="N2502" s="193"/>
      <c r="O2502" s="193"/>
      <c r="P2502" s="194"/>
    </row>
    <row r="2503" spans="1:16" ht="26" x14ac:dyDescent="0.3">
      <c r="A2503" s="188">
        <v>33070103900</v>
      </c>
      <c r="B2503" s="43" t="s">
        <v>10701</v>
      </c>
      <c r="C2503" s="186"/>
      <c r="D2503" s="187"/>
      <c r="E2503" s="53" t="s">
        <v>20</v>
      </c>
      <c r="F2503" s="189">
        <v>1607</v>
      </c>
      <c r="G2503" s="186"/>
      <c r="H2503" s="53" t="s">
        <v>35</v>
      </c>
      <c r="I2503" s="187"/>
      <c r="J2503" s="186"/>
      <c r="K2503" s="186" t="s">
        <v>10702</v>
      </c>
      <c r="L2503" s="186" t="s">
        <v>10701</v>
      </c>
      <c r="M2503" s="193" t="s">
        <v>8339</v>
      </c>
      <c r="N2503" s="193"/>
      <c r="O2503" s="193"/>
      <c r="P2503" s="194"/>
    </row>
    <row r="2504" spans="1:16" ht="26" x14ac:dyDescent="0.3">
      <c r="A2504" s="188">
        <v>33070104000</v>
      </c>
      <c r="B2504" s="43" t="s">
        <v>10703</v>
      </c>
      <c r="C2504" s="43" t="s">
        <v>10704</v>
      </c>
      <c r="D2504" s="53" t="s">
        <v>10705</v>
      </c>
      <c r="E2504" s="53" t="s">
        <v>20</v>
      </c>
      <c r="F2504" s="189">
        <v>812</v>
      </c>
      <c r="G2504" s="186"/>
      <c r="H2504" s="53" t="s">
        <v>35</v>
      </c>
      <c r="I2504" s="187"/>
      <c r="J2504" s="186"/>
      <c r="K2504" s="186" t="s">
        <v>10706</v>
      </c>
      <c r="L2504" s="186" t="s">
        <v>10703</v>
      </c>
      <c r="M2504" s="193" t="s">
        <v>8339</v>
      </c>
      <c r="N2504" s="193"/>
      <c r="O2504" s="193"/>
      <c r="P2504" s="194"/>
    </row>
    <row r="2505" spans="1:16" ht="39" x14ac:dyDescent="0.3">
      <c r="A2505" s="188">
        <v>33070104100</v>
      </c>
      <c r="B2505" s="43" t="s">
        <v>10707</v>
      </c>
      <c r="C2505" s="43" t="s">
        <v>10708</v>
      </c>
      <c r="D2505" s="187"/>
      <c r="E2505" s="53" t="s">
        <v>20</v>
      </c>
      <c r="F2505" s="189">
        <v>3564</v>
      </c>
      <c r="G2505" s="186"/>
      <c r="H2505" s="53" t="s">
        <v>35</v>
      </c>
      <c r="I2505" s="187"/>
      <c r="J2505" s="186"/>
      <c r="K2505" s="186" t="s">
        <v>10709</v>
      </c>
      <c r="L2505" s="186" t="s">
        <v>10707</v>
      </c>
      <c r="M2505" s="193" t="s">
        <v>8339</v>
      </c>
      <c r="N2505" s="193"/>
      <c r="O2505" s="193"/>
      <c r="P2505" s="194"/>
    </row>
    <row r="2506" spans="1:16" ht="26" x14ac:dyDescent="0.3">
      <c r="A2506" s="188">
        <v>33070104101</v>
      </c>
      <c r="B2506" s="43" t="s">
        <v>10710</v>
      </c>
      <c r="C2506" s="186"/>
      <c r="D2506" s="187"/>
      <c r="E2506" s="53" t="s">
        <v>20</v>
      </c>
      <c r="F2506" s="189">
        <v>68</v>
      </c>
      <c r="G2506" s="186"/>
      <c r="H2506" s="187"/>
      <c r="I2506" s="187"/>
      <c r="J2506" s="186"/>
      <c r="K2506" s="186" t="s">
        <v>10711</v>
      </c>
      <c r="L2506" s="186" t="s">
        <v>10712</v>
      </c>
      <c r="M2506" s="193" t="s">
        <v>8339</v>
      </c>
      <c r="N2506" s="193"/>
      <c r="O2506" s="193"/>
      <c r="P2506" s="194"/>
    </row>
    <row r="2507" spans="1:16" x14ac:dyDescent="0.3">
      <c r="A2507" s="188">
        <v>33070104200</v>
      </c>
      <c r="B2507" s="43" t="s">
        <v>10713</v>
      </c>
      <c r="C2507" s="43" t="s">
        <v>10714</v>
      </c>
      <c r="D2507" s="187"/>
      <c r="E2507" s="53" t="s">
        <v>20</v>
      </c>
      <c r="F2507" s="189">
        <v>3500</v>
      </c>
      <c r="G2507" s="186"/>
      <c r="H2507" s="53" t="s">
        <v>35</v>
      </c>
      <c r="I2507" s="187"/>
      <c r="J2507" s="186"/>
      <c r="K2507" s="186" t="s">
        <v>10715</v>
      </c>
      <c r="L2507" s="186" t="s">
        <v>10713</v>
      </c>
      <c r="M2507" s="193" t="s">
        <v>8339</v>
      </c>
      <c r="N2507" s="193"/>
      <c r="O2507" s="193"/>
      <c r="P2507" s="194"/>
    </row>
    <row r="2508" spans="1:16" ht="26" x14ac:dyDescent="0.3">
      <c r="A2508" s="188">
        <v>33070104300</v>
      </c>
      <c r="B2508" s="43" t="s">
        <v>10716</v>
      </c>
      <c r="C2508" s="186"/>
      <c r="D2508" s="187"/>
      <c r="E2508" s="53" t="s">
        <v>20</v>
      </c>
      <c r="F2508" s="189">
        <v>2619</v>
      </c>
      <c r="G2508" s="186"/>
      <c r="H2508" s="53" t="s">
        <v>35</v>
      </c>
      <c r="I2508" s="187"/>
      <c r="J2508" s="186"/>
      <c r="K2508" s="186" t="s">
        <v>10717</v>
      </c>
      <c r="L2508" s="186" t="s">
        <v>10716</v>
      </c>
      <c r="M2508" s="193" t="s">
        <v>8339</v>
      </c>
      <c r="N2508" s="193"/>
      <c r="O2508" s="193"/>
      <c r="P2508" s="194"/>
    </row>
    <row r="2509" spans="1:16" x14ac:dyDescent="0.3">
      <c r="A2509" s="188">
        <v>33070104400</v>
      </c>
      <c r="B2509" s="43" t="s">
        <v>10718</v>
      </c>
      <c r="C2509" s="186"/>
      <c r="D2509" s="187"/>
      <c r="E2509" s="53" t="s">
        <v>20</v>
      </c>
      <c r="F2509" s="189">
        <v>1431</v>
      </c>
      <c r="G2509" s="186"/>
      <c r="H2509" s="53" t="s">
        <v>35</v>
      </c>
      <c r="I2509" s="187"/>
      <c r="J2509" s="186"/>
      <c r="K2509" s="186" t="s">
        <v>10719</v>
      </c>
      <c r="L2509" s="186" t="s">
        <v>10718</v>
      </c>
      <c r="M2509" s="193" t="s">
        <v>8339</v>
      </c>
      <c r="N2509" s="193"/>
      <c r="O2509" s="193"/>
      <c r="P2509" s="194"/>
    </row>
    <row r="2510" spans="1:16" x14ac:dyDescent="0.3">
      <c r="A2510" s="188">
        <v>33070104500</v>
      </c>
      <c r="B2510" s="43" t="s">
        <v>10720</v>
      </c>
      <c r="C2510" s="186"/>
      <c r="D2510" s="187"/>
      <c r="E2510" s="53" t="s">
        <v>20</v>
      </c>
      <c r="F2510" s="189">
        <v>947</v>
      </c>
      <c r="G2510" s="186"/>
      <c r="H2510" s="53" t="s">
        <v>35</v>
      </c>
      <c r="I2510" s="187"/>
      <c r="J2510" s="186"/>
      <c r="K2510" s="186" t="s">
        <v>10721</v>
      </c>
      <c r="L2510" s="186" t="s">
        <v>10720</v>
      </c>
      <c r="M2510" s="193" t="s">
        <v>8339</v>
      </c>
      <c r="N2510" s="193"/>
      <c r="O2510" s="193"/>
      <c r="P2510" s="194"/>
    </row>
    <row r="2511" spans="1:16" x14ac:dyDescent="0.3">
      <c r="A2511" s="185">
        <v>330702</v>
      </c>
      <c r="B2511" s="44" t="s">
        <v>10722</v>
      </c>
      <c r="C2511" s="186"/>
      <c r="D2511" s="187"/>
      <c r="E2511" s="187"/>
      <c r="F2511" s="187"/>
      <c r="G2511" s="186"/>
      <c r="H2511" s="187"/>
      <c r="I2511" s="187"/>
      <c r="J2511" s="186"/>
      <c r="K2511" s="186"/>
      <c r="L2511" s="186"/>
      <c r="M2511" s="193"/>
      <c r="N2511" s="193"/>
      <c r="O2511" s="193"/>
      <c r="P2511" s="194"/>
    </row>
    <row r="2512" spans="1:16" ht="26" x14ac:dyDescent="0.3">
      <c r="A2512" s="188">
        <v>33070200100</v>
      </c>
      <c r="B2512" s="43" t="s">
        <v>10723</v>
      </c>
      <c r="C2512" s="186"/>
      <c r="D2512" s="187"/>
      <c r="E2512" s="53" t="s">
        <v>20</v>
      </c>
      <c r="F2512" s="189">
        <v>1894</v>
      </c>
      <c r="G2512" s="186"/>
      <c r="H2512" s="53" t="s">
        <v>35</v>
      </c>
      <c r="I2512" s="187"/>
      <c r="J2512" s="186"/>
      <c r="K2512" s="186" t="s">
        <v>10724</v>
      </c>
      <c r="L2512" s="186" t="s">
        <v>10725</v>
      </c>
      <c r="M2512" s="193" t="s">
        <v>8339</v>
      </c>
      <c r="N2512" s="193"/>
      <c r="O2512" s="193"/>
      <c r="P2512" s="194"/>
    </row>
    <row r="2513" spans="1:16" ht="26" x14ac:dyDescent="0.3">
      <c r="A2513" s="188">
        <v>33070200101</v>
      </c>
      <c r="B2513" s="43" t="s">
        <v>10726</v>
      </c>
      <c r="C2513" s="186"/>
      <c r="D2513" s="187"/>
      <c r="E2513" s="53" t="s">
        <v>20</v>
      </c>
      <c r="F2513" s="189">
        <v>2841</v>
      </c>
      <c r="G2513" s="186"/>
      <c r="H2513" s="53" t="s">
        <v>35</v>
      </c>
      <c r="I2513" s="187"/>
      <c r="J2513" s="186"/>
      <c r="K2513" s="186" t="s">
        <v>10724</v>
      </c>
      <c r="L2513" s="186" t="s">
        <v>10725</v>
      </c>
      <c r="M2513" s="193" t="s">
        <v>8339</v>
      </c>
      <c r="N2513" s="193"/>
      <c r="O2513" s="193"/>
      <c r="P2513" s="194"/>
    </row>
    <row r="2514" spans="1:16" x14ac:dyDescent="0.3">
      <c r="A2514" s="188">
        <v>33070200200</v>
      </c>
      <c r="B2514" s="43" t="s">
        <v>10727</v>
      </c>
      <c r="C2514" s="186"/>
      <c r="D2514" s="187"/>
      <c r="E2514" s="53" t="s">
        <v>20</v>
      </c>
      <c r="F2514" s="189">
        <v>4633</v>
      </c>
      <c r="G2514" s="186"/>
      <c r="H2514" s="53" t="s">
        <v>35</v>
      </c>
      <c r="I2514" s="187"/>
      <c r="J2514" s="186"/>
      <c r="K2514" s="186" t="s">
        <v>10728</v>
      </c>
      <c r="L2514" s="186" t="s">
        <v>10729</v>
      </c>
      <c r="M2514" s="193" t="s">
        <v>8339</v>
      </c>
      <c r="N2514" s="193"/>
      <c r="O2514" s="193"/>
      <c r="P2514" s="194"/>
    </row>
    <row r="2515" spans="1:16" x14ac:dyDescent="0.3">
      <c r="A2515" s="188">
        <v>33070200201</v>
      </c>
      <c r="B2515" s="43" t="s">
        <v>10730</v>
      </c>
      <c r="C2515" s="186"/>
      <c r="D2515" s="187"/>
      <c r="E2515" s="53" t="s">
        <v>20</v>
      </c>
      <c r="F2515" s="189">
        <v>6950</v>
      </c>
      <c r="G2515" s="186"/>
      <c r="H2515" s="53" t="s">
        <v>35</v>
      </c>
      <c r="I2515" s="187"/>
      <c r="J2515" s="186"/>
      <c r="K2515" s="186" t="s">
        <v>10728</v>
      </c>
      <c r="L2515" s="186" t="s">
        <v>10729</v>
      </c>
      <c r="M2515" s="193" t="s">
        <v>8339</v>
      </c>
      <c r="N2515" s="193"/>
      <c r="O2515" s="193"/>
      <c r="P2515" s="194"/>
    </row>
    <row r="2516" spans="1:16" x14ac:dyDescent="0.3">
      <c r="A2516" s="188">
        <v>33070200300</v>
      </c>
      <c r="B2516" s="43" t="s">
        <v>10731</v>
      </c>
      <c r="C2516" s="186"/>
      <c r="D2516" s="187"/>
      <c r="E2516" s="53" t="s">
        <v>20</v>
      </c>
      <c r="F2516" s="189">
        <v>1894</v>
      </c>
      <c r="G2516" s="186"/>
      <c r="H2516" s="53" t="s">
        <v>35</v>
      </c>
      <c r="I2516" s="187"/>
      <c r="J2516" s="186"/>
      <c r="K2516" s="186" t="s">
        <v>10732</v>
      </c>
      <c r="L2516" s="186" t="s">
        <v>10733</v>
      </c>
      <c r="M2516" s="193" t="s">
        <v>8339</v>
      </c>
      <c r="N2516" s="193"/>
      <c r="O2516" s="193"/>
      <c r="P2516" s="194"/>
    </row>
    <row r="2517" spans="1:16" x14ac:dyDescent="0.3">
      <c r="A2517" s="188">
        <v>33070200301</v>
      </c>
      <c r="B2517" s="43" t="s">
        <v>10734</v>
      </c>
      <c r="C2517" s="186"/>
      <c r="D2517" s="187"/>
      <c r="E2517" s="53" t="s">
        <v>20</v>
      </c>
      <c r="F2517" s="189">
        <v>2841</v>
      </c>
      <c r="G2517" s="186"/>
      <c r="H2517" s="53" t="s">
        <v>35</v>
      </c>
      <c r="I2517" s="187"/>
      <c r="J2517" s="186"/>
      <c r="K2517" s="186" t="s">
        <v>10732</v>
      </c>
      <c r="L2517" s="186" t="s">
        <v>10733</v>
      </c>
      <c r="M2517" s="193" t="s">
        <v>8339</v>
      </c>
      <c r="N2517" s="193"/>
      <c r="O2517" s="193"/>
      <c r="P2517" s="194"/>
    </row>
    <row r="2518" spans="1:16" x14ac:dyDescent="0.3">
      <c r="A2518" s="188">
        <v>33070200400</v>
      </c>
      <c r="B2518" s="43" t="s">
        <v>10735</v>
      </c>
      <c r="C2518" s="43" t="s">
        <v>10736</v>
      </c>
      <c r="D2518" s="187"/>
      <c r="E2518" s="53" t="s">
        <v>20</v>
      </c>
      <c r="F2518" s="189">
        <v>3321</v>
      </c>
      <c r="G2518" s="186"/>
      <c r="H2518" s="53" t="s">
        <v>35</v>
      </c>
      <c r="I2518" s="187"/>
      <c r="J2518" s="186"/>
      <c r="K2518" s="186" t="s">
        <v>10737</v>
      </c>
      <c r="L2518" s="186" t="s">
        <v>10735</v>
      </c>
      <c r="M2518" s="193" t="s">
        <v>8339</v>
      </c>
      <c r="N2518" s="193"/>
      <c r="O2518" s="193"/>
      <c r="P2518" s="194"/>
    </row>
    <row r="2519" spans="1:16" ht="26" x14ac:dyDescent="0.3">
      <c r="A2519" s="188">
        <v>33070200500</v>
      </c>
      <c r="B2519" s="43" t="s">
        <v>10738</v>
      </c>
      <c r="C2519" s="186"/>
      <c r="D2519" s="187"/>
      <c r="E2519" s="53" t="s">
        <v>20</v>
      </c>
      <c r="F2519" s="189">
        <v>1624</v>
      </c>
      <c r="G2519" s="186"/>
      <c r="H2519" s="53" t="s">
        <v>35</v>
      </c>
      <c r="I2519" s="187"/>
      <c r="J2519" s="186"/>
      <c r="K2519" s="186" t="s">
        <v>10739</v>
      </c>
      <c r="L2519" s="186" t="s">
        <v>10740</v>
      </c>
      <c r="M2519" s="193" t="s">
        <v>8339</v>
      </c>
      <c r="N2519" s="193"/>
      <c r="O2519" s="193"/>
      <c r="P2519" s="194"/>
    </row>
    <row r="2520" spans="1:16" ht="26" x14ac:dyDescent="0.3">
      <c r="A2520" s="188">
        <v>33070200501</v>
      </c>
      <c r="B2520" s="43" t="s">
        <v>10741</v>
      </c>
      <c r="C2520" s="186"/>
      <c r="D2520" s="187"/>
      <c r="E2520" s="53" t="s">
        <v>20</v>
      </c>
      <c r="F2520" s="189">
        <v>2435</v>
      </c>
      <c r="G2520" s="186"/>
      <c r="H2520" s="53" t="s">
        <v>35</v>
      </c>
      <c r="I2520" s="187"/>
      <c r="J2520" s="186"/>
      <c r="K2520" s="186" t="s">
        <v>10739</v>
      </c>
      <c r="L2520" s="186" t="s">
        <v>10740</v>
      </c>
      <c r="M2520" s="193" t="s">
        <v>8339</v>
      </c>
      <c r="N2520" s="193"/>
      <c r="O2520" s="193"/>
      <c r="P2520" s="194"/>
    </row>
    <row r="2521" spans="1:16" x14ac:dyDescent="0.3">
      <c r="A2521" s="188">
        <v>33070200600</v>
      </c>
      <c r="B2521" s="43" t="s">
        <v>10742</v>
      </c>
      <c r="C2521" s="43" t="s">
        <v>10743</v>
      </c>
      <c r="D2521" s="187"/>
      <c r="E2521" s="53" t="s">
        <v>20</v>
      </c>
      <c r="F2521" s="189">
        <v>3026</v>
      </c>
      <c r="G2521" s="186"/>
      <c r="H2521" s="53" t="s">
        <v>35</v>
      </c>
      <c r="I2521" s="187"/>
      <c r="J2521" s="186"/>
      <c r="K2521" s="186" t="s">
        <v>10744</v>
      </c>
      <c r="L2521" s="186" t="s">
        <v>10745</v>
      </c>
      <c r="M2521" s="193" t="s">
        <v>8339</v>
      </c>
      <c r="N2521" s="193"/>
      <c r="O2521" s="193"/>
      <c r="P2521" s="194"/>
    </row>
    <row r="2522" spans="1:16" x14ac:dyDescent="0.3">
      <c r="A2522" s="188">
        <v>33070200601</v>
      </c>
      <c r="B2522" s="43" t="s">
        <v>10746</v>
      </c>
      <c r="C2522" s="186"/>
      <c r="D2522" s="187"/>
      <c r="E2522" s="53" t="s">
        <v>20</v>
      </c>
      <c r="F2522" s="189">
        <v>4539</v>
      </c>
      <c r="G2522" s="186"/>
      <c r="H2522" s="53" t="s">
        <v>35</v>
      </c>
      <c r="I2522" s="187"/>
      <c r="J2522" s="186"/>
      <c r="K2522" s="186" t="s">
        <v>10744</v>
      </c>
      <c r="L2522" s="186" t="s">
        <v>10745</v>
      </c>
      <c r="M2522" s="193" t="s">
        <v>8339</v>
      </c>
      <c r="N2522" s="193"/>
      <c r="O2522" s="193"/>
      <c r="P2522" s="194"/>
    </row>
    <row r="2523" spans="1:16" ht="26" x14ac:dyDescent="0.3">
      <c r="A2523" s="188">
        <v>33070200700</v>
      </c>
      <c r="B2523" s="43" t="s">
        <v>10747</v>
      </c>
      <c r="C2523" s="43" t="s">
        <v>10748</v>
      </c>
      <c r="D2523" s="187"/>
      <c r="E2523" s="53" t="s">
        <v>20</v>
      </c>
      <c r="F2523" s="189">
        <v>4995</v>
      </c>
      <c r="G2523" s="186"/>
      <c r="H2523" s="53" t="s">
        <v>35</v>
      </c>
      <c r="I2523" s="187"/>
      <c r="J2523" s="186"/>
      <c r="K2523" s="186" t="s">
        <v>10749</v>
      </c>
      <c r="L2523" s="186" t="s">
        <v>10750</v>
      </c>
      <c r="M2523" s="193" t="s">
        <v>8339</v>
      </c>
      <c r="N2523" s="193"/>
      <c r="O2523" s="193"/>
      <c r="P2523" s="194"/>
    </row>
    <row r="2524" spans="1:16" ht="26" x14ac:dyDescent="0.3">
      <c r="A2524" s="188">
        <v>33070200701</v>
      </c>
      <c r="B2524" s="43" t="s">
        <v>10751</v>
      </c>
      <c r="C2524" s="43" t="s">
        <v>10748</v>
      </c>
      <c r="D2524" s="187"/>
      <c r="E2524" s="53" t="s">
        <v>20</v>
      </c>
      <c r="F2524" s="189">
        <v>7493</v>
      </c>
      <c r="G2524" s="186"/>
      <c r="H2524" s="53" t="s">
        <v>35</v>
      </c>
      <c r="I2524" s="187"/>
      <c r="J2524" s="186"/>
      <c r="K2524" s="186" t="s">
        <v>10749</v>
      </c>
      <c r="L2524" s="186" t="s">
        <v>10750</v>
      </c>
      <c r="M2524" s="193" t="s">
        <v>8339</v>
      </c>
      <c r="N2524" s="193"/>
      <c r="O2524" s="193"/>
      <c r="P2524" s="194"/>
    </row>
    <row r="2525" spans="1:16" x14ac:dyDescent="0.3">
      <c r="A2525" s="188">
        <v>33070200800</v>
      </c>
      <c r="B2525" s="43" t="s">
        <v>10752</v>
      </c>
      <c r="C2525" s="186"/>
      <c r="D2525" s="187"/>
      <c r="E2525" s="53" t="s">
        <v>20</v>
      </c>
      <c r="F2525" s="189">
        <v>4200</v>
      </c>
      <c r="G2525" s="186"/>
      <c r="H2525" s="53" t="s">
        <v>35</v>
      </c>
      <c r="I2525" s="187"/>
      <c r="J2525" s="186"/>
      <c r="K2525" s="186" t="s">
        <v>10753</v>
      </c>
      <c r="L2525" s="186" t="s">
        <v>10752</v>
      </c>
      <c r="M2525" s="193" t="s">
        <v>8339</v>
      </c>
      <c r="N2525" s="193"/>
      <c r="O2525" s="193"/>
      <c r="P2525" s="194"/>
    </row>
    <row r="2526" spans="1:16" ht="26" x14ac:dyDescent="0.3">
      <c r="A2526" s="188">
        <v>33070200900</v>
      </c>
      <c r="B2526" s="43" t="s">
        <v>10754</v>
      </c>
      <c r="C2526" s="43" t="s">
        <v>10755</v>
      </c>
      <c r="D2526" s="187"/>
      <c r="E2526" s="53" t="s">
        <v>20</v>
      </c>
      <c r="F2526" s="189">
        <v>2703</v>
      </c>
      <c r="G2526" s="186"/>
      <c r="H2526" s="53" t="s">
        <v>35</v>
      </c>
      <c r="I2526" s="187"/>
      <c r="J2526" s="186"/>
      <c r="K2526" s="186" t="s">
        <v>10756</v>
      </c>
      <c r="L2526" s="186" t="s">
        <v>10757</v>
      </c>
      <c r="M2526" s="193" t="s">
        <v>8339</v>
      </c>
      <c r="N2526" s="193"/>
      <c r="O2526" s="193"/>
      <c r="P2526" s="194"/>
    </row>
    <row r="2527" spans="1:16" ht="26" x14ac:dyDescent="0.3">
      <c r="A2527" s="188">
        <v>33070200901</v>
      </c>
      <c r="B2527" s="43" t="s">
        <v>10758</v>
      </c>
      <c r="C2527" s="43" t="s">
        <v>10755</v>
      </c>
      <c r="D2527" s="187"/>
      <c r="E2527" s="53" t="s">
        <v>20</v>
      </c>
      <c r="F2527" s="189">
        <v>4055</v>
      </c>
      <c r="G2527" s="186"/>
      <c r="H2527" s="53" t="s">
        <v>35</v>
      </c>
      <c r="I2527" s="187"/>
      <c r="J2527" s="186"/>
      <c r="K2527" s="186" t="s">
        <v>10756</v>
      </c>
      <c r="L2527" s="186" t="s">
        <v>10757</v>
      </c>
      <c r="M2527" s="193" t="s">
        <v>8339</v>
      </c>
      <c r="N2527" s="193"/>
      <c r="O2527" s="193"/>
      <c r="P2527" s="194"/>
    </row>
    <row r="2528" spans="1:16" x14ac:dyDescent="0.3">
      <c r="A2528" s="188">
        <v>33070201000</v>
      </c>
      <c r="B2528" s="43" t="s">
        <v>10759</v>
      </c>
      <c r="C2528" s="186"/>
      <c r="D2528" s="187"/>
      <c r="E2528" s="53" t="s">
        <v>20</v>
      </c>
      <c r="F2528" s="189">
        <v>6237</v>
      </c>
      <c r="G2528" s="186"/>
      <c r="H2528" s="53" t="s">
        <v>35</v>
      </c>
      <c r="I2528" s="187"/>
      <c r="J2528" s="186"/>
      <c r="K2528" s="186" t="s">
        <v>10760</v>
      </c>
      <c r="L2528" s="186" t="s">
        <v>10759</v>
      </c>
      <c r="M2528" s="193" t="s">
        <v>8339</v>
      </c>
      <c r="N2528" s="193"/>
      <c r="O2528" s="193"/>
      <c r="P2528" s="194"/>
    </row>
    <row r="2529" spans="1:16" x14ac:dyDescent="0.3">
      <c r="A2529" s="188">
        <v>33070201100</v>
      </c>
      <c r="B2529" s="43" t="s">
        <v>10761</v>
      </c>
      <c r="C2529" s="186"/>
      <c r="D2529" s="187"/>
      <c r="E2529" s="53" t="s">
        <v>20</v>
      </c>
      <c r="F2529" s="189">
        <v>2800</v>
      </c>
      <c r="G2529" s="186"/>
      <c r="H2529" s="53" t="s">
        <v>35</v>
      </c>
      <c r="I2529" s="187"/>
      <c r="J2529" s="186"/>
      <c r="K2529" s="186" t="s">
        <v>10762</v>
      </c>
      <c r="L2529" s="186" t="s">
        <v>10763</v>
      </c>
      <c r="M2529" s="193" t="s">
        <v>8339</v>
      </c>
      <c r="N2529" s="193"/>
      <c r="O2529" s="193"/>
      <c r="P2529" s="194"/>
    </row>
    <row r="2530" spans="1:16" x14ac:dyDescent="0.3">
      <c r="A2530" s="188">
        <v>33070201101</v>
      </c>
      <c r="B2530" s="43" t="s">
        <v>10764</v>
      </c>
      <c r="C2530" s="186"/>
      <c r="D2530" s="187"/>
      <c r="E2530" s="53" t="s">
        <v>20</v>
      </c>
      <c r="F2530" s="189">
        <v>3564</v>
      </c>
      <c r="G2530" s="186"/>
      <c r="H2530" s="53" t="s">
        <v>35</v>
      </c>
      <c r="I2530" s="187"/>
      <c r="J2530" s="186"/>
      <c r="K2530" s="186" t="s">
        <v>10762</v>
      </c>
      <c r="L2530" s="186" t="s">
        <v>10763</v>
      </c>
      <c r="M2530" s="193" t="s">
        <v>8339</v>
      </c>
      <c r="N2530" s="193"/>
      <c r="O2530" s="193"/>
      <c r="P2530" s="194"/>
    </row>
    <row r="2531" spans="1:16" ht="26" x14ac:dyDescent="0.3">
      <c r="A2531" s="188">
        <v>33070201200</v>
      </c>
      <c r="B2531" s="43" t="s">
        <v>10765</v>
      </c>
      <c r="C2531" s="43" t="s">
        <v>10766</v>
      </c>
      <c r="D2531" s="53" t="s">
        <v>10767</v>
      </c>
      <c r="E2531" s="53" t="s">
        <v>20</v>
      </c>
      <c r="F2531" s="189">
        <v>14850</v>
      </c>
      <c r="G2531" s="186"/>
      <c r="H2531" s="187"/>
      <c r="I2531" s="187"/>
      <c r="J2531" s="186"/>
      <c r="K2531" s="186" t="s">
        <v>10768</v>
      </c>
      <c r="L2531" s="186" t="s">
        <v>10765</v>
      </c>
      <c r="M2531" s="193" t="s">
        <v>8339</v>
      </c>
      <c r="N2531" s="193"/>
      <c r="O2531" s="193"/>
      <c r="P2531" s="194"/>
    </row>
    <row r="2532" spans="1:16" ht="26" x14ac:dyDescent="0.3">
      <c r="A2532" s="188">
        <v>33070201300</v>
      </c>
      <c r="B2532" s="43" t="s">
        <v>10769</v>
      </c>
      <c r="C2532" s="186"/>
      <c r="D2532" s="53" t="s">
        <v>10767</v>
      </c>
      <c r="E2532" s="53" t="s">
        <v>20</v>
      </c>
      <c r="F2532" s="189">
        <v>9240</v>
      </c>
      <c r="G2532" s="186"/>
      <c r="H2532" s="187"/>
      <c r="I2532" s="187"/>
      <c r="J2532" s="186"/>
      <c r="K2532" s="186" t="s">
        <v>10770</v>
      </c>
      <c r="L2532" s="186" t="s">
        <v>10769</v>
      </c>
      <c r="M2532" s="193" t="s">
        <v>8339</v>
      </c>
      <c r="N2532" s="193"/>
      <c r="O2532" s="193"/>
      <c r="P2532" s="194"/>
    </row>
    <row r="2533" spans="1:16" x14ac:dyDescent="0.3">
      <c r="A2533" s="188">
        <v>33070201400</v>
      </c>
      <c r="B2533" s="43" t="s">
        <v>10771</v>
      </c>
      <c r="C2533" s="186"/>
      <c r="D2533" s="187"/>
      <c r="E2533" s="53" t="s">
        <v>20</v>
      </c>
      <c r="F2533" s="189">
        <v>3321</v>
      </c>
      <c r="G2533" s="186"/>
      <c r="H2533" s="187"/>
      <c r="I2533" s="187"/>
      <c r="J2533" s="186"/>
      <c r="K2533" s="186" t="s">
        <v>10772</v>
      </c>
      <c r="L2533" s="186" t="s">
        <v>10771</v>
      </c>
      <c r="M2533" s="193" t="s">
        <v>8339</v>
      </c>
      <c r="N2533" s="193"/>
      <c r="O2533" s="193"/>
      <c r="P2533" s="194"/>
    </row>
    <row r="2534" spans="1:16" x14ac:dyDescent="0.3">
      <c r="A2534" s="188">
        <v>33070201401</v>
      </c>
      <c r="B2534" s="43" t="s">
        <v>10773</v>
      </c>
      <c r="C2534" s="186"/>
      <c r="D2534" s="187"/>
      <c r="E2534" s="53" t="s">
        <v>20</v>
      </c>
      <c r="F2534" s="189">
        <v>3321</v>
      </c>
      <c r="G2534" s="186"/>
      <c r="H2534" s="187"/>
      <c r="I2534" s="187"/>
      <c r="J2534" s="186"/>
      <c r="K2534" s="186" t="s">
        <v>10772</v>
      </c>
      <c r="L2534" s="186" t="s">
        <v>10771</v>
      </c>
      <c r="M2534" s="193" t="s">
        <v>8339</v>
      </c>
      <c r="N2534" s="193"/>
      <c r="O2534" s="193"/>
      <c r="P2534" s="194"/>
    </row>
    <row r="2535" spans="1:16" ht="26" x14ac:dyDescent="0.3">
      <c r="A2535" s="188">
        <v>33070201500</v>
      </c>
      <c r="B2535" s="43" t="s">
        <v>10774</v>
      </c>
      <c r="C2535" s="43" t="s">
        <v>10775</v>
      </c>
      <c r="D2535" s="187"/>
      <c r="E2535" s="53" t="s">
        <v>20</v>
      </c>
      <c r="F2535" s="189">
        <v>3321</v>
      </c>
      <c r="G2535" s="186"/>
      <c r="H2535" s="53" t="s">
        <v>35</v>
      </c>
      <c r="I2535" s="187"/>
      <c r="J2535" s="186"/>
      <c r="K2535" s="186" t="s">
        <v>10776</v>
      </c>
      <c r="L2535" s="186" t="s">
        <v>10777</v>
      </c>
      <c r="M2535" s="193" t="s">
        <v>8339</v>
      </c>
      <c r="N2535" s="193"/>
      <c r="O2535" s="193"/>
      <c r="P2535" s="194"/>
    </row>
    <row r="2536" spans="1:16" ht="26" x14ac:dyDescent="0.3">
      <c r="A2536" s="188">
        <v>33070201501</v>
      </c>
      <c r="B2536" s="43" t="s">
        <v>10778</v>
      </c>
      <c r="C2536" s="43" t="s">
        <v>10779</v>
      </c>
      <c r="D2536" s="187"/>
      <c r="E2536" s="53" t="s">
        <v>20</v>
      </c>
      <c r="F2536" s="189">
        <v>4982</v>
      </c>
      <c r="G2536" s="186"/>
      <c r="H2536" s="53" t="s">
        <v>35</v>
      </c>
      <c r="I2536" s="187"/>
      <c r="J2536" s="186"/>
      <c r="K2536" s="186" t="s">
        <v>10776</v>
      </c>
      <c r="L2536" s="186" t="s">
        <v>10777</v>
      </c>
      <c r="M2536" s="193" t="s">
        <v>8339</v>
      </c>
      <c r="N2536" s="193"/>
      <c r="O2536" s="193"/>
      <c r="P2536" s="194"/>
    </row>
    <row r="2537" spans="1:16" ht="26" x14ac:dyDescent="0.3">
      <c r="A2537" s="185">
        <v>330703</v>
      </c>
      <c r="B2537" s="44" t="s">
        <v>10780</v>
      </c>
      <c r="C2537" s="186"/>
      <c r="D2537" s="187"/>
      <c r="E2537" s="187"/>
      <c r="F2537" s="187"/>
      <c r="G2537" s="186"/>
      <c r="H2537" s="187"/>
      <c r="I2537" s="187"/>
      <c r="J2537" s="186"/>
      <c r="K2537" s="186"/>
      <c r="L2537" s="186"/>
      <c r="M2537" s="193"/>
      <c r="N2537" s="193"/>
      <c r="O2537" s="193"/>
      <c r="P2537" s="194"/>
    </row>
    <row r="2538" spans="1:16" ht="26" x14ac:dyDescent="0.3">
      <c r="A2538" s="188">
        <v>33070300100</v>
      </c>
      <c r="B2538" s="43" t="s">
        <v>10781</v>
      </c>
      <c r="C2538" s="43" t="s">
        <v>10782</v>
      </c>
      <c r="D2538" s="187"/>
      <c r="E2538" s="53" t="s">
        <v>20</v>
      </c>
      <c r="F2538" s="189">
        <v>1353</v>
      </c>
      <c r="G2538" s="186"/>
      <c r="H2538" s="53" t="s">
        <v>35</v>
      </c>
      <c r="I2538" s="187"/>
      <c r="J2538" s="186"/>
      <c r="K2538" s="186" t="s">
        <v>10783</v>
      </c>
      <c r="L2538" s="186" t="s">
        <v>10781</v>
      </c>
      <c r="M2538" s="193" t="s">
        <v>8339</v>
      </c>
      <c r="N2538" s="193"/>
      <c r="O2538" s="193"/>
      <c r="P2538" s="194"/>
    </row>
    <row r="2539" spans="1:16" ht="26" x14ac:dyDescent="0.3">
      <c r="A2539" s="188">
        <v>33070300200</v>
      </c>
      <c r="B2539" s="43" t="s">
        <v>10784</v>
      </c>
      <c r="C2539" s="186"/>
      <c r="D2539" s="53" t="s">
        <v>6367</v>
      </c>
      <c r="E2539" s="53" t="s">
        <v>20</v>
      </c>
      <c r="F2539" s="189">
        <v>1353</v>
      </c>
      <c r="G2539" s="186"/>
      <c r="H2539" s="53" t="s">
        <v>149</v>
      </c>
      <c r="I2539" s="197">
        <v>0.1</v>
      </c>
      <c r="J2539" s="186"/>
      <c r="K2539" s="186" t="s">
        <v>10785</v>
      </c>
      <c r="L2539" s="186" t="s">
        <v>10786</v>
      </c>
      <c r="M2539" s="193" t="s">
        <v>8339</v>
      </c>
      <c r="N2539" s="193"/>
      <c r="O2539" s="193"/>
      <c r="P2539" s="194"/>
    </row>
    <row r="2540" spans="1:16" ht="26" x14ac:dyDescent="0.3">
      <c r="A2540" s="188">
        <v>33070300201</v>
      </c>
      <c r="B2540" s="43" t="s">
        <v>10787</v>
      </c>
      <c r="C2540" s="186"/>
      <c r="D2540" s="53" t="s">
        <v>6367</v>
      </c>
      <c r="E2540" s="53" t="s">
        <v>20</v>
      </c>
      <c r="F2540" s="189">
        <v>1353</v>
      </c>
      <c r="G2540" s="186"/>
      <c r="H2540" s="53" t="s">
        <v>149</v>
      </c>
      <c r="I2540" s="197">
        <v>0.1</v>
      </c>
      <c r="J2540" s="186"/>
      <c r="K2540" s="186" t="s">
        <v>10788</v>
      </c>
      <c r="L2540" s="186" t="s">
        <v>10789</v>
      </c>
      <c r="M2540" s="193" t="s">
        <v>8339</v>
      </c>
      <c r="N2540" s="193"/>
      <c r="O2540" s="193"/>
      <c r="P2540" s="194"/>
    </row>
    <row r="2541" spans="1:16" ht="26" x14ac:dyDescent="0.3">
      <c r="A2541" s="188">
        <v>33070300202</v>
      </c>
      <c r="B2541" s="43" t="s">
        <v>10790</v>
      </c>
      <c r="C2541" s="186"/>
      <c r="D2541" s="53" t="s">
        <v>6367</v>
      </c>
      <c r="E2541" s="53" t="s">
        <v>20</v>
      </c>
      <c r="F2541" s="189">
        <v>1353</v>
      </c>
      <c r="G2541" s="186"/>
      <c r="H2541" s="53" t="s">
        <v>149</v>
      </c>
      <c r="I2541" s="197">
        <v>0.1</v>
      </c>
      <c r="J2541" s="186"/>
      <c r="K2541" s="186" t="s">
        <v>10791</v>
      </c>
      <c r="L2541" s="186" t="s">
        <v>10792</v>
      </c>
      <c r="M2541" s="193" t="s">
        <v>8339</v>
      </c>
      <c r="N2541" s="193"/>
      <c r="O2541" s="193"/>
      <c r="P2541" s="194"/>
    </row>
    <row r="2542" spans="1:16" x14ac:dyDescent="0.3">
      <c r="A2542" s="188">
        <v>33070300300</v>
      </c>
      <c r="B2542" s="43" t="s">
        <v>10793</v>
      </c>
      <c r="C2542" s="186"/>
      <c r="D2542" s="187"/>
      <c r="E2542" s="53" t="s">
        <v>20</v>
      </c>
      <c r="F2542" s="189">
        <v>1353</v>
      </c>
      <c r="G2542" s="186"/>
      <c r="H2542" s="53" t="s">
        <v>35</v>
      </c>
      <c r="I2542" s="187"/>
      <c r="J2542" s="186"/>
      <c r="K2542" s="186" t="s">
        <v>10794</v>
      </c>
      <c r="L2542" s="186" t="s">
        <v>10793</v>
      </c>
      <c r="M2542" s="193" t="s">
        <v>8339</v>
      </c>
      <c r="N2542" s="193"/>
      <c r="O2542" s="193"/>
      <c r="P2542" s="194"/>
    </row>
    <row r="2543" spans="1:16" ht="26" x14ac:dyDescent="0.3">
      <c r="A2543" s="188">
        <v>33070300400</v>
      </c>
      <c r="B2543" s="43" t="s">
        <v>10795</v>
      </c>
      <c r="C2543" s="186"/>
      <c r="D2543" s="187"/>
      <c r="E2543" s="53" t="s">
        <v>20</v>
      </c>
      <c r="F2543" s="189">
        <v>1353</v>
      </c>
      <c r="G2543" s="43" t="s">
        <v>10796</v>
      </c>
      <c r="H2543" s="53" t="s">
        <v>35</v>
      </c>
      <c r="I2543" s="187"/>
      <c r="J2543" s="186"/>
      <c r="K2543" s="186" t="s">
        <v>10797</v>
      </c>
      <c r="L2543" s="186" t="s">
        <v>10795</v>
      </c>
      <c r="M2543" s="193" t="s">
        <v>8339</v>
      </c>
      <c r="N2543" s="193"/>
      <c r="O2543" s="193"/>
      <c r="P2543" s="194"/>
    </row>
    <row r="2544" spans="1:16" x14ac:dyDescent="0.3">
      <c r="A2544" s="188">
        <v>33070300500</v>
      </c>
      <c r="B2544" s="43" t="s">
        <v>10798</v>
      </c>
      <c r="C2544" s="43" t="s">
        <v>10799</v>
      </c>
      <c r="D2544" s="187"/>
      <c r="E2544" s="53" t="s">
        <v>20</v>
      </c>
      <c r="F2544" s="189">
        <v>1210</v>
      </c>
      <c r="G2544" s="186"/>
      <c r="H2544" s="53" t="s">
        <v>35</v>
      </c>
      <c r="I2544" s="187"/>
      <c r="J2544" s="186"/>
      <c r="K2544" s="186" t="s">
        <v>10800</v>
      </c>
      <c r="L2544" s="186" t="s">
        <v>10798</v>
      </c>
      <c r="M2544" s="193" t="s">
        <v>8339</v>
      </c>
      <c r="N2544" s="193"/>
      <c r="O2544" s="193"/>
      <c r="P2544" s="194"/>
    </row>
    <row r="2545" spans="1:16" x14ac:dyDescent="0.3">
      <c r="A2545" s="188">
        <v>33070300600</v>
      </c>
      <c r="B2545" s="43" t="s">
        <v>10801</v>
      </c>
      <c r="C2545" s="43" t="s">
        <v>10802</v>
      </c>
      <c r="D2545" s="187"/>
      <c r="E2545" s="53" t="s">
        <v>20</v>
      </c>
      <c r="F2545" s="189">
        <v>726</v>
      </c>
      <c r="G2545" s="186"/>
      <c r="H2545" s="53" t="s">
        <v>35</v>
      </c>
      <c r="I2545" s="187"/>
      <c r="J2545" s="186"/>
      <c r="K2545" s="186" t="s">
        <v>10803</v>
      </c>
      <c r="L2545" s="186" t="s">
        <v>10801</v>
      </c>
      <c r="M2545" s="193" t="s">
        <v>8339</v>
      </c>
      <c r="N2545" s="193"/>
      <c r="O2545" s="193"/>
      <c r="P2545" s="194"/>
    </row>
    <row r="2546" spans="1:16" x14ac:dyDescent="0.3">
      <c r="A2546" s="188">
        <v>33070300601</v>
      </c>
      <c r="B2546" s="43" t="s">
        <v>10804</v>
      </c>
      <c r="C2546" s="43" t="s">
        <v>10802</v>
      </c>
      <c r="D2546" s="187"/>
      <c r="E2546" s="53" t="s">
        <v>20</v>
      </c>
      <c r="F2546" s="189">
        <v>726</v>
      </c>
      <c r="G2546" s="186"/>
      <c r="H2546" s="53" t="s">
        <v>35</v>
      </c>
      <c r="I2546" s="187"/>
      <c r="J2546" s="186"/>
      <c r="K2546" s="186" t="s">
        <v>10803</v>
      </c>
      <c r="L2546" s="186" t="s">
        <v>10801</v>
      </c>
      <c r="M2546" s="193" t="s">
        <v>8339</v>
      </c>
      <c r="N2546" s="193"/>
      <c r="O2546" s="193"/>
      <c r="P2546" s="194"/>
    </row>
    <row r="2547" spans="1:16" x14ac:dyDescent="0.3">
      <c r="A2547" s="188">
        <v>33070300700</v>
      </c>
      <c r="B2547" s="43" t="s">
        <v>10805</v>
      </c>
      <c r="C2547" s="43" t="s">
        <v>10806</v>
      </c>
      <c r="D2547" s="187"/>
      <c r="E2547" s="53" t="s">
        <v>20</v>
      </c>
      <c r="F2547" s="189">
        <v>726</v>
      </c>
      <c r="G2547" s="186"/>
      <c r="H2547" s="53" t="s">
        <v>35</v>
      </c>
      <c r="I2547" s="187"/>
      <c r="J2547" s="186"/>
      <c r="K2547" s="186" t="s">
        <v>10807</v>
      </c>
      <c r="L2547" s="186" t="s">
        <v>10805</v>
      </c>
      <c r="M2547" s="193" t="s">
        <v>8339</v>
      </c>
      <c r="N2547" s="193"/>
      <c r="O2547" s="193"/>
      <c r="P2547" s="194"/>
    </row>
    <row r="2548" spans="1:16" ht="26" x14ac:dyDescent="0.3">
      <c r="A2548" s="188">
        <v>33070300800</v>
      </c>
      <c r="B2548" s="43" t="s">
        <v>10808</v>
      </c>
      <c r="C2548" s="43" t="s">
        <v>10809</v>
      </c>
      <c r="D2548" s="187"/>
      <c r="E2548" s="53" t="s">
        <v>20</v>
      </c>
      <c r="F2548" s="189">
        <v>1210</v>
      </c>
      <c r="G2548" s="186"/>
      <c r="H2548" s="53" t="s">
        <v>35</v>
      </c>
      <c r="I2548" s="187"/>
      <c r="J2548" s="186"/>
      <c r="K2548" s="186" t="s">
        <v>10810</v>
      </c>
      <c r="L2548" s="186" t="s">
        <v>10808</v>
      </c>
      <c r="M2548" s="193" t="s">
        <v>8339</v>
      </c>
      <c r="N2548" s="193"/>
      <c r="O2548" s="193"/>
      <c r="P2548" s="194"/>
    </row>
    <row r="2549" spans="1:16" x14ac:dyDescent="0.3">
      <c r="A2549" s="188">
        <v>33070300900</v>
      </c>
      <c r="B2549" s="43" t="s">
        <v>10811</v>
      </c>
      <c r="C2549" s="43" t="s">
        <v>10812</v>
      </c>
      <c r="D2549" s="187"/>
      <c r="E2549" s="53" t="s">
        <v>20</v>
      </c>
      <c r="F2549" s="189">
        <v>2840</v>
      </c>
      <c r="G2549" s="186"/>
      <c r="H2549" s="53" t="s">
        <v>35</v>
      </c>
      <c r="I2549" s="187"/>
      <c r="J2549" s="186"/>
      <c r="K2549" s="186" t="s">
        <v>10813</v>
      </c>
      <c r="L2549" s="186" t="s">
        <v>10811</v>
      </c>
      <c r="M2549" s="193" t="s">
        <v>8339</v>
      </c>
      <c r="N2549" s="193"/>
      <c r="O2549" s="193"/>
      <c r="P2549" s="194"/>
    </row>
    <row r="2550" spans="1:16" x14ac:dyDescent="0.3">
      <c r="A2550" s="188">
        <v>33070301000</v>
      </c>
      <c r="B2550" s="43" t="s">
        <v>10814</v>
      </c>
      <c r="C2550" s="186"/>
      <c r="D2550" s="187"/>
      <c r="E2550" s="53" t="s">
        <v>20</v>
      </c>
      <c r="F2550" s="189">
        <v>350</v>
      </c>
      <c r="G2550" s="186"/>
      <c r="H2550" s="53" t="s">
        <v>35</v>
      </c>
      <c r="I2550" s="187"/>
      <c r="J2550" s="186"/>
      <c r="K2550" s="186" t="s">
        <v>10815</v>
      </c>
      <c r="L2550" s="186" t="s">
        <v>10814</v>
      </c>
      <c r="M2550" s="193" t="s">
        <v>8339</v>
      </c>
      <c r="N2550" s="193"/>
      <c r="O2550" s="193"/>
      <c r="P2550" s="194"/>
    </row>
    <row r="2551" spans="1:16" x14ac:dyDescent="0.3">
      <c r="A2551" s="188">
        <v>33070301100</v>
      </c>
      <c r="B2551" s="43" t="s">
        <v>10816</v>
      </c>
      <c r="C2551" s="43" t="s">
        <v>10817</v>
      </c>
      <c r="D2551" s="187"/>
      <c r="E2551" s="53" t="s">
        <v>20</v>
      </c>
      <c r="F2551" s="189">
        <v>385</v>
      </c>
      <c r="G2551" s="186"/>
      <c r="H2551" s="53" t="s">
        <v>35</v>
      </c>
      <c r="I2551" s="187"/>
      <c r="J2551" s="186"/>
      <c r="K2551" s="186" t="s">
        <v>10818</v>
      </c>
      <c r="L2551" s="186" t="s">
        <v>10816</v>
      </c>
      <c r="M2551" s="193" t="s">
        <v>8339</v>
      </c>
      <c r="N2551" s="193"/>
      <c r="O2551" s="193"/>
      <c r="P2551" s="194"/>
    </row>
    <row r="2552" spans="1:16" x14ac:dyDescent="0.3">
      <c r="A2552" s="188">
        <v>33070301101</v>
      </c>
      <c r="B2552" s="43" t="s">
        <v>10819</v>
      </c>
      <c r="C2552" s="186"/>
      <c r="D2552" s="187"/>
      <c r="E2552" s="53" t="s">
        <v>20</v>
      </c>
      <c r="F2552" s="189">
        <v>385</v>
      </c>
      <c r="G2552" s="186"/>
      <c r="H2552" s="53" t="s">
        <v>35</v>
      </c>
      <c r="I2552" s="187"/>
      <c r="J2552" s="186"/>
      <c r="K2552" s="186" t="s">
        <v>10820</v>
      </c>
      <c r="L2552" s="186" t="s">
        <v>10821</v>
      </c>
      <c r="M2552" s="193" t="s">
        <v>8339</v>
      </c>
      <c r="N2552" s="193"/>
      <c r="O2552" s="193"/>
      <c r="P2552" s="194"/>
    </row>
    <row r="2553" spans="1:16" ht="39" x14ac:dyDescent="0.3">
      <c r="A2553" s="188">
        <v>33070301200</v>
      </c>
      <c r="B2553" s="43" t="s">
        <v>10822</v>
      </c>
      <c r="C2553" s="43" t="s">
        <v>10823</v>
      </c>
      <c r="D2553" s="187"/>
      <c r="E2553" s="53" t="s">
        <v>20</v>
      </c>
      <c r="F2553" s="189">
        <v>1353</v>
      </c>
      <c r="G2553" s="186"/>
      <c r="H2553" s="53" t="s">
        <v>35</v>
      </c>
      <c r="I2553" s="187"/>
      <c r="J2553" s="186"/>
      <c r="K2553" s="186" t="s">
        <v>10824</v>
      </c>
      <c r="L2553" s="186" t="s">
        <v>10822</v>
      </c>
      <c r="M2553" s="193" t="s">
        <v>8339</v>
      </c>
      <c r="N2553" s="193"/>
      <c r="O2553" s="193"/>
      <c r="P2553" s="194"/>
    </row>
    <row r="2554" spans="1:16" ht="26" x14ac:dyDescent="0.3">
      <c r="A2554" s="188">
        <v>33070301300</v>
      </c>
      <c r="B2554" s="43" t="s">
        <v>10825</v>
      </c>
      <c r="C2554" s="43" t="s">
        <v>10826</v>
      </c>
      <c r="D2554" s="187"/>
      <c r="E2554" s="53" t="s">
        <v>20</v>
      </c>
      <c r="F2554" s="189">
        <v>947</v>
      </c>
      <c r="G2554" s="186"/>
      <c r="H2554" s="53" t="s">
        <v>35</v>
      </c>
      <c r="I2554" s="187"/>
      <c r="J2554" s="186"/>
      <c r="K2554" s="186" t="s">
        <v>10827</v>
      </c>
      <c r="L2554" s="186" t="s">
        <v>10828</v>
      </c>
      <c r="M2554" s="193" t="s">
        <v>8339</v>
      </c>
      <c r="N2554" s="193"/>
      <c r="O2554" s="193"/>
      <c r="P2554" s="194"/>
    </row>
    <row r="2555" spans="1:16" ht="26" x14ac:dyDescent="0.3">
      <c r="A2555" s="188">
        <v>33070301301</v>
      </c>
      <c r="B2555" s="43" t="s">
        <v>10829</v>
      </c>
      <c r="C2555" s="43" t="s">
        <v>10826</v>
      </c>
      <c r="D2555" s="187"/>
      <c r="E2555" s="53" t="s">
        <v>20</v>
      </c>
      <c r="F2555" s="189">
        <v>1894</v>
      </c>
      <c r="G2555" s="186"/>
      <c r="H2555" s="53" t="s">
        <v>35</v>
      </c>
      <c r="I2555" s="187"/>
      <c r="J2555" s="186"/>
      <c r="K2555" s="186" t="s">
        <v>10827</v>
      </c>
      <c r="L2555" s="186" t="s">
        <v>10828</v>
      </c>
      <c r="M2555" s="193" t="s">
        <v>8339</v>
      </c>
      <c r="N2555" s="193"/>
      <c r="O2555" s="193"/>
      <c r="P2555" s="194"/>
    </row>
    <row r="2556" spans="1:16" x14ac:dyDescent="0.3">
      <c r="A2556" s="188">
        <v>33070301400</v>
      </c>
      <c r="B2556" s="43" t="s">
        <v>10830</v>
      </c>
      <c r="C2556" s="186"/>
      <c r="D2556" s="187"/>
      <c r="E2556" s="53" t="s">
        <v>20</v>
      </c>
      <c r="F2556" s="189">
        <v>1815</v>
      </c>
      <c r="G2556" s="186"/>
      <c r="H2556" s="53" t="s">
        <v>35</v>
      </c>
      <c r="I2556" s="187"/>
      <c r="J2556" s="186"/>
      <c r="K2556" s="186" t="s">
        <v>10831</v>
      </c>
      <c r="L2556" s="186" t="s">
        <v>10830</v>
      </c>
      <c r="M2556" s="193" t="s">
        <v>8339</v>
      </c>
      <c r="N2556" s="193"/>
      <c r="O2556" s="193"/>
      <c r="P2556" s="194"/>
    </row>
    <row r="2557" spans="1:16" x14ac:dyDescent="0.3">
      <c r="A2557" s="188">
        <v>33070301600</v>
      </c>
      <c r="B2557" s="43" t="s">
        <v>10832</v>
      </c>
      <c r="C2557" s="186"/>
      <c r="D2557" s="187"/>
      <c r="E2557" s="53" t="s">
        <v>20</v>
      </c>
      <c r="F2557" s="189">
        <v>1353</v>
      </c>
      <c r="G2557" s="186"/>
      <c r="H2557" s="53" t="s">
        <v>35</v>
      </c>
      <c r="I2557" s="187"/>
      <c r="J2557" s="186"/>
      <c r="K2557" s="186" t="s">
        <v>10833</v>
      </c>
      <c r="L2557" s="186" t="s">
        <v>10832</v>
      </c>
      <c r="M2557" s="193" t="s">
        <v>8339</v>
      </c>
      <c r="N2557" s="193"/>
      <c r="O2557" s="193"/>
      <c r="P2557" s="194"/>
    </row>
    <row r="2558" spans="1:16" ht="26" x14ac:dyDescent="0.3">
      <c r="A2558" s="188">
        <v>33070301700</v>
      </c>
      <c r="B2558" s="43" t="s">
        <v>10834</v>
      </c>
      <c r="C2558" s="186"/>
      <c r="D2558" s="53" t="s">
        <v>10835</v>
      </c>
      <c r="E2558" s="53" t="s">
        <v>20</v>
      </c>
      <c r="F2558" s="189">
        <v>220</v>
      </c>
      <c r="G2558" s="186"/>
      <c r="H2558" s="53" t="s">
        <v>35</v>
      </c>
      <c r="I2558" s="187"/>
      <c r="J2558" s="186"/>
      <c r="K2558" s="186" t="s">
        <v>10836</v>
      </c>
      <c r="L2558" s="186" t="s">
        <v>10834</v>
      </c>
      <c r="M2558" s="193" t="s">
        <v>8339</v>
      </c>
      <c r="N2558" s="193"/>
      <c r="O2558" s="193"/>
      <c r="P2558" s="194"/>
    </row>
    <row r="2559" spans="1:16" ht="26" x14ac:dyDescent="0.3">
      <c r="A2559" s="188">
        <v>33070301701</v>
      </c>
      <c r="B2559" s="43" t="s">
        <v>10837</v>
      </c>
      <c r="C2559" s="186"/>
      <c r="D2559" s="53" t="s">
        <v>10835</v>
      </c>
      <c r="E2559" s="53" t="s">
        <v>20</v>
      </c>
      <c r="F2559" s="189">
        <v>220</v>
      </c>
      <c r="G2559" s="186"/>
      <c r="H2559" s="53" t="s">
        <v>35</v>
      </c>
      <c r="I2559" s="187"/>
      <c r="J2559" s="186"/>
      <c r="K2559" s="186" t="s">
        <v>10838</v>
      </c>
      <c r="L2559" s="186" t="s">
        <v>10839</v>
      </c>
      <c r="M2559" s="193" t="s">
        <v>8339</v>
      </c>
      <c r="N2559" s="193"/>
      <c r="O2559" s="193"/>
      <c r="P2559" s="194"/>
    </row>
    <row r="2560" spans="1:16" ht="39" x14ac:dyDescent="0.3">
      <c r="A2560" s="188">
        <v>33070301702</v>
      </c>
      <c r="B2560" s="43" t="s">
        <v>10840</v>
      </c>
      <c r="C2560" s="186"/>
      <c r="D2560" s="53" t="s">
        <v>10841</v>
      </c>
      <c r="E2560" s="53" t="s">
        <v>20</v>
      </c>
      <c r="F2560" s="190">
        <v>264</v>
      </c>
      <c r="G2560" s="186"/>
      <c r="H2560" s="53" t="s">
        <v>35</v>
      </c>
      <c r="I2560" s="187"/>
      <c r="J2560" s="186"/>
      <c r="K2560" s="186" t="s">
        <v>10836</v>
      </c>
      <c r="L2560" s="186" t="s">
        <v>10834</v>
      </c>
      <c r="M2560" s="193" t="s">
        <v>8339</v>
      </c>
      <c r="N2560" s="193">
        <v>220</v>
      </c>
      <c r="O2560" s="198">
        <v>264</v>
      </c>
      <c r="P2560" s="194" t="s">
        <v>389</v>
      </c>
    </row>
    <row r="2561" spans="1:16" ht="26" x14ac:dyDescent="0.3">
      <c r="A2561" s="188">
        <v>33070301800</v>
      </c>
      <c r="B2561" s="43" t="s">
        <v>10842</v>
      </c>
      <c r="C2561" s="43" t="s">
        <v>10843</v>
      </c>
      <c r="D2561" s="187"/>
      <c r="E2561" s="53" t="s">
        <v>20</v>
      </c>
      <c r="F2561" s="189">
        <v>2165</v>
      </c>
      <c r="G2561" s="186"/>
      <c r="H2561" s="53" t="s">
        <v>35</v>
      </c>
      <c r="I2561" s="187"/>
      <c r="J2561" s="186"/>
      <c r="K2561" s="186" t="s">
        <v>10844</v>
      </c>
      <c r="L2561" s="186" t="s">
        <v>10842</v>
      </c>
      <c r="M2561" s="193" t="s">
        <v>8339</v>
      </c>
      <c r="N2561" s="193"/>
      <c r="O2561" s="193"/>
      <c r="P2561" s="194"/>
    </row>
    <row r="2562" spans="1:16" ht="26" x14ac:dyDescent="0.3">
      <c r="A2562" s="188">
        <v>33070301900</v>
      </c>
      <c r="B2562" s="43" t="s">
        <v>10845</v>
      </c>
      <c r="C2562" s="43" t="s">
        <v>10846</v>
      </c>
      <c r="D2562" s="187"/>
      <c r="E2562" s="53" t="s">
        <v>20</v>
      </c>
      <c r="F2562" s="189">
        <v>2500</v>
      </c>
      <c r="G2562" s="186"/>
      <c r="H2562" s="53" t="s">
        <v>35</v>
      </c>
      <c r="I2562" s="187"/>
      <c r="J2562" s="186"/>
      <c r="K2562" s="186" t="s">
        <v>10847</v>
      </c>
      <c r="L2562" s="186" t="s">
        <v>10845</v>
      </c>
      <c r="M2562" s="193" t="s">
        <v>8339</v>
      </c>
      <c r="N2562" s="193"/>
      <c r="O2562" s="193"/>
      <c r="P2562" s="194"/>
    </row>
    <row r="2563" spans="1:16" x14ac:dyDescent="0.3">
      <c r="A2563" s="188">
        <v>33070302000</v>
      </c>
      <c r="B2563" s="43" t="s">
        <v>10848</v>
      </c>
      <c r="C2563" s="186"/>
      <c r="D2563" s="187"/>
      <c r="E2563" s="53" t="s">
        <v>20</v>
      </c>
      <c r="F2563" s="189">
        <v>1210</v>
      </c>
      <c r="G2563" s="186"/>
      <c r="H2563" s="53" t="s">
        <v>35</v>
      </c>
      <c r="I2563" s="187"/>
      <c r="J2563" s="186"/>
      <c r="K2563" s="186" t="s">
        <v>10849</v>
      </c>
      <c r="L2563" s="186" t="s">
        <v>10848</v>
      </c>
      <c r="M2563" s="193" t="s">
        <v>8339</v>
      </c>
      <c r="N2563" s="193"/>
      <c r="O2563" s="193"/>
      <c r="P2563" s="194"/>
    </row>
    <row r="2564" spans="1:16" ht="26" x14ac:dyDescent="0.3">
      <c r="A2564" s="188">
        <v>33070302001</v>
      </c>
      <c r="B2564" s="43" t="s">
        <v>10850</v>
      </c>
      <c r="C2564" s="186"/>
      <c r="D2564" s="187"/>
      <c r="E2564" s="53" t="s">
        <v>20</v>
      </c>
      <c r="F2564" s="189">
        <v>1210</v>
      </c>
      <c r="G2564" s="186"/>
      <c r="H2564" s="53" t="s">
        <v>35</v>
      </c>
      <c r="I2564" s="187"/>
      <c r="J2564" s="186"/>
      <c r="K2564" s="186" t="s">
        <v>10851</v>
      </c>
      <c r="L2564" s="186" t="s">
        <v>10852</v>
      </c>
      <c r="M2564" s="193" t="s">
        <v>8339</v>
      </c>
      <c r="N2564" s="193"/>
      <c r="O2564" s="193"/>
      <c r="P2564" s="194"/>
    </row>
    <row r="2565" spans="1:16" x14ac:dyDescent="0.3">
      <c r="A2565" s="188">
        <v>33070302100</v>
      </c>
      <c r="B2565" s="43" t="s">
        <v>10853</v>
      </c>
      <c r="C2565" s="186"/>
      <c r="D2565" s="187"/>
      <c r="E2565" s="53" t="s">
        <v>20</v>
      </c>
      <c r="F2565" s="189">
        <v>209</v>
      </c>
      <c r="G2565" s="186"/>
      <c r="H2565" s="53" t="s">
        <v>35</v>
      </c>
      <c r="I2565" s="187"/>
      <c r="J2565" s="186"/>
      <c r="K2565" s="186" t="s">
        <v>10854</v>
      </c>
      <c r="L2565" s="186" t="s">
        <v>10853</v>
      </c>
      <c r="M2565" s="193" t="s">
        <v>8339</v>
      </c>
      <c r="N2565" s="193"/>
      <c r="O2565" s="193"/>
      <c r="P2565" s="194"/>
    </row>
    <row r="2566" spans="1:16" x14ac:dyDescent="0.3">
      <c r="A2566" s="188">
        <v>33070302200</v>
      </c>
      <c r="B2566" s="43" t="s">
        <v>10855</v>
      </c>
      <c r="C2566" s="186"/>
      <c r="D2566" s="187"/>
      <c r="E2566" s="53" t="s">
        <v>20</v>
      </c>
      <c r="F2566" s="189">
        <v>812</v>
      </c>
      <c r="G2566" s="186"/>
      <c r="H2566" s="53" t="s">
        <v>35</v>
      </c>
      <c r="I2566" s="187"/>
      <c r="J2566" s="186"/>
      <c r="K2566" s="186" t="s">
        <v>10856</v>
      </c>
      <c r="L2566" s="186" t="s">
        <v>10855</v>
      </c>
      <c r="M2566" s="193" t="s">
        <v>8339</v>
      </c>
      <c r="N2566" s="193"/>
      <c r="O2566" s="193"/>
      <c r="P2566" s="194"/>
    </row>
    <row r="2567" spans="1:16" x14ac:dyDescent="0.3">
      <c r="A2567" s="188">
        <v>33070302300</v>
      </c>
      <c r="B2567" s="43" t="s">
        <v>10857</v>
      </c>
      <c r="C2567" s="186"/>
      <c r="D2567" s="187"/>
      <c r="E2567" s="53" t="s">
        <v>20</v>
      </c>
      <c r="F2567" s="189">
        <v>1210</v>
      </c>
      <c r="G2567" s="186"/>
      <c r="H2567" s="53" t="s">
        <v>35</v>
      </c>
      <c r="I2567" s="187"/>
      <c r="J2567" s="186"/>
      <c r="K2567" s="186" t="s">
        <v>10858</v>
      </c>
      <c r="L2567" s="186" t="s">
        <v>10857</v>
      </c>
      <c r="M2567" s="193" t="s">
        <v>8339</v>
      </c>
      <c r="N2567" s="193"/>
      <c r="O2567" s="193"/>
      <c r="P2567" s="194"/>
    </row>
    <row r="2568" spans="1:16" ht="26" x14ac:dyDescent="0.3">
      <c r="A2568" s="188">
        <v>33070302400</v>
      </c>
      <c r="B2568" s="43" t="s">
        <v>10859</v>
      </c>
      <c r="C2568" s="186"/>
      <c r="D2568" s="187"/>
      <c r="E2568" s="53" t="s">
        <v>20</v>
      </c>
      <c r="F2568" s="189">
        <v>1040</v>
      </c>
      <c r="G2568" s="186"/>
      <c r="H2568" s="53" t="s">
        <v>35</v>
      </c>
      <c r="I2568" s="187"/>
      <c r="J2568" s="186"/>
      <c r="K2568" s="186" t="s">
        <v>10860</v>
      </c>
      <c r="L2568" s="186" t="s">
        <v>10859</v>
      </c>
      <c r="M2568" s="193" t="s">
        <v>8339</v>
      </c>
      <c r="N2568" s="193"/>
      <c r="O2568" s="193"/>
      <c r="P2568" s="194"/>
    </row>
    <row r="2569" spans="1:16" x14ac:dyDescent="0.3">
      <c r="A2569" s="188">
        <v>33070302500</v>
      </c>
      <c r="B2569" s="43" t="s">
        <v>10861</v>
      </c>
      <c r="C2569" s="43" t="s">
        <v>10862</v>
      </c>
      <c r="D2569" s="187"/>
      <c r="E2569" s="53" t="s">
        <v>20</v>
      </c>
      <c r="F2569" s="189">
        <v>1353</v>
      </c>
      <c r="G2569" s="186"/>
      <c r="H2569" s="53" t="s">
        <v>35</v>
      </c>
      <c r="I2569" s="187"/>
      <c r="J2569" s="186"/>
      <c r="K2569" s="186" t="s">
        <v>10863</v>
      </c>
      <c r="L2569" s="186" t="s">
        <v>10861</v>
      </c>
      <c r="M2569" s="193" t="s">
        <v>8339</v>
      </c>
      <c r="N2569" s="193"/>
      <c r="O2569" s="193"/>
      <c r="P2569" s="194"/>
    </row>
    <row r="2570" spans="1:16" x14ac:dyDescent="0.3">
      <c r="A2570" s="188">
        <v>33070302600</v>
      </c>
      <c r="B2570" s="43" t="s">
        <v>10864</v>
      </c>
      <c r="C2570" s="43" t="s">
        <v>10865</v>
      </c>
      <c r="D2570" s="187"/>
      <c r="E2570" s="53" t="s">
        <v>20</v>
      </c>
      <c r="F2570" s="189">
        <v>3089</v>
      </c>
      <c r="G2570" s="186"/>
      <c r="H2570" s="53" t="s">
        <v>35</v>
      </c>
      <c r="I2570" s="187"/>
      <c r="J2570" s="186"/>
      <c r="K2570" s="186" t="s">
        <v>10866</v>
      </c>
      <c r="L2570" s="186" t="s">
        <v>10864</v>
      </c>
      <c r="M2570" s="193" t="s">
        <v>8339</v>
      </c>
      <c r="N2570" s="193"/>
      <c r="O2570" s="193"/>
      <c r="P2570" s="194"/>
    </row>
    <row r="2571" spans="1:16" ht="26" x14ac:dyDescent="0.3">
      <c r="A2571" s="188">
        <v>33070302601</v>
      </c>
      <c r="B2571" s="43" t="s">
        <v>10867</v>
      </c>
      <c r="C2571" s="43" t="s">
        <v>10865</v>
      </c>
      <c r="D2571" s="187"/>
      <c r="E2571" s="53" t="s">
        <v>20</v>
      </c>
      <c r="F2571" s="189">
        <v>3089</v>
      </c>
      <c r="G2571" s="186"/>
      <c r="H2571" s="53" t="s">
        <v>35</v>
      </c>
      <c r="I2571" s="187"/>
      <c r="J2571" s="186"/>
      <c r="K2571" s="186" t="s">
        <v>10868</v>
      </c>
      <c r="L2571" s="186" t="s">
        <v>10869</v>
      </c>
      <c r="M2571" s="193" t="s">
        <v>8339</v>
      </c>
      <c r="N2571" s="193"/>
      <c r="O2571" s="193"/>
      <c r="P2571" s="194"/>
    </row>
    <row r="2572" spans="1:16" x14ac:dyDescent="0.3">
      <c r="A2572" s="188">
        <v>33070302602</v>
      </c>
      <c r="B2572" s="43" t="s">
        <v>10870</v>
      </c>
      <c r="C2572" s="43" t="s">
        <v>10865</v>
      </c>
      <c r="D2572" s="187"/>
      <c r="E2572" s="53" t="s">
        <v>20</v>
      </c>
      <c r="F2572" s="189">
        <v>3089</v>
      </c>
      <c r="G2572" s="186"/>
      <c r="H2572" s="53" t="s">
        <v>35</v>
      </c>
      <c r="I2572" s="187"/>
      <c r="J2572" s="186"/>
      <c r="K2572" s="186" t="s">
        <v>10871</v>
      </c>
      <c r="L2572" s="186" t="s">
        <v>10872</v>
      </c>
      <c r="M2572" s="193" t="s">
        <v>8339</v>
      </c>
      <c r="N2572" s="193"/>
      <c r="O2572" s="193"/>
      <c r="P2572" s="194"/>
    </row>
    <row r="2573" spans="1:16" x14ac:dyDescent="0.3">
      <c r="A2573" s="188">
        <v>33070302700</v>
      </c>
      <c r="B2573" s="43" t="s">
        <v>10873</v>
      </c>
      <c r="C2573" s="186"/>
      <c r="D2573" s="187"/>
      <c r="E2573" s="53" t="s">
        <v>20</v>
      </c>
      <c r="F2573" s="189">
        <v>253</v>
      </c>
      <c r="G2573" s="186"/>
      <c r="H2573" s="53" t="s">
        <v>35</v>
      </c>
      <c r="I2573" s="187"/>
      <c r="J2573" s="186"/>
      <c r="K2573" s="186" t="s">
        <v>10874</v>
      </c>
      <c r="L2573" s="186" t="s">
        <v>10873</v>
      </c>
      <c r="M2573" s="193" t="s">
        <v>8339</v>
      </c>
      <c r="N2573" s="193"/>
      <c r="O2573" s="193"/>
      <c r="P2573" s="194"/>
    </row>
    <row r="2574" spans="1:16" ht="26" x14ac:dyDescent="0.3">
      <c r="A2574" s="188">
        <v>33070302701</v>
      </c>
      <c r="B2574" s="43" t="s">
        <v>10875</v>
      </c>
      <c r="C2574" s="186"/>
      <c r="D2574" s="187"/>
      <c r="E2574" s="53" t="s">
        <v>20</v>
      </c>
      <c r="F2574" s="189">
        <v>253</v>
      </c>
      <c r="G2574" s="186"/>
      <c r="H2574" s="53" t="s">
        <v>35</v>
      </c>
      <c r="I2574" s="187"/>
      <c r="J2574" s="186"/>
      <c r="K2574" s="186" t="s">
        <v>10876</v>
      </c>
      <c r="L2574" s="186" t="s">
        <v>10877</v>
      </c>
      <c r="M2574" s="193" t="s">
        <v>8339</v>
      </c>
      <c r="N2574" s="193"/>
      <c r="O2574" s="193"/>
      <c r="P2574" s="194"/>
    </row>
    <row r="2575" spans="1:16" x14ac:dyDescent="0.3">
      <c r="A2575" s="188">
        <v>33070302800</v>
      </c>
      <c r="B2575" s="43" t="s">
        <v>10878</v>
      </c>
      <c r="C2575" s="186"/>
      <c r="D2575" s="187"/>
      <c r="E2575" s="53" t="s">
        <v>20</v>
      </c>
      <c r="F2575" s="189">
        <v>1353</v>
      </c>
      <c r="G2575" s="186"/>
      <c r="H2575" s="53" t="s">
        <v>35</v>
      </c>
      <c r="I2575" s="187"/>
      <c r="J2575" s="186"/>
      <c r="K2575" s="186" t="s">
        <v>10879</v>
      </c>
      <c r="L2575" s="186" t="s">
        <v>10878</v>
      </c>
      <c r="M2575" s="193" t="s">
        <v>8339</v>
      </c>
      <c r="N2575" s="193"/>
      <c r="O2575" s="193"/>
      <c r="P2575" s="194"/>
    </row>
    <row r="2576" spans="1:16" ht="26" x14ac:dyDescent="0.3">
      <c r="A2576" s="188">
        <v>33070302801</v>
      </c>
      <c r="B2576" s="43" t="s">
        <v>10880</v>
      </c>
      <c r="C2576" s="186"/>
      <c r="D2576" s="187"/>
      <c r="E2576" s="53" t="s">
        <v>20</v>
      </c>
      <c r="F2576" s="189">
        <v>1353</v>
      </c>
      <c r="G2576" s="186"/>
      <c r="H2576" s="53" t="s">
        <v>35</v>
      </c>
      <c r="I2576" s="187"/>
      <c r="J2576" s="186"/>
      <c r="K2576" s="186" t="s">
        <v>10881</v>
      </c>
      <c r="L2576" s="186" t="s">
        <v>10882</v>
      </c>
      <c r="M2576" s="193" t="s">
        <v>8339</v>
      </c>
      <c r="N2576" s="193"/>
      <c r="O2576" s="193"/>
      <c r="P2576" s="194"/>
    </row>
    <row r="2577" spans="1:16" x14ac:dyDescent="0.3">
      <c r="A2577" s="188">
        <v>33070302900</v>
      </c>
      <c r="B2577" s="43" t="s">
        <v>10883</v>
      </c>
      <c r="C2577" s="186"/>
      <c r="D2577" s="187"/>
      <c r="E2577" s="53" t="s">
        <v>20</v>
      </c>
      <c r="F2577" s="189">
        <v>1624</v>
      </c>
      <c r="G2577" s="186"/>
      <c r="H2577" s="53" t="s">
        <v>35</v>
      </c>
      <c r="I2577" s="187"/>
      <c r="J2577" s="186"/>
      <c r="K2577" s="186" t="s">
        <v>10884</v>
      </c>
      <c r="L2577" s="186" t="s">
        <v>10883</v>
      </c>
      <c r="M2577" s="193" t="s">
        <v>8339</v>
      </c>
      <c r="N2577" s="193"/>
      <c r="O2577" s="193"/>
      <c r="P2577" s="194"/>
    </row>
    <row r="2578" spans="1:16" ht="26" x14ac:dyDescent="0.3">
      <c r="A2578" s="188">
        <v>33070302901</v>
      </c>
      <c r="B2578" s="43" t="s">
        <v>10885</v>
      </c>
      <c r="C2578" s="186"/>
      <c r="D2578" s="187"/>
      <c r="E2578" s="53" t="s">
        <v>20</v>
      </c>
      <c r="F2578" s="189">
        <v>1624</v>
      </c>
      <c r="G2578" s="186"/>
      <c r="H2578" s="53" t="s">
        <v>35</v>
      </c>
      <c r="I2578" s="187"/>
      <c r="J2578" s="186"/>
      <c r="K2578" s="186" t="s">
        <v>10886</v>
      </c>
      <c r="L2578" s="186" t="s">
        <v>10887</v>
      </c>
      <c r="M2578" s="193" t="s">
        <v>8339</v>
      </c>
      <c r="N2578" s="193"/>
      <c r="O2578" s="193"/>
      <c r="P2578" s="194"/>
    </row>
    <row r="2579" spans="1:16" ht="26" x14ac:dyDescent="0.3">
      <c r="A2579" s="188">
        <v>33070302902</v>
      </c>
      <c r="B2579" s="43" t="s">
        <v>10888</v>
      </c>
      <c r="C2579" s="186"/>
      <c r="D2579" s="187"/>
      <c r="E2579" s="53" t="s">
        <v>20</v>
      </c>
      <c r="F2579" s="189">
        <v>1624</v>
      </c>
      <c r="G2579" s="186"/>
      <c r="H2579" s="53" t="s">
        <v>35</v>
      </c>
      <c r="I2579" s="187"/>
      <c r="J2579" s="186"/>
      <c r="K2579" s="186" t="s">
        <v>10884</v>
      </c>
      <c r="L2579" s="186" t="s">
        <v>10883</v>
      </c>
      <c r="M2579" s="193" t="s">
        <v>8339</v>
      </c>
      <c r="N2579" s="193"/>
      <c r="O2579" s="193"/>
      <c r="P2579" s="194"/>
    </row>
    <row r="2580" spans="1:16" x14ac:dyDescent="0.3">
      <c r="A2580" s="188">
        <v>33070303000</v>
      </c>
      <c r="B2580" s="43" t="s">
        <v>10889</v>
      </c>
      <c r="C2580" s="186"/>
      <c r="D2580" s="187"/>
      <c r="E2580" s="53" t="s">
        <v>20</v>
      </c>
      <c r="F2580" s="189">
        <v>1624</v>
      </c>
      <c r="G2580" s="186"/>
      <c r="H2580" s="53" t="s">
        <v>35</v>
      </c>
      <c r="I2580" s="187"/>
      <c r="J2580" s="186"/>
      <c r="K2580" s="186" t="s">
        <v>10890</v>
      </c>
      <c r="L2580" s="186" t="s">
        <v>10889</v>
      </c>
      <c r="M2580" s="193" t="s">
        <v>8339</v>
      </c>
      <c r="N2580" s="193"/>
      <c r="O2580" s="193"/>
      <c r="P2580" s="194"/>
    </row>
    <row r="2581" spans="1:16" x14ac:dyDescent="0.3">
      <c r="A2581" s="188">
        <v>33070303100</v>
      </c>
      <c r="B2581" s="43" t="s">
        <v>10891</v>
      </c>
      <c r="C2581" s="186"/>
      <c r="D2581" s="187"/>
      <c r="E2581" s="53" t="s">
        <v>20</v>
      </c>
      <c r="F2581" s="189">
        <v>660</v>
      </c>
      <c r="G2581" s="186"/>
      <c r="H2581" s="53" t="s">
        <v>35</v>
      </c>
      <c r="I2581" s="187"/>
      <c r="J2581" s="186"/>
      <c r="K2581" s="186" t="s">
        <v>10892</v>
      </c>
      <c r="L2581" s="186" t="s">
        <v>10891</v>
      </c>
      <c r="M2581" s="193" t="s">
        <v>8339</v>
      </c>
      <c r="N2581" s="193"/>
      <c r="O2581" s="193"/>
      <c r="P2581" s="194"/>
    </row>
    <row r="2582" spans="1:16" x14ac:dyDescent="0.3">
      <c r="A2582" s="188">
        <v>33070303101</v>
      </c>
      <c r="B2582" s="43" t="s">
        <v>10893</v>
      </c>
      <c r="C2582" s="186"/>
      <c r="D2582" s="187"/>
      <c r="E2582" s="53" t="s">
        <v>20</v>
      </c>
      <c r="F2582" s="189">
        <v>660</v>
      </c>
      <c r="G2582" s="186"/>
      <c r="H2582" s="53" t="s">
        <v>35</v>
      </c>
      <c r="I2582" s="187"/>
      <c r="J2582" s="186"/>
      <c r="K2582" s="186" t="s">
        <v>10892</v>
      </c>
      <c r="L2582" s="186" t="s">
        <v>10891</v>
      </c>
      <c r="M2582" s="193" t="s">
        <v>8339</v>
      </c>
      <c r="N2582" s="193"/>
      <c r="O2582" s="193"/>
      <c r="P2582" s="194"/>
    </row>
    <row r="2583" spans="1:16" x14ac:dyDescent="0.3">
      <c r="A2583" s="188">
        <v>33070303200</v>
      </c>
      <c r="B2583" s="43" t="s">
        <v>10894</v>
      </c>
      <c r="C2583" s="43" t="s">
        <v>10895</v>
      </c>
      <c r="D2583" s="187"/>
      <c r="E2583" s="53" t="s">
        <v>20</v>
      </c>
      <c r="F2583" s="189">
        <v>2000</v>
      </c>
      <c r="G2583" s="186"/>
      <c r="H2583" s="53" t="s">
        <v>35</v>
      </c>
      <c r="I2583" s="187"/>
      <c r="J2583" s="186"/>
      <c r="K2583" s="186" t="s">
        <v>10896</v>
      </c>
      <c r="L2583" s="186" t="s">
        <v>10894</v>
      </c>
      <c r="M2583" s="193" t="s">
        <v>8339</v>
      </c>
      <c r="N2583" s="193"/>
      <c r="O2583" s="193"/>
      <c r="P2583" s="194"/>
    </row>
    <row r="2584" spans="1:16" ht="26" x14ac:dyDescent="0.3">
      <c r="A2584" s="188">
        <v>33070303300</v>
      </c>
      <c r="B2584" s="43" t="s">
        <v>10897</v>
      </c>
      <c r="C2584" s="43" t="s">
        <v>10898</v>
      </c>
      <c r="D2584" s="187"/>
      <c r="E2584" s="53" t="s">
        <v>20</v>
      </c>
      <c r="F2584" s="189">
        <v>2376</v>
      </c>
      <c r="G2584" s="186"/>
      <c r="H2584" s="53" t="s">
        <v>35</v>
      </c>
      <c r="I2584" s="187"/>
      <c r="J2584" s="186"/>
      <c r="K2584" s="186" t="s">
        <v>10899</v>
      </c>
      <c r="L2584" s="186" t="s">
        <v>10897</v>
      </c>
      <c r="M2584" s="193" t="s">
        <v>8339</v>
      </c>
      <c r="N2584" s="193"/>
      <c r="O2584" s="193"/>
      <c r="P2584" s="194"/>
    </row>
    <row r="2585" spans="1:16" ht="26" x14ac:dyDescent="0.3">
      <c r="A2585" s="188">
        <v>33070303400</v>
      </c>
      <c r="B2585" s="43" t="s">
        <v>10900</v>
      </c>
      <c r="C2585" s="43" t="s">
        <v>10901</v>
      </c>
      <c r="D2585" s="187"/>
      <c r="E2585" s="53" t="s">
        <v>20</v>
      </c>
      <c r="F2585" s="189">
        <v>2376</v>
      </c>
      <c r="G2585" s="186"/>
      <c r="H2585" s="53" t="s">
        <v>35</v>
      </c>
      <c r="I2585" s="187"/>
      <c r="J2585" s="186"/>
      <c r="K2585" s="186" t="s">
        <v>10902</v>
      </c>
      <c r="L2585" s="186" t="s">
        <v>10900</v>
      </c>
      <c r="M2585" s="193" t="s">
        <v>8339</v>
      </c>
      <c r="N2585" s="193"/>
      <c r="O2585" s="193"/>
      <c r="P2585" s="194"/>
    </row>
    <row r="2586" spans="1:16" x14ac:dyDescent="0.3">
      <c r="A2586" s="188">
        <v>33070303500</v>
      </c>
      <c r="B2586" s="43" t="s">
        <v>10903</v>
      </c>
      <c r="C2586" s="186"/>
      <c r="D2586" s="187"/>
      <c r="E2586" s="53" t="s">
        <v>20</v>
      </c>
      <c r="F2586" s="189">
        <v>1353</v>
      </c>
      <c r="G2586" s="186"/>
      <c r="H2586" s="187"/>
      <c r="I2586" s="187"/>
      <c r="J2586" s="186"/>
      <c r="K2586" s="186" t="s">
        <v>10904</v>
      </c>
      <c r="L2586" s="186" t="s">
        <v>10903</v>
      </c>
      <c r="M2586" s="193" t="s">
        <v>8339</v>
      </c>
      <c r="N2586" s="193"/>
      <c r="O2586" s="193"/>
      <c r="P2586" s="194"/>
    </row>
    <row r="2587" spans="1:16" x14ac:dyDescent="0.3">
      <c r="A2587" s="188">
        <v>33070303600</v>
      </c>
      <c r="B2587" s="43" t="s">
        <v>10905</v>
      </c>
      <c r="C2587" s="186"/>
      <c r="D2587" s="187"/>
      <c r="E2587" s="53" t="s">
        <v>20</v>
      </c>
      <c r="F2587" s="189">
        <v>2500</v>
      </c>
      <c r="G2587" s="186"/>
      <c r="H2587" s="199" t="s">
        <v>149</v>
      </c>
      <c r="I2587" s="229">
        <v>0.1</v>
      </c>
      <c r="J2587" s="186"/>
      <c r="K2587" s="186" t="s">
        <v>10906</v>
      </c>
      <c r="L2587" s="186" t="s">
        <v>10905</v>
      </c>
      <c r="M2587" s="193" t="s">
        <v>8339</v>
      </c>
      <c r="N2587" s="193"/>
      <c r="O2587" s="193"/>
      <c r="P2587" s="194"/>
    </row>
    <row r="2588" spans="1:16" ht="26" x14ac:dyDescent="0.3">
      <c r="A2588" s="188">
        <v>33070303700</v>
      </c>
      <c r="B2588" s="43" t="s">
        <v>10907</v>
      </c>
      <c r="C2588" s="186"/>
      <c r="D2588" s="187"/>
      <c r="E2588" s="53" t="s">
        <v>20</v>
      </c>
      <c r="F2588" s="190">
        <v>2131</v>
      </c>
      <c r="G2588" s="186"/>
      <c r="H2588" s="187"/>
      <c r="I2588" s="187"/>
      <c r="J2588" s="186"/>
      <c r="K2588" s="186" t="s">
        <v>10908</v>
      </c>
      <c r="L2588" s="186" t="s">
        <v>10909</v>
      </c>
      <c r="M2588" s="193" t="s">
        <v>8339</v>
      </c>
      <c r="N2588" s="193"/>
      <c r="O2588" s="193"/>
      <c r="P2588" s="194"/>
    </row>
    <row r="2589" spans="1:16" ht="156" x14ac:dyDescent="0.3">
      <c r="A2589" s="188">
        <v>33070303800</v>
      </c>
      <c r="B2589" s="43" t="s">
        <v>10910</v>
      </c>
      <c r="C2589" s="43" t="s">
        <v>10911</v>
      </c>
      <c r="D2589" s="53" t="s">
        <v>10912</v>
      </c>
      <c r="E2589" s="53" t="s">
        <v>20</v>
      </c>
      <c r="F2589" s="190">
        <v>700</v>
      </c>
      <c r="G2589" s="43" t="s">
        <v>10913</v>
      </c>
      <c r="H2589" s="53" t="s">
        <v>35</v>
      </c>
      <c r="I2589" s="187"/>
      <c r="J2589" s="186"/>
      <c r="K2589" s="186" t="s">
        <v>10914</v>
      </c>
      <c r="L2589" s="186" t="s">
        <v>10915</v>
      </c>
      <c r="M2589" s="227" t="s">
        <v>8339</v>
      </c>
      <c r="N2589" s="227"/>
      <c r="O2589" s="193"/>
      <c r="P2589" s="194"/>
    </row>
    <row r="2590" spans="1:16" ht="26" x14ac:dyDescent="0.3">
      <c r="A2590" s="188">
        <v>33070303801</v>
      </c>
      <c r="B2590" s="43" t="s">
        <v>10916</v>
      </c>
      <c r="C2590" s="186"/>
      <c r="D2590" s="187"/>
      <c r="E2590" s="53" t="s">
        <v>20</v>
      </c>
      <c r="F2590" s="190">
        <v>100</v>
      </c>
      <c r="G2590" s="186"/>
      <c r="H2590" s="53" t="s">
        <v>35</v>
      </c>
      <c r="I2590" s="187"/>
      <c r="J2590" s="186"/>
      <c r="K2590" s="186" t="s">
        <v>10914</v>
      </c>
      <c r="L2590" s="186" t="s">
        <v>10915</v>
      </c>
      <c r="M2590" s="227" t="s">
        <v>8339</v>
      </c>
      <c r="N2590" s="227"/>
      <c r="O2590" s="193"/>
      <c r="P2590" s="194"/>
    </row>
    <row r="2591" spans="1:16" ht="26" x14ac:dyDescent="0.3">
      <c r="A2591" s="185">
        <v>3308</v>
      </c>
      <c r="B2591" s="44" t="s">
        <v>10917</v>
      </c>
      <c r="C2591" s="186"/>
      <c r="D2591" s="53" t="s">
        <v>8464</v>
      </c>
      <c r="E2591" s="187"/>
      <c r="F2591" s="187"/>
      <c r="G2591" s="186"/>
      <c r="H2591" s="187"/>
      <c r="I2591" s="187"/>
      <c r="J2591" s="186"/>
      <c r="K2591" s="186"/>
      <c r="L2591" s="186"/>
      <c r="M2591" s="193"/>
      <c r="N2591" s="193"/>
      <c r="O2591" s="193"/>
      <c r="P2591" s="194"/>
    </row>
    <row r="2592" spans="1:16" ht="26" x14ac:dyDescent="0.3">
      <c r="A2592" s="185">
        <v>330801</v>
      </c>
      <c r="B2592" s="44" t="s">
        <v>10918</v>
      </c>
      <c r="C2592" s="186"/>
      <c r="D2592" s="187"/>
      <c r="E2592" s="187"/>
      <c r="F2592" s="187"/>
      <c r="G2592" s="186"/>
      <c r="H2592" s="187"/>
      <c r="I2592" s="187"/>
      <c r="J2592" s="186"/>
      <c r="K2592" s="186"/>
      <c r="L2592" s="186"/>
      <c r="M2592" s="193"/>
      <c r="N2592" s="193"/>
      <c r="O2592" s="193"/>
      <c r="P2592" s="194"/>
    </row>
    <row r="2593" spans="1:16" x14ac:dyDescent="0.3">
      <c r="A2593" s="188">
        <v>33080100100</v>
      </c>
      <c r="B2593" s="43" t="s">
        <v>10919</v>
      </c>
      <c r="C2593" s="43" t="s">
        <v>10920</v>
      </c>
      <c r="D2593" s="187"/>
      <c r="E2593" s="53" t="s">
        <v>20</v>
      </c>
      <c r="F2593" s="189">
        <v>1904</v>
      </c>
      <c r="G2593" s="186"/>
      <c r="H2593" s="53" t="s">
        <v>35</v>
      </c>
      <c r="I2593" s="187"/>
      <c r="J2593" s="186"/>
      <c r="K2593" s="186" t="s">
        <v>10921</v>
      </c>
      <c r="L2593" s="186" t="s">
        <v>10919</v>
      </c>
      <c r="M2593" s="193" t="s">
        <v>8339</v>
      </c>
      <c r="N2593" s="193"/>
      <c r="O2593" s="193"/>
      <c r="P2593" s="194"/>
    </row>
    <row r="2594" spans="1:16" ht="39" x14ac:dyDescent="0.3">
      <c r="A2594" s="188">
        <v>33080100200</v>
      </c>
      <c r="B2594" s="43" t="s">
        <v>10922</v>
      </c>
      <c r="C2594" s="43" t="s">
        <v>10923</v>
      </c>
      <c r="D2594" s="187"/>
      <c r="E2594" s="53" t="s">
        <v>20</v>
      </c>
      <c r="F2594" s="189">
        <v>4074</v>
      </c>
      <c r="G2594" s="186"/>
      <c r="H2594" s="53" t="s">
        <v>35</v>
      </c>
      <c r="I2594" s="187"/>
      <c r="J2594" s="186"/>
      <c r="K2594" s="186" t="s">
        <v>10924</v>
      </c>
      <c r="L2594" s="186" t="s">
        <v>10922</v>
      </c>
      <c r="M2594" s="193" t="s">
        <v>8339</v>
      </c>
      <c r="N2594" s="193"/>
      <c r="O2594" s="193"/>
      <c r="P2594" s="194"/>
    </row>
    <row r="2595" spans="1:16" ht="65" x14ac:dyDescent="0.3">
      <c r="A2595" s="188">
        <v>33080100201</v>
      </c>
      <c r="B2595" s="43" t="s">
        <v>10925</v>
      </c>
      <c r="C2595" s="43" t="s">
        <v>10926</v>
      </c>
      <c r="D2595" s="53" t="s">
        <v>10927</v>
      </c>
      <c r="E2595" s="53" t="s">
        <v>20</v>
      </c>
      <c r="F2595" s="189">
        <v>9650</v>
      </c>
      <c r="G2595" s="186"/>
      <c r="H2595" s="53" t="s">
        <v>149</v>
      </c>
      <c r="I2595" s="197">
        <v>0.2</v>
      </c>
      <c r="J2595" s="186"/>
      <c r="K2595" s="186" t="s">
        <v>10928</v>
      </c>
      <c r="L2595" s="186" t="s">
        <v>10929</v>
      </c>
      <c r="M2595" s="227" t="s">
        <v>8339</v>
      </c>
      <c r="N2595" s="227"/>
      <c r="O2595" s="193"/>
      <c r="P2595" s="194"/>
    </row>
    <row r="2596" spans="1:16" ht="26" x14ac:dyDescent="0.3">
      <c r="A2596" s="188">
        <v>33080100300</v>
      </c>
      <c r="B2596" s="43" t="s">
        <v>10930</v>
      </c>
      <c r="C2596" s="43" t="s">
        <v>10931</v>
      </c>
      <c r="D2596" s="187"/>
      <c r="E2596" s="53" t="s">
        <v>20</v>
      </c>
      <c r="F2596" s="189">
        <v>5910</v>
      </c>
      <c r="G2596" s="186"/>
      <c r="H2596" s="53" t="s">
        <v>35</v>
      </c>
      <c r="I2596" s="187"/>
      <c r="J2596" s="186"/>
      <c r="K2596" s="186" t="s">
        <v>10932</v>
      </c>
      <c r="L2596" s="186" t="s">
        <v>10930</v>
      </c>
      <c r="M2596" s="193" t="s">
        <v>8339</v>
      </c>
      <c r="N2596" s="193"/>
      <c r="O2596" s="193"/>
      <c r="P2596" s="194"/>
    </row>
    <row r="2597" spans="1:16" x14ac:dyDescent="0.3">
      <c r="A2597" s="188">
        <v>33080100400</v>
      </c>
      <c r="B2597" s="43" t="s">
        <v>10933</v>
      </c>
      <c r="C2597" s="186"/>
      <c r="D2597" s="187"/>
      <c r="E2597" s="53" t="s">
        <v>20</v>
      </c>
      <c r="F2597" s="189">
        <v>5280</v>
      </c>
      <c r="G2597" s="186"/>
      <c r="H2597" s="53" t="s">
        <v>35</v>
      </c>
      <c r="I2597" s="187"/>
      <c r="J2597" s="186"/>
      <c r="K2597" s="186" t="s">
        <v>10934</v>
      </c>
      <c r="L2597" s="186" t="s">
        <v>10933</v>
      </c>
      <c r="M2597" s="193" t="s">
        <v>8339</v>
      </c>
      <c r="N2597" s="193"/>
      <c r="O2597" s="193"/>
      <c r="P2597" s="194"/>
    </row>
    <row r="2598" spans="1:16" x14ac:dyDescent="0.3">
      <c r="A2598" s="188">
        <v>33080100500</v>
      </c>
      <c r="B2598" s="43" t="s">
        <v>10935</v>
      </c>
      <c r="C2598" s="186"/>
      <c r="D2598" s="187"/>
      <c r="E2598" s="53" t="s">
        <v>20</v>
      </c>
      <c r="F2598" s="189">
        <v>5280</v>
      </c>
      <c r="G2598" s="186"/>
      <c r="H2598" s="53" t="s">
        <v>35</v>
      </c>
      <c r="I2598" s="187"/>
      <c r="J2598" s="186"/>
      <c r="K2598" s="186" t="s">
        <v>10936</v>
      </c>
      <c r="L2598" s="186" t="s">
        <v>10935</v>
      </c>
      <c r="M2598" s="193" t="s">
        <v>8339</v>
      </c>
      <c r="N2598" s="193"/>
      <c r="O2598" s="193"/>
      <c r="P2598" s="194"/>
    </row>
    <row r="2599" spans="1:16" ht="39" x14ac:dyDescent="0.3">
      <c r="A2599" s="188">
        <v>33080100600</v>
      </c>
      <c r="B2599" s="43" t="s">
        <v>10937</v>
      </c>
      <c r="C2599" s="43" t="s">
        <v>10938</v>
      </c>
      <c r="D2599" s="187"/>
      <c r="E2599" s="53" t="s">
        <v>20</v>
      </c>
      <c r="F2599" s="189">
        <v>5260</v>
      </c>
      <c r="G2599" s="186"/>
      <c r="H2599" s="53" t="s">
        <v>35</v>
      </c>
      <c r="I2599" s="187"/>
      <c r="J2599" s="186"/>
      <c r="K2599" s="186" t="s">
        <v>10939</v>
      </c>
      <c r="L2599" s="186" t="s">
        <v>10940</v>
      </c>
      <c r="M2599" s="193" t="s">
        <v>8339</v>
      </c>
      <c r="N2599" s="193"/>
      <c r="O2599" s="193"/>
      <c r="P2599" s="194"/>
    </row>
    <row r="2600" spans="1:16" ht="26" x14ac:dyDescent="0.3">
      <c r="A2600" s="188">
        <v>33080100700</v>
      </c>
      <c r="B2600" s="43" t="s">
        <v>10941</v>
      </c>
      <c r="C2600" s="43" t="s">
        <v>10942</v>
      </c>
      <c r="D2600" s="187"/>
      <c r="E2600" s="53" t="s">
        <v>20</v>
      </c>
      <c r="F2600" s="189">
        <v>5280</v>
      </c>
      <c r="G2600" s="186"/>
      <c r="H2600" s="53" t="s">
        <v>35</v>
      </c>
      <c r="I2600" s="187"/>
      <c r="J2600" s="186"/>
      <c r="K2600" s="186" t="s">
        <v>10943</v>
      </c>
      <c r="L2600" s="186" t="s">
        <v>10941</v>
      </c>
      <c r="M2600" s="193" t="s">
        <v>8339</v>
      </c>
      <c r="N2600" s="193"/>
      <c r="O2600" s="193"/>
      <c r="P2600" s="194"/>
    </row>
    <row r="2601" spans="1:16" ht="39" x14ac:dyDescent="0.3">
      <c r="A2601" s="188">
        <v>33080100800</v>
      </c>
      <c r="B2601" s="43" t="s">
        <v>10944</v>
      </c>
      <c r="C2601" s="186"/>
      <c r="D2601" s="187"/>
      <c r="E2601" s="53" t="s">
        <v>20</v>
      </c>
      <c r="F2601" s="190">
        <v>5994</v>
      </c>
      <c r="G2601" s="186"/>
      <c r="H2601" s="53" t="s">
        <v>35</v>
      </c>
      <c r="I2601" s="187"/>
      <c r="J2601" s="186"/>
      <c r="K2601" s="186" t="s">
        <v>10945</v>
      </c>
      <c r="L2601" s="186" t="s">
        <v>10944</v>
      </c>
      <c r="M2601" s="193" t="s">
        <v>8339</v>
      </c>
      <c r="N2601" s="193">
        <v>5280</v>
      </c>
      <c r="O2601" s="198">
        <v>5994</v>
      </c>
      <c r="P2601" s="194" t="s">
        <v>389</v>
      </c>
    </row>
    <row r="2602" spans="1:16" x14ac:dyDescent="0.3">
      <c r="A2602" s="188">
        <v>33080100900</v>
      </c>
      <c r="B2602" s="43" t="s">
        <v>10946</v>
      </c>
      <c r="C2602" s="186"/>
      <c r="D2602" s="187"/>
      <c r="E2602" s="53" t="s">
        <v>20</v>
      </c>
      <c r="F2602" s="190">
        <v>5910</v>
      </c>
      <c r="G2602" s="186"/>
      <c r="H2602" s="53" t="s">
        <v>35</v>
      </c>
      <c r="I2602" s="187"/>
      <c r="J2602" s="186"/>
      <c r="K2602" s="186" t="s">
        <v>10947</v>
      </c>
      <c r="L2602" s="186" t="s">
        <v>10946</v>
      </c>
      <c r="M2602" s="193" t="s">
        <v>8339</v>
      </c>
      <c r="N2602" s="193"/>
      <c r="O2602" s="193"/>
      <c r="P2602" s="194"/>
    </row>
    <row r="2603" spans="1:16" ht="78" x14ac:dyDescent="0.3">
      <c r="A2603" s="188">
        <v>33080100901</v>
      </c>
      <c r="B2603" s="43" t="s">
        <v>10948</v>
      </c>
      <c r="C2603" s="43" t="s">
        <v>10949</v>
      </c>
      <c r="D2603" s="187"/>
      <c r="E2603" s="53" t="s">
        <v>20</v>
      </c>
      <c r="F2603" s="190">
        <v>5994</v>
      </c>
      <c r="G2603" s="43" t="s">
        <v>10950</v>
      </c>
      <c r="H2603" s="53" t="s">
        <v>35</v>
      </c>
      <c r="I2603" s="187"/>
      <c r="J2603" s="43" t="s">
        <v>10951</v>
      </c>
      <c r="K2603" s="43" t="s">
        <v>10947</v>
      </c>
      <c r="L2603" s="43" t="s">
        <v>10946</v>
      </c>
      <c r="M2603" s="193" t="s">
        <v>8339</v>
      </c>
      <c r="N2603" s="193">
        <v>5280</v>
      </c>
      <c r="O2603" s="198">
        <v>5994</v>
      </c>
      <c r="P2603" s="194" t="s">
        <v>389</v>
      </c>
    </row>
    <row r="2604" spans="1:16" ht="39" x14ac:dyDescent="0.3">
      <c r="A2604" s="188">
        <v>33080101000</v>
      </c>
      <c r="B2604" s="43" t="s">
        <v>10952</v>
      </c>
      <c r="C2604" s="186"/>
      <c r="D2604" s="187"/>
      <c r="E2604" s="53" t="s">
        <v>20</v>
      </c>
      <c r="F2604" s="189">
        <v>6600</v>
      </c>
      <c r="G2604" s="186"/>
      <c r="H2604" s="53" t="s">
        <v>35</v>
      </c>
      <c r="I2604" s="187"/>
      <c r="J2604" s="186"/>
      <c r="K2604" s="186" t="s">
        <v>10953</v>
      </c>
      <c r="L2604" s="186" t="s">
        <v>10954</v>
      </c>
      <c r="M2604" s="193" t="s">
        <v>8339</v>
      </c>
      <c r="N2604" s="193"/>
      <c r="O2604" s="193"/>
      <c r="P2604" s="194"/>
    </row>
    <row r="2605" spans="1:16" x14ac:dyDescent="0.3">
      <c r="A2605" s="188">
        <v>33080101100</v>
      </c>
      <c r="B2605" s="43" t="s">
        <v>10955</v>
      </c>
      <c r="C2605" s="186"/>
      <c r="D2605" s="187"/>
      <c r="E2605" s="53" t="s">
        <v>20</v>
      </c>
      <c r="F2605" s="189">
        <v>5280</v>
      </c>
      <c r="G2605" s="186"/>
      <c r="H2605" s="53" t="s">
        <v>35</v>
      </c>
      <c r="I2605" s="187"/>
      <c r="J2605" s="186"/>
      <c r="K2605" s="186" t="s">
        <v>10956</v>
      </c>
      <c r="L2605" s="186" t="s">
        <v>10955</v>
      </c>
      <c r="M2605" s="193" t="s">
        <v>8339</v>
      </c>
      <c r="N2605" s="193"/>
      <c r="O2605" s="193"/>
      <c r="P2605" s="194"/>
    </row>
    <row r="2606" spans="1:16" ht="26" x14ac:dyDescent="0.3">
      <c r="A2606" s="188">
        <v>33080101101</v>
      </c>
      <c r="B2606" s="43" t="s">
        <v>10957</v>
      </c>
      <c r="C2606" s="186"/>
      <c r="D2606" s="187"/>
      <c r="E2606" s="53" t="s">
        <v>20</v>
      </c>
      <c r="F2606" s="189">
        <v>5280</v>
      </c>
      <c r="G2606" s="186"/>
      <c r="H2606" s="53" t="s">
        <v>35</v>
      </c>
      <c r="I2606" s="187"/>
      <c r="J2606" s="186"/>
      <c r="K2606" s="186" t="s">
        <v>10956</v>
      </c>
      <c r="L2606" s="186" t="s">
        <v>10955</v>
      </c>
      <c r="M2606" s="193" t="s">
        <v>8339</v>
      </c>
      <c r="N2606" s="193"/>
      <c r="O2606" s="193"/>
      <c r="P2606" s="194"/>
    </row>
    <row r="2607" spans="1:16" ht="39" x14ac:dyDescent="0.3">
      <c r="A2607" s="188">
        <v>33080101200</v>
      </c>
      <c r="B2607" s="43" t="s">
        <v>10958</v>
      </c>
      <c r="C2607" s="43" t="s">
        <v>10959</v>
      </c>
      <c r="D2607" s="53" t="s">
        <v>10960</v>
      </c>
      <c r="E2607" s="53" t="s">
        <v>20</v>
      </c>
      <c r="F2607" s="189">
        <v>4125</v>
      </c>
      <c r="G2607" s="186"/>
      <c r="H2607" s="53" t="s">
        <v>35</v>
      </c>
      <c r="I2607" s="187"/>
      <c r="J2607" s="186"/>
      <c r="K2607" s="186" t="s">
        <v>10961</v>
      </c>
      <c r="L2607" s="186" t="s">
        <v>10958</v>
      </c>
      <c r="M2607" s="193" t="s">
        <v>8339</v>
      </c>
      <c r="N2607" s="193"/>
      <c r="O2607" s="193"/>
      <c r="P2607" s="194"/>
    </row>
    <row r="2608" spans="1:16" x14ac:dyDescent="0.3">
      <c r="A2608" s="188">
        <v>33080101300</v>
      </c>
      <c r="B2608" s="43" t="s">
        <v>10962</v>
      </c>
      <c r="C2608" s="186"/>
      <c r="D2608" s="187"/>
      <c r="E2608" s="53" t="s">
        <v>20</v>
      </c>
      <c r="F2608" s="189">
        <v>5280</v>
      </c>
      <c r="G2608" s="186"/>
      <c r="H2608" s="53" t="s">
        <v>35</v>
      </c>
      <c r="I2608" s="187"/>
      <c r="J2608" s="186"/>
      <c r="K2608" s="186" t="s">
        <v>10963</v>
      </c>
      <c r="L2608" s="186" t="s">
        <v>10962</v>
      </c>
      <c r="M2608" s="193" t="s">
        <v>8339</v>
      </c>
      <c r="N2608" s="193"/>
      <c r="O2608" s="193"/>
      <c r="P2608" s="194"/>
    </row>
    <row r="2609" spans="1:16" x14ac:dyDescent="0.3">
      <c r="A2609" s="188">
        <v>33080101400</v>
      </c>
      <c r="B2609" s="43" t="s">
        <v>10964</v>
      </c>
      <c r="C2609" s="186"/>
      <c r="D2609" s="187"/>
      <c r="E2609" s="53" t="s">
        <v>20</v>
      </c>
      <c r="F2609" s="189">
        <v>7920</v>
      </c>
      <c r="G2609" s="186"/>
      <c r="H2609" s="53" t="s">
        <v>35</v>
      </c>
      <c r="I2609" s="187"/>
      <c r="J2609" s="186"/>
      <c r="K2609" s="186" t="s">
        <v>10965</v>
      </c>
      <c r="L2609" s="186" t="s">
        <v>10964</v>
      </c>
      <c r="M2609" s="193" t="s">
        <v>8339</v>
      </c>
      <c r="N2609" s="193"/>
      <c r="O2609" s="193"/>
      <c r="P2609" s="194"/>
    </row>
    <row r="2610" spans="1:16" x14ac:dyDescent="0.3">
      <c r="A2610" s="188">
        <v>33080101500</v>
      </c>
      <c r="B2610" s="43" t="s">
        <v>10966</v>
      </c>
      <c r="C2610" s="186"/>
      <c r="D2610" s="187"/>
      <c r="E2610" s="53" t="s">
        <v>20</v>
      </c>
      <c r="F2610" s="189">
        <v>7920</v>
      </c>
      <c r="G2610" s="186"/>
      <c r="H2610" s="53" t="s">
        <v>35</v>
      </c>
      <c r="I2610" s="187"/>
      <c r="J2610" s="186"/>
      <c r="K2610" s="186" t="s">
        <v>10967</v>
      </c>
      <c r="L2610" s="186" t="s">
        <v>10966</v>
      </c>
      <c r="M2610" s="193" t="s">
        <v>8339</v>
      </c>
      <c r="N2610" s="193"/>
      <c r="O2610" s="193"/>
      <c r="P2610" s="194"/>
    </row>
    <row r="2611" spans="1:16" ht="39" x14ac:dyDescent="0.3">
      <c r="A2611" s="188">
        <v>33080101600</v>
      </c>
      <c r="B2611" s="43" t="s">
        <v>10968</v>
      </c>
      <c r="C2611" s="43" t="s">
        <v>10969</v>
      </c>
      <c r="D2611" s="187"/>
      <c r="E2611" s="53" t="s">
        <v>20</v>
      </c>
      <c r="F2611" s="189">
        <v>5280</v>
      </c>
      <c r="G2611" s="186"/>
      <c r="H2611" s="53" t="s">
        <v>35</v>
      </c>
      <c r="I2611" s="187"/>
      <c r="J2611" s="186"/>
      <c r="K2611" s="186" t="s">
        <v>10970</v>
      </c>
      <c r="L2611" s="186" t="s">
        <v>10971</v>
      </c>
      <c r="M2611" s="193" t="s">
        <v>8339</v>
      </c>
      <c r="N2611" s="193"/>
      <c r="O2611" s="193"/>
      <c r="P2611" s="194"/>
    </row>
    <row r="2612" spans="1:16" x14ac:dyDescent="0.3">
      <c r="A2612" s="230">
        <v>33080101700</v>
      </c>
      <c r="B2612" s="43" t="s">
        <v>10972</v>
      </c>
      <c r="C2612" s="43" t="s">
        <v>10973</v>
      </c>
      <c r="D2612" s="53" t="s">
        <v>10974</v>
      </c>
      <c r="E2612" s="53" t="s">
        <v>20</v>
      </c>
      <c r="F2612" s="189">
        <v>4230</v>
      </c>
      <c r="G2612" s="186"/>
      <c r="H2612" s="53" t="s">
        <v>35</v>
      </c>
      <c r="I2612" s="187"/>
      <c r="J2612" s="186"/>
      <c r="K2612" s="186" t="s">
        <v>10975</v>
      </c>
      <c r="L2612" s="186" t="s">
        <v>10972</v>
      </c>
      <c r="M2612" s="193" t="s">
        <v>8339</v>
      </c>
      <c r="N2612" s="193"/>
      <c r="O2612" s="193"/>
      <c r="P2612" s="194"/>
    </row>
    <row r="2613" spans="1:16" ht="26" x14ac:dyDescent="0.3">
      <c r="A2613" s="188">
        <v>33080101701</v>
      </c>
      <c r="B2613" s="43" t="s">
        <v>10976</v>
      </c>
      <c r="C2613" s="186"/>
      <c r="D2613" s="53" t="s">
        <v>10974</v>
      </c>
      <c r="E2613" s="53" t="s">
        <v>20</v>
      </c>
      <c r="F2613" s="189">
        <v>4230</v>
      </c>
      <c r="G2613" s="186"/>
      <c r="H2613" s="53" t="s">
        <v>35</v>
      </c>
      <c r="I2613" s="187"/>
      <c r="J2613" s="186"/>
      <c r="K2613" s="186" t="s">
        <v>10977</v>
      </c>
      <c r="L2613" s="186" t="s">
        <v>10978</v>
      </c>
      <c r="M2613" s="193" t="s">
        <v>8339</v>
      </c>
      <c r="N2613" s="193"/>
      <c r="O2613" s="193"/>
      <c r="P2613" s="194"/>
    </row>
    <row r="2614" spans="1:16" ht="26" x14ac:dyDescent="0.3">
      <c r="A2614" s="188">
        <v>33080101800</v>
      </c>
      <c r="B2614" s="43" t="s">
        <v>10979</v>
      </c>
      <c r="C2614" s="43" t="s">
        <v>10980</v>
      </c>
      <c r="D2614" s="53" t="s">
        <v>10974</v>
      </c>
      <c r="E2614" s="53" t="s">
        <v>20</v>
      </c>
      <c r="F2614" s="189">
        <v>5000</v>
      </c>
      <c r="G2614" s="186"/>
      <c r="H2614" s="53" t="s">
        <v>35</v>
      </c>
      <c r="I2614" s="187"/>
      <c r="J2614" s="186"/>
      <c r="K2614" s="186" t="s">
        <v>10981</v>
      </c>
      <c r="L2614" s="186" t="s">
        <v>10979</v>
      </c>
      <c r="M2614" s="193" t="s">
        <v>8339</v>
      </c>
      <c r="N2614" s="193"/>
      <c r="O2614" s="193"/>
      <c r="P2614" s="194"/>
    </row>
    <row r="2615" spans="1:16" ht="26" x14ac:dyDescent="0.3">
      <c r="A2615" s="188">
        <v>33080101900</v>
      </c>
      <c r="B2615" s="43" t="s">
        <v>10982</v>
      </c>
      <c r="C2615" s="186"/>
      <c r="D2615" s="187"/>
      <c r="E2615" s="53" t="s">
        <v>20</v>
      </c>
      <c r="F2615" s="189">
        <v>5500</v>
      </c>
      <c r="G2615" s="186"/>
      <c r="H2615" s="53" t="s">
        <v>35</v>
      </c>
      <c r="I2615" s="187"/>
      <c r="J2615" s="186"/>
      <c r="K2615" s="186" t="s">
        <v>10983</v>
      </c>
      <c r="L2615" s="186" t="s">
        <v>10982</v>
      </c>
      <c r="M2615" s="193" t="s">
        <v>8339</v>
      </c>
      <c r="N2615" s="193"/>
      <c r="O2615" s="193"/>
      <c r="P2615" s="194"/>
    </row>
    <row r="2616" spans="1:16" ht="26" x14ac:dyDescent="0.3">
      <c r="A2616" s="188">
        <v>33080102000</v>
      </c>
      <c r="B2616" s="43" t="s">
        <v>10984</v>
      </c>
      <c r="C2616" s="186"/>
      <c r="D2616" s="187"/>
      <c r="E2616" s="53" t="s">
        <v>20</v>
      </c>
      <c r="F2616" s="189">
        <v>6600</v>
      </c>
      <c r="G2616" s="186"/>
      <c r="H2616" s="53" t="s">
        <v>35</v>
      </c>
      <c r="I2616" s="187"/>
      <c r="J2616" s="186"/>
      <c r="K2616" s="186" t="s">
        <v>10985</v>
      </c>
      <c r="L2616" s="186" t="s">
        <v>10984</v>
      </c>
      <c r="M2616" s="193" t="s">
        <v>8339</v>
      </c>
      <c r="N2616" s="193"/>
      <c r="O2616" s="193"/>
      <c r="P2616" s="194"/>
    </row>
    <row r="2617" spans="1:16" x14ac:dyDescent="0.3">
      <c r="A2617" s="188">
        <v>33080102100</v>
      </c>
      <c r="B2617" s="43" t="s">
        <v>10986</v>
      </c>
      <c r="C2617" s="186"/>
      <c r="D2617" s="187"/>
      <c r="E2617" s="53" t="s">
        <v>20</v>
      </c>
      <c r="F2617" s="189">
        <v>4230</v>
      </c>
      <c r="G2617" s="186"/>
      <c r="H2617" s="53" t="s">
        <v>35</v>
      </c>
      <c r="I2617" s="187"/>
      <c r="J2617" s="186"/>
      <c r="K2617" s="186" t="s">
        <v>10987</v>
      </c>
      <c r="L2617" s="186" t="s">
        <v>10986</v>
      </c>
      <c r="M2617" s="193" t="s">
        <v>8339</v>
      </c>
      <c r="N2617" s="193"/>
      <c r="O2617" s="193"/>
      <c r="P2617" s="194"/>
    </row>
    <row r="2618" spans="1:16" ht="26" x14ac:dyDescent="0.3">
      <c r="A2618" s="188">
        <v>33080102200</v>
      </c>
      <c r="B2618" s="43" t="s">
        <v>10988</v>
      </c>
      <c r="C2618" s="43" t="s">
        <v>10989</v>
      </c>
      <c r="D2618" s="187"/>
      <c r="E2618" s="53" t="s">
        <v>20</v>
      </c>
      <c r="F2618" s="189">
        <v>6105</v>
      </c>
      <c r="G2618" s="186"/>
      <c r="H2618" s="53" t="s">
        <v>35</v>
      </c>
      <c r="I2618" s="187"/>
      <c r="J2618" s="186"/>
      <c r="K2618" s="186" t="s">
        <v>10990</v>
      </c>
      <c r="L2618" s="186" t="s">
        <v>10988</v>
      </c>
      <c r="M2618" s="193" t="s">
        <v>8339</v>
      </c>
      <c r="N2618" s="193"/>
      <c r="O2618" s="193"/>
      <c r="P2618" s="194"/>
    </row>
    <row r="2619" spans="1:16" ht="39" x14ac:dyDescent="0.3">
      <c r="A2619" s="188">
        <v>33080102600</v>
      </c>
      <c r="B2619" s="43" t="s">
        <v>10991</v>
      </c>
      <c r="C2619" s="43" t="s">
        <v>10992</v>
      </c>
      <c r="D2619" s="187"/>
      <c r="E2619" s="53" t="s">
        <v>20</v>
      </c>
      <c r="F2619" s="189">
        <v>7920</v>
      </c>
      <c r="G2619" s="186"/>
      <c r="H2619" s="53" t="s">
        <v>35</v>
      </c>
      <c r="I2619" s="187"/>
      <c r="J2619" s="186"/>
      <c r="K2619" s="186" t="s">
        <v>10993</v>
      </c>
      <c r="L2619" s="186" t="s">
        <v>10991</v>
      </c>
      <c r="M2619" s="193" t="s">
        <v>8339</v>
      </c>
      <c r="N2619" s="193"/>
      <c r="O2619" s="193"/>
      <c r="P2619" s="194"/>
    </row>
    <row r="2620" spans="1:16" ht="26" x14ac:dyDescent="0.3">
      <c r="A2620" s="188">
        <v>33080102700</v>
      </c>
      <c r="B2620" s="43" t="s">
        <v>10994</v>
      </c>
      <c r="C2620" s="43" t="s">
        <v>10995</v>
      </c>
      <c r="D2620" s="187"/>
      <c r="E2620" s="53" t="s">
        <v>20</v>
      </c>
      <c r="F2620" s="189">
        <v>5805</v>
      </c>
      <c r="G2620" s="186"/>
      <c r="H2620" s="53" t="s">
        <v>35</v>
      </c>
      <c r="I2620" s="187"/>
      <c r="J2620" s="186"/>
      <c r="K2620" s="186" t="s">
        <v>10996</v>
      </c>
      <c r="L2620" s="186" t="s">
        <v>10994</v>
      </c>
      <c r="M2620" s="193" t="s">
        <v>8339</v>
      </c>
      <c r="N2620" s="193"/>
      <c r="O2620" s="193"/>
      <c r="P2620" s="194"/>
    </row>
    <row r="2621" spans="1:16" x14ac:dyDescent="0.3">
      <c r="A2621" s="188">
        <v>33080102800</v>
      </c>
      <c r="B2621" s="43" t="s">
        <v>10997</v>
      </c>
      <c r="C2621" s="186"/>
      <c r="D2621" s="187"/>
      <c r="E2621" s="53" t="s">
        <v>20</v>
      </c>
      <c r="F2621" s="189">
        <v>4755</v>
      </c>
      <c r="G2621" s="186"/>
      <c r="H2621" s="53" t="s">
        <v>35</v>
      </c>
      <c r="I2621" s="187"/>
      <c r="J2621" s="186"/>
      <c r="K2621" s="186" t="s">
        <v>10998</v>
      </c>
      <c r="L2621" s="186" t="s">
        <v>10997</v>
      </c>
      <c r="M2621" s="193" t="s">
        <v>8339</v>
      </c>
      <c r="N2621" s="193"/>
      <c r="O2621" s="193"/>
      <c r="P2621" s="194"/>
    </row>
    <row r="2622" spans="1:16" x14ac:dyDescent="0.3">
      <c r="A2622" s="188">
        <v>33080102801</v>
      </c>
      <c r="B2622" s="43" t="s">
        <v>10999</v>
      </c>
      <c r="C2622" s="186"/>
      <c r="D2622" s="187"/>
      <c r="E2622" s="53" t="s">
        <v>20</v>
      </c>
      <c r="F2622" s="189">
        <v>4755</v>
      </c>
      <c r="G2622" s="186"/>
      <c r="H2622" s="53" t="s">
        <v>35</v>
      </c>
      <c r="I2622" s="187"/>
      <c r="J2622" s="186"/>
      <c r="K2622" s="186" t="s">
        <v>11000</v>
      </c>
      <c r="L2622" s="186" t="s">
        <v>11001</v>
      </c>
      <c r="M2622" s="193" t="s">
        <v>8339</v>
      </c>
      <c r="N2622" s="193"/>
      <c r="O2622" s="193"/>
      <c r="P2622" s="194"/>
    </row>
    <row r="2623" spans="1:16" ht="52" x14ac:dyDescent="0.3">
      <c r="A2623" s="185">
        <v>330802</v>
      </c>
      <c r="B2623" s="44" t="s">
        <v>11002</v>
      </c>
      <c r="C2623" s="186"/>
      <c r="D2623" s="53" t="s">
        <v>11003</v>
      </c>
      <c r="E2623" s="187"/>
      <c r="F2623" s="187"/>
      <c r="G2623" s="186"/>
      <c r="H2623" s="187"/>
      <c r="I2623" s="187"/>
      <c r="J2623" s="186"/>
      <c r="K2623" s="186"/>
      <c r="L2623" s="186"/>
      <c r="M2623" s="193"/>
      <c r="N2623" s="193"/>
      <c r="O2623" s="193"/>
      <c r="P2623" s="194"/>
    </row>
    <row r="2624" spans="1:16" x14ac:dyDescent="0.3">
      <c r="A2624" s="188">
        <v>33080200100</v>
      </c>
      <c r="B2624" s="43" t="s">
        <v>11004</v>
      </c>
      <c r="C2624" s="186"/>
      <c r="D2624" s="187"/>
      <c r="E2624" s="53" t="s">
        <v>20</v>
      </c>
      <c r="F2624" s="189">
        <v>4752</v>
      </c>
      <c r="G2624" s="186"/>
      <c r="H2624" s="53" t="s">
        <v>35</v>
      </c>
      <c r="I2624" s="187"/>
      <c r="J2624" s="186"/>
      <c r="K2624" s="186" t="s">
        <v>11005</v>
      </c>
      <c r="L2624" s="186" t="s">
        <v>11004</v>
      </c>
      <c r="M2624" s="193" t="s">
        <v>8339</v>
      </c>
      <c r="N2624" s="193"/>
      <c r="O2624" s="193"/>
      <c r="P2624" s="194"/>
    </row>
    <row r="2625" spans="1:16" ht="39" x14ac:dyDescent="0.3">
      <c r="A2625" s="188">
        <v>33080200101</v>
      </c>
      <c r="B2625" s="43" t="s">
        <v>11006</v>
      </c>
      <c r="C2625" s="186"/>
      <c r="D2625" s="187"/>
      <c r="E2625" s="53" t="s">
        <v>20</v>
      </c>
      <c r="F2625" s="189">
        <v>4752</v>
      </c>
      <c r="G2625" s="186"/>
      <c r="H2625" s="53" t="s">
        <v>35</v>
      </c>
      <c r="I2625" s="187"/>
      <c r="J2625" s="186"/>
      <c r="K2625" s="186" t="s">
        <v>11007</v>
      </c>
      <c r="L2625" s="186" t="s">
        <v>11008</v>
      </c>
      <c r="M2625" s="193" t="s">
        <v>8339</v>
      </c>
      <c r="N2625" s="193"/>
      <c r="O2625" s="193"/>
      <c r="P2625" s="194"/>
    </row>
    <row r="2626" spans="1:16" ht="26" x14ac:dyDescent="0.3">
      <c r="A2626" s="188">
        <v>33080200200</v>
      </c>
      <c r="B2626" s="43" t="s">
        <v>11009</v>
      </c>
      <c r="C2626" s="186"/>
      <c r="D2626" s="187"/>
      <c r="E2626" s="53" t="s">
        <v>20</v>
      </c>
      <c r="F2626" s="189">
        <v>8300</v>
      </c>
      <c r="G2626" s="186"/>
      <c r="H2626" s="53" t="s">
        <v>35</v>
      </c>
      <c r="I2626" s="187"/>
      <c r="J2626" s="186"/>
      <c r="K2626" s="186" t="s">
        <v>11010</v>
      </c>
      <c r="L2626" s="186" t="s">
        <v>11009</v>
      </c>
      <c r="M2626" s="193" t="s">
        <v>8339</v>
      </c>
      <c r="N2626" s="193"/>
      <c r="O2626" s="193"/>
      <c r="P2626" s="194"/>
    </row>
    <row r="2627" spans="1:16" ht="26" x14ac:dyDescent="0.3">
      <c r="A2627" s="188">
        <v>33080200300</v>
      </c>
      <c r="B2627" s="43" t="s">
        <v>11011</v>
      </c>
      <c r="C2627" s="43" t="s">
        <v>11012</v>
      </c>
      <c r="D2627" s="187"/>
      <c r="E2627" s="53" t="s">
        <v>11013</v>
      </c>
      <c r="F2627" s="189">
        <v>10500</v>
      </c>
      <c r="G2627" s="43" t="s">
        <v>11014</v>
      </c>
      <c r="H2627" s="53" t="s">
        <v>149</v>
      </c>
      <c r="I2627" s="197">
        <v>0.2</v>
      </c>
      <c r="J2627" s="186"/>
      <c r="K2627" s="186" t="s">
        <v>11015</v>
      </c>
      <c r="L2627" s="186" t="s">
        <v>11011</v>
      </c>
      <c r="M2627" s="193" t="s">
        <v>8339</v>
      </c>
      <c r="N2627" s="193"/>
      <c r="O2627" s="193"/>
      <c r="P2627" s="194"/>
    </row>
    <row r="2628" spans="1:16" ht="26" x14ac:dyDescent="0.3">
      <c r="A2628" s="188">
        <v>33080200400</v>
      </c>
      <c r="B2628" s="43" t="s">
        <v>11016</v>
      </c>
      <c r="C2628" s="186"/>
      <c r="D2628" s="187"/>
      <c r="E2628" s="53" t="s">
        <v>11013</v>
      </c>
      <c r="F2628" s="189">
        <v>9900</v>
      </c>
      <c r="G2628" s="43" t="s">
        <v>11014</v>
      </c>
      <c r="H2628" s="53" t="s">
        <v>149</v>
      </c>
      <c r="I2628" s="197">
        <v>0.2</v>
      </c>
      <c r="J2628" s="186"/>
      <c r="K2628" s="186" t="s">
        <v>11017</v>
      </c>
      <c r="L2628" s="186" t="s">
        <v>11016</v>
      </c>
      <c r="M2628" s="193" t="s">
        <v>8339</v>
      </c>
      <c r="N2628" s="193"/>
      <c r="O2628" s="193"/>
      <c r="P2628" s="194"/>
    </row>
    <row r="2629" spans="1:16" ht="26" x14ac:dyDescent="0.3">
      <c r="A2629" s="188">
        <v>33080200401</v>
      </c>
      <c r="B2629" s="43" t="s">
        <v>11018</v>
      </c>
      <c r="C2629" s="186"/>
      <c r="D2629" s="187"/>
      <c r="E2629" s="53" t="s">
        <v>11013</v>
      </c>
      <c r="F2629" s="189">
        <v>9900</v>
      </c>
      <c r="G2629" s="43" t="s">
        <v>11014</v>
      </c>
      <c r="H2629" s="53" t="s">
        <v>149</v>
      </c>
      <c r="I2629" s="197">
        <v>0.2</v>
      </c>
      <c r="J2629" s="186"/>
      <c r="K2629" s="186" t="s">
        <v>11019</v>
      </c>
      <c r="L2629" s="186" t="s">
        <v>11020</v>
      </c>
      <c r="M2629" s="193" t="s">
        <v>8339</v>
      </c>
      <c r="N2629" s="193"/>
      <c r="O2629" s="193"/>
      <c r="P2629" s="194"/>
    </row>
    <row r="2630" spans="1:16" ht="26" x14ac:dyDescent="0.3">
      <c r="A2630" s="188">
        <v>33080200500</v>
      </c>
      <c r="B2630" s="43" t="s">
        <v>11021</v>
      </c>
      <c r="C2630" s="186"/>
      <c r="D2630" s="187"/>
      <c r="E2630" s="53" t="s">
        <v>11013</v>
      </c>
      <c r="F2630" s="189">
        <v>9900</v>
      </c>
      <c r="G2630" s="43" t="s">
        <v>11014</v>
      </c>
      <c r="H2630" s="53" t="s">
        <v>149</v>
      </c>
      <c r="I2630" s="197">
        <v>0.2</v>
      </c>
      <c r="J2630" s="186"/>
      <c r="K2630" s="186" t="s">
        <v>11022</v>
      </c>
      <c r="L2630" s="186" t="s">
        <v>11021</v>
      </c>
      <c r="M2630" s="193" t="s">
        <v>8339</v>
      </c>
      <c r="N2630" s="193"/>
      <c r="O2630" s="193"/>
      <c r="P2630" s="194"/>
    </row>
    <row r="2631" spans="1:16" ht="26" x14ac:dyDescent="0.3">
      <c r="A2631" s="188">
        <v>33080200600</v>
      </c>
      <c r="B2631" s="43" t="s">
        <v>11023</v>
      </c>
      <c r="C2631" s="186"/>
      <c r="D2631" s="187"/>
      <c r="E2631" s="53" t="s">
        <v>11013</v>
      </c>
      <c r="F2631" s="189">
        <v>9400</v>
      </c>
      <c r="G2631" s="43" t="s">
        <v>11014</v>
      </c>
      <c r="H2631" s="53" t="s">
        <v>149</v>
      </c>
      <c r="I2631" s="197">
        <v>0.2</v>
      </c>
      <c r="J2631" s="186"/>
      <c r="K2631" s="186" t="s">
        <v>11024</v>
      </c>
      <c r="L2631" s="186" t="s">
        <v>11023</v>
      </c>
      <c r="M2631" s="193" t="s">
        <v>8339</v>
      </c>
      <c r="N2631" s="193"/>
      <c r="O2631" s="193"/>
      <c r="P2631" s="194"/>
    </row>
    <row r="2632" spans="1:16" ht="26" x14ac:dyDescent="0.3">
      <c r="A2632" s="188">
        <v>33080200700</v>
      </c>
      <c r="B2632" s="43" t="s">
        <v>11025</v>
      </c>
      <c r="C2632" s="186"/>
      <c r="D2632" s="187"/>
      <c r="E2632" s="53" t="s">
        <v>11013</v>
      </c>
      <c r="F2632" s="189">
        <v>8900</v>
      </c>
      <c r="G2632" s="43" t="s">
        <v>11014</v>
      </c>
      <c r="H2632" s="53" t="s">
        <v>149</v>
      </c>
      <c r="I2632" s="197">
        <v>0.2</v>
      </c>
      <c r="J2632" s="186"/>
      <c r="K2632" s="186" t="s">
        <v>11026</v>
      </c>
      <c r="L2632" s="186" t="s">
        <v>11025</v>
      </c>
      <c r="M2632" s="193" t="s">
        <v>8339</v>
      </c>
      <c r="N2632" s="193"/>
      <c r="O2632" s="193"/>
      <c r="P2632" s="194"/>
    </row>
    <row r="2633" spans="1:16" ht="26" x14ac:dyDescent="0.3">
      <c r="A2633" s="188">
        <v>33080200701</v>
      </c>
      <c r="B2633" s="43" t="s">
        <v>11027</v>
      </c>
      <c r="C2633" s="186"/>
      <c r="D2633" s="187"/>
      <c r="E2633" s="53" t="s">
        <v>11013</v>
      </c>
      <c r="F2633" s="189">
        <v>8900</v>
      </c>
      <c r="G2633" s="43" t="s">
        <v>11014</v>
      </c>
      <c r="H2633" s="53" t="s">
        <v>149</v>
      </c>
      <c r="I2633" s="197">
        <v>0.2</v>
      </c>
      <c r="J2633" s="186"/>
      <c r="K2633" s="186" t="s">
        <v>11028</v>
      </c>
      <c r="L2633" s="186" t="s">
        <v>11029</v>
      </c>
      <c r="M2633" s="193" t="s">
        <v>8339</v>
      </c>
      <c r="N2633" s="193"/>
      <c r="O2633" s="193"/>
      <c r="P2633" s="194"/>
    </row>
    <row r="2634" spans="1:16" x14ac:dyDescent="0.3">
      <c r="A2634" s="188">
        <v>33080200800</v>
      </c>
      <c r="B2634" s="43" t="s">
        <v>11030</v>
      </c>
      <c r="C2634" s="186"/>
      <c r="D2634" s="187"/>
      <c r="E2634" s="53" t="s">
        <v>20</v>
      </c>
      <c r="F2634" s="189">
        <v>5400</v>
      </c>
      <c r="G2634" s="186"/>
      <c r="H2634" s="53" t="s">
        <v>35</v>
      </c>
      <c r="I2634" s="187"/>
      <c r="J2634" s="186"/>
      <c r="K2634" s="186" t="s">
        <v>11031</v>
      </c>
      <c r="L2634" s="186" t="s">
        <v>11030</v>
      </c>
      <c r="M2634" s="193" t="s">
        <v>8339</v>
      </c>
      <c r="N2634" s="193"/>
      <c r="O2634" s="193"/>
      <c r="P2634" s="194"/>
    </row>
    <row r="2635" spans="1:16" x14ac:dyDescent="0.3">
      <c r="A2635" s="188">
        <v>33080200900</v>
      </c>
      <c r="B2635" s="43" t="s">
        <v>11032</v>
      </c>
      <c r="C2635" s="186"/>
      <c r="D2635" s="187"/>
      <c r="E2635" s="53" t="s">
        <v>20</v>
      </c>
      <c r="F2635" s="189">
        <v>3430</v>
      </c>
      <c r="G2635" s="186"/>
      <c r="H2635" s="53" t="s">
        <v>35</v>
      </c>
      <c r="I2635" s="187"/>
      <c r="J2635" s="186"/>
      <c r="K2635" s="186" t="s">
        <v>11033</v>
      </c>
      <c r="L2635" s="186" t="s">
        <v>11032</v>
      </c>
      <c r="M2635" s="193" t="s">
        <v>8339</v>
      </c>
      <c r="N2635" s="193"/>
      <c r="O2635" s="193"/>
      <c r="P2635" s="194"/>
    </row>
    <row r="2636" spans="1:16" ht="26" x14ac:dyDescent="0.3">
      <c r="A2636" s="188">
        <v>33080201000</v>
      </c>
      <c r="B2636" s="43" t="s">
        <v>11034</v>
      </c>
      <c r="C2636" s="186"/>
      <c r="D2636" s="187"/>
      <c r="E2636" s="53" t="s">
        <v>20</v>
      </c>
      <c r="F2636" s="189">
        <v>3475</v>
      </c>
      <c r="G2636" s="186"/>
      <c r="H2636" s="53" t="s">
        <v>35</v>
      </c>
      <c r="I2636" s="187"/>
      <c r="J2636" s="186"/>
      <c r="K2636" s="186" t="s">
        <v>11035</v>
      </c>
      <c r="L2636" s="186" t="s">
        <v>11034</v>
      </c>
      <c r="M2636" s="193" t="s">
        <v>8339</v>
      </c>
      <c r="N2636" s="193"/>
      <c r="O2636" s="193"/>
      <c r="P2636" s="194"/>
    </row>
    <row r="2637" spans="1:16" ht="26" x14ac:dyDescent="0.3">
      <c r="A2637" s="188">
        <v>33080201100</v>
      </c>
      <c r="B2637" s="43" t="s">
        <v>11036</v>
      </c>
      <c r="C2637" s="186"/>
      <c r="D2637" s="187"/>
      <c r="E2637" s="53" t="s">
        <v>11037</v>
      </c>
      <c r="F2637" s="189">
        <v>4780</v>
      </c>
      <c r="G2637" s="186"/>
      <c r="H2637" s="53" t="s">
        <v>35</v>
      </c>
      <c r="I2637" s="187"/>
      <c r="J2637" s="186"/>
      <c r="K2637" s="186" t="s">
        <v>11038</v>
      </c>
      <c r="L2637" s="186" t="s">
        <v>11039</v>
      </c>
      <c r="M2637" s="193" t="s">
        <v>8339</v>
      </c>
      <c r="N2637" s="193"/>
      <c r="O2637" s="193"/>
      <c r="P2637" s="194"/>
    </row>
    <row r="2638" spans="1:16" x14ac:dyDescent="0.3">
      <c r="A2638" s="188">
        <v>33080201200</v>
      </c>
      <c r="B2638" s="43" t="s">
        <v>11040</v>
      </c>
      <c r="C2638" s="186"/>
      <c r="D2638" s="187"/>
      <c r="E2638" s="53" t="s">
        <v>20</v>
      </c>
      <c r="F2638" s="189">
        <v>1943</v>
      </c>
      <c r="G2638" s="186"/>
      <c r="H2638" s="53" t="s">
        <v>35</v>
      </c>
      <c r="I2638" s="187"/>
      <c r="J2638" s="186"/>
      <c r="K2638" s="186" t="s">
        <v>11041</v>
      </c>
      <c r="L2638" s="186" t="s">
        <v>11040</v>
      </c>
      <c r="M2638" s="193" t="s">
        <v>8339</v>
      </c>
      <c r="N2638" s="193"/>
      <c r="O2638" s="193"/>
      <c r="P2638" s="194"/>
    </row>
    <row r="2639" spans="1:16" x14ac:dyDescent="0.3">
      <c r="A2639" s="188">
        <v>33080201300</v>
      </c>
      <c r="B2639" s="43" t="s">
        <v>11042</v>
      </c>
      <c r="C2639" s="186"/>
      <c r="D2639" s="187"/>
      <c r="E2639" s="53" t="s">
        <v>20</v>
      </c>
      <c r="F2639" s="189">
        <v>2773</v>
      </c>
      <c r="G2639" s="186"/>
      <c r="H2639" s="53" t="s">
        <v>35</v>
      </c>
      <c r="I2639" s="187"/>
      <c r="J2639" s="186"/>
      <c r="K2639" s="186" t="s">
        <v>11043</v>
      </c>
      <c r="L2639" s="186" t="s">
        <v>11042</v>
      </c>
      <c r="M2639" s="193" t="s">
        <v>8339</v>
      </c>
      <c r="N2639" s="193"/>
      <c r="O2639" s="193"/>
      <c r="P2639" s="194"/>
    </row>
    <row r="2640" spans="1:16" x14ac:dyDescent="0.3">
      <c r="A2640" s="188">
        <v>33080201400</v>
      </c>
      <c r="B2640" s="43" t="s">
        <v>11044</v>
      </c>
      <c r="C2640" s="43" t="s">
        <v>11045</v>
      </c>
      <c r="D2640" s="187"/>
      <c r="E2640" s="53" t="s">
        <v>20</v>
      </c>
      <c r="F2640" s="189">
        <v>2000</v>
      </c>
      <c r="G2640" s="186"/>
      <c r="H2640" s="53" t="s">
        <v>35</v>
      </c>
      <c r="I2640" s="187"/>
      <c r="J2640" s="186"/>
      <c r="K2640" s="186" t="s">
        <v>11046</v>
      </c>
      <c r="L2640" s="186" t="s">
        <v>11044</v>
      </c>
      <c r="M2640" s="193" t="s">
        <v>8339</v>
      </c>
      <c r="N2640" s="193"/>
      <c r="O2640" s="193"/>
      <c r="P2640" s="194"/>
    </row>
    <row r="2641" spans="1:16" x14ac:dyDescent="0.3">
      <c r="A2641" s="188">
        <v>33080201500</v>
      </c>
      <c r="B2641" s="43" t="s">
        <v>11047</v>
      </c>
      <c r="C2641" s="186"/>
      <c r="D2641" s="187"/>
      <c r="E2641" s="53" t="s">
        <v>20</v>
      </c>
      <c r="F2641" s="189">
        <v>2773</v>
      </c>
      <c r="G2641" s="186"/>
      <c r="H2641" s="53" t="s">
        <v>35</v>
      </c>
      <c r="I2641" s="187"/>
      <c r="J2641" s="186"/>
      <c r="K2641" s="186" t="s">
        <v>11048</v>
      </c>
      <c r="L2641" s="186" t="s">
        <v>11047</v>
      </c>
      <c r="M2641" s="193" t="s">
        <v>8339</v>
      </c>
      <c r="N2641" s="193"/>
      <c r="O2641" s="193"/>
      <c r="P2641" s="194"/>
    </row>
    <row r="2642" spans="1:16" ht="26" x14ac:dyDescent="0.3">
      <c r="A2642" s="188">
        <v>33080201600</v>
      </c>
      <c r="B2642" s="43" t="s">
        <v>11049</v>
      </c>
      <c r="C2642" s="43" t="s">
        <v>11050</v>
      </c>
      <c r="D2642" s="187"/>
      <c r="E2642" s="53" t="s">
        <v>20</v>
      </c>
      <c r="F2642" s="189">
        <v>3475</v>
      </c>
      <c r="G2642" s="186"/>
      <c r="H2642" s="53" t="s">
        <v>35</v>
      </c>
      <c r="I2642" s="187"/>
      <c r="J2642" s="186"/>
      <c r="K2642" s="186" t="s">
        <v>11051</v>
      </c>
      <c r="L2642" s="186" t="s">
        <v>11049</v>
      </c>
      <c r="M2642" s="193" t="s">
        <v>8339</v>
      </c>
      <c r="N2642" s="193"/>
      <c r="O2642" s="193"/>
      <c r="P2642" s="194"/>
    </row>
    <row r="2643" spans="1:16" ht="39" x14ac:dyDescent="0.3">
      <c r="A2643" s="188">
        <v>33080201700</v>
      </c>
      <c r="B2643" s="43" t="s">
        <v>11052</v>
      </c>
      <c r="C2643" s="43" t="s">
        <v>11053</v>
      </c>
      <c r="D2643" s="187"/>
      <c r="E2643" s="53" t="s">
        <v>20</v>
      </c>
      <c r="F2643" s="189">
        <v>4177</v>
      </c>
      <c r="G2643" s="186"/>
      <c r="H2643" s="53" t="s">
        <v>35</v>
      </c>
      <c r="I2643" s="187"/>
      <c r="J2643" s="186"/>
      <c r="K2643" s="186" t="s">
        <v>11054</v>
      </c>
      <c r="L2643" s="186" t="s">
        <v>11052</v>
      </c>
      <c r="M2643" s="193" t="s">
        <v>8339</v>
      </c>
      <c r="N2643" s="193"/>
      <c r="O2643" s="193"/>
      <c r="P2643" s="194"/>
    </row>
    <row r="2644" spans="1:16" ht="52" x14ac:dyDescent="0.3">
      <c r="A2644" s="188">
        <v>33080201800</v>
      </c>
      <c r="B2644" s="43" t="s">
        <v>11001</v>
      </c>
      <c r="C2644" s="43" t="s">
        <v>11055</v>
      </c>
      <c r="D2644" s="187"/>
      <c r="E2644" s="53" t="s">
        <v>20</v>
      </c>
      <c r="F2644" s="190">
        <v>7245</v>
      </c>
      <c r="G2644" s="186"/>
      <c r="H2644" s="53" t="s">
        <v>35</v>
      </c>
      <c r="I2644" s="187"/>
      <c r="J2644" s="186"/>
      <c r="K2644" s="186" t="s">
        <v>11000</v>
      </c>
      <c r="L2644" s="186" t="s">
        <v>11001</v>
      </c>
      <c r="M2644" s="193" t="s">
        <v>8339</v>
      </c>
      <c r="N2644" s="193"/>
      <c r="O2644" s="193"/>
      <c r="P2644" s="194"/>
    </row>
    <row r="2645" spans="1:16" ht="39" x14ac:dyDescent="0.3">
      <c r="A2645" s="188">
        <v>33080201900</v>
      </c>
      <c r="B2645" s="43" t="s">
        <v>11056</v>
      </c>
      <c r="C2645" s="43" t="s">
        <v>11057</v>
      </c>
      <c r="D2645" s="187"/>
      <c r="E2645" s="53" t="s">
        <v>20</v>
      </c>
      <c r="F2645" s="189">
        <v>6300</v>
      </c>
      <c r="G2645" s="186"/>
      <c r="H2645" s="53" t="s">
        <v>35</v>
      </c>
      <c r="I2645" s="187"/>
      <c r="J2645" s="186"/>
      <c r="K2645" s="186" t="s">
        <v>11058</v>
      </c>
      <c r="L2645" s="186" t="s">
        <v>11056</v>
      </c>
      <c r="M2645" s="193" t="s">
        <v>8339</v>
      </c>
      <c r="N2645" s="193"/>
      <c r="O2645" s="193"/>
      <c r="P2645" s="194"/>
    </row>
    <row r="2646" spans="1:16" ht="26" x14ac:dyDescent="0.3">
      <c r="A2646" s="188">
        <v>33080202000</v>
      </c>
      <c r="B2646" s="43" t="s">
        <v>11059</v>
      </c>
      <c r="C2646" s="186"/>
      <c r="D2646" s="187"/>
      <c r="E2646" s="53" t="s">
        <v>20</v>
      </c>
      <c r="F2646" s="189">
        <v>3213</v>
      </c>
      <c r="G2646" s="186"/>
      <c r="H2646" s="53" t="s">
        <v>35</v>
      </c>
      <c r="I2646" s="187"/>
      <c r="J2646" s="186"/>
      <c r="K2646" s="186" t="s">
        <v>11060</v>
      </c>
      <c r="L2646" s="186" t="s">
        <v>11059</v>
      </c>
      <c r="M2646" s="193" t="s">
        <v>8339</v>
      </c>
      <c r="N2646" s="193"/>
      <c r="O2646" s="193"/>
      <c r="P2646" s="194"/>
    </row>
    <row r="2647" spans="1:16" ht="26" x14ac:dyDescent="0.3">
      <c r="A2647" s="188">
        <v>33080202100</v>
      </c>
      <c r="B2647" s="43" t="s">
        <v>11061</v>
      </c>
      <c r="C2647" s="43" t="s">
        <v>11062</v>
      </c>
      <c r="D2647" s="187"/>
      <c r="E2647" s="53" t="s">
        <v>20</v>
      </c>
      <c r="F2647" s="189">
        <v>5130</v>
      </c>
      <c r="G2647" s="186"/>
      <c r="H2647" s="53" t="s">
        <v>35</v>
      </c>
      <c r="I2647" s="187"/>
      <c r="J2647" s="186"/>
      <c r="K2647" s="186" t="s">
        <v>11063</v>
      </c>
      <c r="L2647" s="186" t="s">
        <v>11061</v>
      </c>
      <c r="M2647" s="193" t="s">
        <v>8339</v>
      </c>
      <c r="N2647" s="193"/>
      <c r="O2647" s="193"/>
      <c r="P2647" s="194"/>
    </row>
    <row r="2648" spans="1:16" ht="26" x14ac:dyDescent="0.3">
      <c r="A2648" s="188">
        <v>33080202200</v>
      </c>
      <c r="B2648" s="43" t="s">
        <v>11064</v>
      </c>
      <c r="C2648" s="186"/>
      <c r="D2648" s="187"/>
      <c r="E2648" s="53" t="s">
        <v>20</v>
      </c>
      <c r="F2648" s="189">
        <v>3475</v>
      </c>
      <c r="G2648" s="186"/>
      <c r="H2648" s="53" t="s">
        <v>35</v>
      </c>
      <c r="I2648" s="187"/>
      <c r="J2648" s="186"/>
      <c r="K2648" s="186" t="s">
        <v>11065</v>
      </c>
      <c r="L2648" s="186" t="s">
        <v>11064</v>
      </c>
      <c r="M2648" s="193" t="s">
        <v>8339</v>
      </c>
      <c r="N2648" s="193"/>
      <c r="O2648" s="193"/>
      <c r="P2648" s="194"/>
    </row>
    <row r="2649" spans="1:16" ht="52" x14ac:dyDescent="0.3">
      <c r="A2649" s="188">
        <v>33080202300</v>
      </c>
      <c r="B2649" s="43" t="s">
        <v>11066</v>
      </c>
      <c r="C2649" s="43" t="s">
        <v>11067</v>
      </c>
      <c r="D2649" s="187"/>
      <c r="E2649" s="53" t="s">
        <v>20</v>
      </c>
      <c r="F2649" s="189">
        <v>4998</v>
      </c>
      <c r="G2649" s="186"/>
      <c r="H2649" s="53" t="s">
        <v>35</v>
      </c>
      <c r="I2649" s="187"/>
      <c r="J2649" s="186"/>
      <c r="K2649" s="186" t="s">
        <v>11068</v>
      </c>
      <c r="L2649" s="186" t="s">
        <v>11066</v>
      </c>
      <c r="M2649" s="193" t="s">
        <v>8339</v>
      </c>
      <c r="N2649" s="193"/>
      <c r="O2649" s="193"/>
      <c r="P2649" s="194"/>
    </row>
    <row r="2650" spans="1:16" ht="39" x14ac:dyDescent="0.3">
      <c r="A2650" s="188">
        <v>33080202400</v>
      </c>
      <c r="B2650" s="43" t="s">
        <v>11069</v>
      </c>
      <c r="C2650" s="43" t="s">
        <v>11070</v>
      </c>
      <c r="D2650" s="187"/>
      <c r="E2650" s="53" t="s">
        <v>20</v>
      </c>
      <c r="F2650" s="190">
        <v>6497</v>
      </c>
      <c r="G2650" s="186"/>
      <c r="H2650" s="53" t="s">
        <v>35</v>
      </c>
      <c r="I2650" s="187"/>
      <c r="J2650" s="186"/>
      <c r="K2650" s="186" t="s">
        <v>11071</v>
      </c>
      <c r="L2650" s="186" t="s">
        <v>11069</v>
      </c>
      <c r="M2650" s="193" t="s">
        <v>8339</v>
      </c>
      <c r="N2650" s="193"/>
      <c r="O2650" s="193"/>
      <c r="P2650" s="194"/>
    </row>
    <row r="2651" spans="1:16" ht="39" x14ac:dyDescent="0.3">
      <c r="A2651" s="188">
        <v>33080202500</v>
      </c>
      <c r="B2651" s="43" t="s">
        <v>11072</v>
      </c>
      <c r="C2651" s="43" t="s">
        <v>11073</v>
      </c>
      <c r="D2651" s="187"/>
      <c r="E2651" s="53" t="s">
        <v>20</v>
      </c>
      <c r="F2651" s="189">
        <v>4998</v>
      </c>
      <c r="G2651" s="186"/>
      <c r="H2651" s="53" t="s">
        <v>35</v>
      </c>
      <c r="I2651" s="187"/>
      <c r="J2651" s="186"/>
      <c r="K2651" s="186" t="s">
        <v>11074</v>
      </c>
      <c r="L2651" s="186" t="s">
        <v>11072</v>
      </c>
      <c r="M2651" s="193" t="s">
        <v>8339</v>
      </c>
      <c r="N2651" s="193"/>
      <c r="O2651" s="193"/>
      <c r="P2651" s="194"/>
    </row>
    <row r="2652" spans="1:16" ht="26" x14ac:dyDescent="0.3">
      <c r="A2652" s="188">
        <v>33080202600</v>
      </c>
      <c r="B2652" s="43" t="s">
        <v>11075</v>
      </c>
      <c r="C2652" s="43" t="s">
        <v>11076</v>
      </c>
      <c r="D2652" s="187"/>
      <c r="E2652" s="53" t="s">
        <v>20</v>
      </c>
      <c r="F2652" s="189">
        <v>6237</v>
      </c>
      <c r="G2652" s="186"/>
      <c r="H2652" s="53" t="s">
        <v>35</v>
      </c>
      <c r="I2652" s="187"/>
      <c r="J2652" s="186"/>
      <c r="K2652" s="186" t="s">
        <v>11077</v>
      </c>
      <c r="L2652" s="186" t="s">
        <v>11075</v>
      </c>
      <c r="M2652" s="193" t="s">
        <v>8339</v>
      </c>
      <c r="N2652" s="193"/>
      <c r="O2652" s="193"/>
      <c r="P2652" s="194"/>
    </row>
    <row r="2653" spans="1:16" ht="26" x14ac:dyDescent="0.3">
      <c r="A2653" s="188">
        <v>33080202700</v>
      </c>
      <c r="B2653" s="43" t="s">
        <v>11078</v>
      </c>
      <c r="C2653" s="43" t="s">
        <v>11079</v>
      </c>
      <c r="D2653" s="187"/>
      <c r="E2653" s="53" t="s">
        <v>20</v>
      </c>
      <c r="F2653" s="189">
        <v>4998</v>
      </c>
      <c r="G2653" s="186"/>
      <c r="H2653" s="53" t="s">
        <v>35</v>
      </c>
      <c r="I2653" s="187"/>
      <c r="J2653" s="186"/>
      <c r="K2653" s="186" t="s">
        <v>11080</v>
      </c>
      <c r="L2653" s="186" t="s">
        <v>11078</v>
      </c>
      <c r="M2653" s="193" t="s">
        <v>8339</v>
      </c>
      <c r="N2653" s="193"/>
      <c r="O2653" s="193"/>
      <c r="P2653" s="194"/>
    </row>
    <row r="2654" spans="1:16" ht="26" x14ac:dyDescent="0.3">
      <c r="A2654" s="188">
        <v>33080202800</v>
      </c>
      <c r="B2654" s="43" t="s">
        <v>11081</v>
      </c>
      <c r="C2654" s="186"/>
      <c r="D2654" s="187"/>
      <c r="E2654" s="53" t="s">
        <v>20</v>
      </c>
      <c r="F2654" s="189">
        <v>3570</v>
      </c>
      <c r="G2654" s="186"/>
      <c r="H2654" s="53" t="s">
        <v>35</v>
      </c>
      <c r="I2654" s="187"/>
      <c r="J2654" s="186"/>
      <c r="K2654" s="186" t="s">
        <v>11082</v>
      </c>
      <c r="L2654" s="186" t="s">
        <v>11081</v>
      </c>
      <c r="M2654" s="193" t="s">
        <v>8339</v>
      </c>
      <c r="N2654" s="193"/>
      <c r="O2654" s="193"/>
      <c r="P2654" s="194"/>
    </row>
    <row r="2655" spans="1:16" x14ac:dyDescent="0.3">
      <c r="A2655" s="188">
        <v>33080202900</v>
      </c>
      <c r="B2655" s="43" t="s">
        <v>11083</v>
      </c>
      <c r="C2655" s="186"/>
      <c r="D2655" s="187"/>
      <c r="E2655" s="53" t="s">
        <v>20</v>
      </c>
      <c r="F2655" s="190">
        <v>7000</v>
      </c>
      <c r="G2655" s="186"/>
      <c r="H2655" s="53" t="s">
        <v>35</v>
      </c>
      <c r="I2655" s="187"/>
      <c r="J2655" s="186"/>
      <c r="K2655" s="186" t="s">
        <v>11084</v>
      </c>
      <c r="L2655" s="186" t="s">
        <v>11083</v>
      </c>
      <c r="M2655" s="193" t="s">
        <v>8339</v>
      </c>
      <c r="N2655" s="193"/>
      <c r="O2655" s="193"/>
      <c r="P2655" s="194"/>
    </row>
    <row r="2656" spans="1:16" ht="26" x14ac:dyDescent="0.3">
      <c r="A2656" s="188">
        <v>33080203000</v>
      </c>
      <c r="B2656" s="43" t="s">
        <v>11085</v>
      </c>
      <c r="C2656" s="186"/>
      <c r="D2656" s="187"/>
      <c r="E2656" s="53" t="s">
        <v>20</v>
      </c>
      <c r="F2656" s="190">
        <v>8122</v>
      </c>
      <c r="G2656" s="186"/>
      <c r="H2656" s="53" t="s">
        <v>35</v>
      </c>
      <c r="I2656" s="187"/>
      <c r="J2656" s="186"/>
      <c r="K2656" s="186" t="s">
        <v>11086</v>
      </c>
      <c r="L2656" s="186" t="s">
        <v>11087</v>
      </c>
      <c r="M2656" s="193" t="s">
        <v>8339</v>
      </c>
      <c r="N2656" s="193"/>
      <c r="O2656" s="193"/>
      <c r="P2656" s="194"/>
    </row>
    <row r="2657" spans="1:16" ht="52" x14ac:dyDescent="0.3">
      <c r="A2657" s="188">
        <v>33080203100</v>
      </c>
      <c r="B2657" s="43" t="s">
        <v>11088</v>
      </c>
      <c r="C2657" s="43" t="s">
        <v>11089</v>
      </c>
      <c r="D2657" s="187"/>
      <c r="E2657" s="53" t="s">
        <v>20</v>
      </c>
      <c r="F2657" s="189">
        <v>6120</v>
      </c>
      <c r="G2657" s="186"/>
      <c r="H2657" s="53" t="s">
        <v>35</v>
      </c>
      <c r="I2657" s="187"/>
      <c r="J2657" s="186"/>
      <c r="K2657" s="186" t="s">
        <v>11090</v>
      </c>
      <c r="L2657" s="186" t="s">
        <v>11088</v>
      </c>
      <c r="M2657" s="193" t="s">
        <v>8339</v>
      </c>
      <c r="N2657" s="193"/>
      <c r="O2657" s="193"/>
      <c r="P2657" s="194"/>
    </row>
    <row r="2658" spans="1:16" ht="39" x14ac:dyDescent="0.3">
      <c r="A2658" s="188">
        <v>33080203200</v>
      </c>
      <c r="B2658" s="43" t="s">
        <v>11091</v>
      </c>
      <c r="C2658" s="43" t="s">
        <v>11092</v>
      </c>
      <c r="D2658" s="187"/>
      <c r="E2658" s="53" t="s">
        <v>20</v>
      </c>
      <c r="F2658" s="189">
        <v>3460</v>
      </c>
      <c r="G2658" s="186"/>
      <c r="H2658" s="53" t="s">
        <v>35</v>
      </c>
      <c r="I2658" s="187"/>
      <c r="J2658" s="186"/>
      <c r="K2658" s="186" t="s">
        <v>11093</v>
      </c>
      <c r="L2658" s="186" t="s">
        <v>11091</v>
      </c>
      <c r="M2658" s="193" t="s">
        <v>8339</v>
      </c>
      <c r="N2658" s="193"/>
      <c r="O2658" s="193"/>
      <c r="P2658" s="194"/>
    </row>
    <row r="2659" spans="1:16" ht="26" x14ac:dyDescent="0.3">
      <c r="A2659" s="188">
        <v>33080203300</v>
      </c>
      <c r="B2659" s="43" t="s">
        <v>11094</v>
      </c>
      <c r="C2659" s="43" t="s">
        <v>11095</v>
      </c>
      <c r="D2659" s="187"/>
      <c r="E2659" s="53" t="s">
        <v>20</v>
      </c>
      <c r="F2659" s="190">
        <v>7500</v>
      </c>
      <c r="G2659" s="186"/>
      <c r="H2659" s="53" t="s">
        <v>35</v>
      </c>
      <c r="I2659" s="187"/>
      <c r="J2659" s="186"/>
      <c r="K2659" s="186" t="s">
        <v>11096</v>
      </c>
      <c r="L2659" s="186" t="s">
        <v>11094</v>
      </c>
      <c r="M2659" s="193" t="s">
        <v>8339</v>
      </c>
      <c r="N2659" s="193"/>
      <c r="O2659" s="193"/>
      <c r="P2659" s="194"/>
    </row>
    <row r="2660" spans="1:16" ht="26" x14ac:dyDescent="0.3">
      <c r="A2660" s="188">
        <v>33080203400</v>
      </c>
      <c r="B2660" s="43" t="s">
        <v>11097</v>
      </c>
      <c r="C2660" s="43" t="s">
        <v>11098</v>
      </c>
      <c r="D2660" s="187"/>
      <c r="E2660" s="53" t="s">
        <v>20</v>
      </c>
      <c r="F2660" s="189">
        <v>4400</v>
      </c>
      <c r="G2660" s="186"/>
      <c r="H2660" s="53" t="s">
        <v>35</v>
      </c>
      <c r="I2660" s="187"/>
      <c r="J2660" s="186"/>
      <c r="K2660" s="186" t="s">
        <v>11099</v>
      </c>
      <c r="L2660" s="186" t="s">
        <v>11097</v>
      </c>
      <c r="M2660" s="193" t="s">
        <v>8339</v>
      </c>
      <c r="N2660" s="193"/>
      <c r="O2660" s="193"/>
      <c r="P2660" s="194"/>
    </row>
    <row r="2661" spans="1:16" ht="26" x14ac:dyDescent="0.3">
      <c r="A2661" s="188">
        <v>33080203500</v>
      </c>
      <c r="B2661" s="43" t="s">
        <v>11100</v>
      </c>
      <c r="C2661" s="43" t="s">
        <v>11101</v>
      </c>
      <c r="D2661" s="187"/>
      <c r="E2661" s="53" t="s">
        <v>20</v>
      </c>
      <c r="F2661" s="189">
        <v>4998</v>
      </c>
      <c r="G2661" s="186"/>
      <c r="H2661" s="53" t="s">
        <v>35</v>
      </c>
      <c r="I2661" s="187"/>
      <c r="J2661" s="186"/>
      <c r="K2661" s="186" t="s">
        <v>11102</v>
      </c>
      <c r="L2661" s="186" t="s">
        <v>11100</v>
      </c>
      <c r="M2661" s="193" t="s">
        <v>8339</v>
      </c>
      <c r="N2661" s="193"/>
      <c r="O2661" s="193"/>
      <c r="P2661" s="194"/>
    </row>
    <row r="2662" spans="1:16" ht="26" x14ac:dyDescent="0.3">
      <c r="A2662" s="188">
        <v>33080203600</v>
      </c>
      <c r="B2662" s="43" t="s">
        <v>11103</v>
      </c>
      <c r="C2662" s="43" t="s">
        <v>11104</v>
      </c>
      <c r="D2662" s="187"/>
      <c r="E2662" s="53" t="s">
        <v>20</v>
      </c>
      <c r="F2662" s="189">
        <v>6237</v>
      </c>
      <c r="G2662" s="186"/>
      <c r="H2662" s="53" t="s">
        <v>35</v>
      </c>
      <c r="I2662" s="187"/>
      <c r="J2662" s="186"/>
      <c r="K2662" s="186" t="s">
        <v>11105</v>
      </c>
      <c r="L2662" s="186" t="s">
        <v>11106</v>
      </c>
      <c r="M2662" s="193" t="s">
        <v>8339</v>
      </c>
      <c r="N2662" s="193"/>
      <c r="O2662" s="193"/>
      <c r="P2662" s="194"/>
    </row>
    <row r="2663" spans="1:16" x14ac:dyDescent="0.3">
      <c r="A2663" s="188">
        <v>33080203700</v>
      </c>
      <c r="B2663" s="43" t="s">
        <v>11107</v>
      </c>
      <c r="C2663" s="43" t="s">
        <v>11108</v>
      </c>
      <c r="D2663" s="187"/>
      <c r="E2663" s="53" t="s">
        <v>20</v>
      </c>
      <c r="F2663" s="189">
        <v>4177</v>
      </c>
      <c r="G2663" s="186"/>
      <c r="H2663" s="53" t="s">
        <v>35</v>
      </c>
      <c r="I2663" s="187"/>
      <c r="J2663" s="186"/>
      <c r="K2663" s="186" t="s">
        <v>11109</v>
      </c>
      <c r="L2663" s="186" t="s">
        <v>11107</v>
      </c>
      <c r="M2663" s="193" t="s">
        <v>8339</v>
      </c>
      <c r="N2663" s="193"/>
      <c r="O2663" s="193"/>
      <c r="P2663" s="194"/>
    </row>
    <row r="2664" spans="1:16" ht="39" x14ac:dyDescent="0.3">
      <c r="A2664" s="188">
        <v>33080203800</v>
      </c>
      <c r="B2664" s="43" t="s">
        <v>11110</v>
      </c>
      <c r="C2664" s="43" t="s">
        <v>11111</v>
      </c>
      <c r="D2664" s="187"/>
      <c r="E2664" s="53" t="s">
        <v>20</v>
      </c>
      <c r="F2664" s="189">
        <v>7070</v>
      </c>
      <c r="G2664" s="186"/>
      <c r="H2664" s="53" t="s">
        <v>35</v>
      </c>
      <c r="I2664" s="187"/>
      <c r="J2664" s="186"/>
      <c r="K2664" s="186" t="s">
        <v>11112</v>
      </c>
      <c r="L2664" s="186" t="s">
        <v>11113</v>
      </c>
      <c r="M2664" s="193" t="s">
        <v>8339</v>
      </c>
      <c r="N2664" s="193"/>
      <c r="O2664" s="193"/>
      <c r="P2664" s="194"/>
    </row>
    <row r="2665" spans="1:16" ht="26" x14ac:dyDescent="0.3">
      <c r="A2665" s="188">
        <v>33080203900</v>
      </c>
      <c r="B2665" s="43" t="s">
        <v>11114</v>
      </c>
      <c r="C2665" s="43" t="s">
        <v>11115</v>
      </c>
      <c r="D2665" s="187"/>
      <c r="E2665" s="53" t="s">
        <v>20</v>
      </c>
      <c r="F2665" s="189">
        <v>6300</v>
      </c>
      <c r="G2665" s="186"/>
      <c r="H2665" s="53" t="s">
        <v>35</v>
      </c>
      <c r="I2665" s="187"/>
      <c r="J2665" s="186"/>
      <c r="K2665" s="186" t="s">
        <v>11116</v>
      </c>
      <c r="L2665" s="186" t="s">
        <v>11117</v>
      </c>
      <c r="M2665" s="193" t="s">
        <v>8339</v>
      </c>
      <c r="N2665" s="193"/>
      <c r="O2665" s="193"/>
      <c r="P2665" s="194"/>
    </row>
    <row r="2666" spans="1:16" ht="52" x14ac:dyDescent="0.3">
      <c r="A2666" s="188">
        <v>33080204000</v>
      </c>
      <c r="B2666" s="43" t="s">
        <v>11118</v>
      </c>
      <c r="C2666" s="43" t="s">
        <v>11119</v>
      </c>
      <c r="D2666" s="187"/>
      <c r="E2666" s="53" t="s">
        <v>20</v>
      </c>
      <c r="F2666" s="189">
        <v>6300</v>
      </c>
      <c r="G2666" s="186"/>
      <c r="H2666" s="53" t="s">
        <v>35</v>
      </c>
      <c r="I2666" s="187"/>
      <c r="J2666" s="186"/>
      <c r="K2666" s="186" t="s">
        <v>11120</v>
      </c>
      <c r="L2666" s="186" t="s">
        <v>11121</v>
      </c>
      <c r="M2666" s="193" t="s">
        <v>8339</v>
      </c>
      <c r="N2666" s="193"/>
      <c r="O2666" s="193"/>
      <c r="P2666" s="194"/>
    </row>
    <row r="2667" spans="1:16" ht="39" x14ac:dyDescent="0.3">
      <c r="A2667" s="188">
        <v>33080204100</v>
      </c>
      <c r="B2667" s="43" t="s">
        <v>11122</v>
      </c>
      <c r="C2667" s="43" t="s">
        <v>11123</v>
      </c>
      <c r="D2667" s="187"/>
      <c r="E2667" s="53" t="s">
        <v>599</v>
      </c>
      <c r="F2667" s="189">
        <v>5340</v>
      </c>
      <c r="G2667" s="186"/>
      <c r="H2667" s="53" t="s">
        <v>35</v>
      </c>
      <c r="I2667" s="187"/>
      <c r="J2667" s="186"/>
      <c r="K2667" s="186" t="s">
        <v>11124</v>
      </c>
      <c r="L2667" s="186" t="s">
        <v>11122</v>
      </c>
      <c r="M2667" s="193" t="s">
        <v>8339</v>
      </c>
      <c r="N2667" s="193"/>
      <c r="O2667" s="193"/>
      <c r="P2667" s="194"/>
    </row>
    <row r="2668" spans="1:16" x14ac:dyDescent="0.3">
      <c r="A2668" s="188">
        <v>33080204200</v>
      </c>
      <c r="B2668" s="43" t="s">
        <v>11125</v>
      </c>
      <c r="C2668" s="186"/>
      <c r="D2668" s="187"/>
      <c r="E2668" s="53" t="s">
        <v>20</v>
      </c>
      <c r="F2668" s="189">
        <v>6320</v>
      </c>
      <c r="G2668" s="186"/>
      <c r="H2668" s="53" t="s">
        <v>35</v>
      </c>
      <c r="I2668" s="187"/>
      <c r="J2668" s="186"/>
      <c r="K2668" s="186" t="s">
        <v>11126</v>
      </c>
      <c r="L2668" s="186" t="s">
        <v>11125</v>
      </c>
      <c r="M2668" s="193" t="s">
        <v>8339</v>
      </c>
      <c r="N2668" s="193"/>
      <c r="O2668" s="193"/>
      <c r="P2668" s="194"/>
    </row>
    <row r="2669" spans="1:16" ht="52" x14ac:dyDescent="0.3">
      <c r="A2669" s="188">
        <v>33080204300</v>
      </c>
      <c r="B2669" s="43" t="s">
        <v>11127</v>
      </c>
      <c r="C2669" s="43" t="s">
        <v>11128</v>
      </c>
      <c r="D2669" s="187"/>
      <c r="E2669" s="53" t="s">
        <v>20</v>
      </c>
      <c r="F2669" s="189">
        <v>6237</v>
      </c>
      <c r="G2669" s="186"/>
      <c r="H2669" s="53" t="s">
        <v>35</v>
      </c>
      <c r="I2669" s="187"/>
      <c r="J2669" s="186"/>
      <c r="K2669" s="186" t="s">
        <v>11129</v>
      </c>
      <c r="L2669" s="186" t="s">
        <v>11127</v>
      </c>
      <c r="M2669" s="193" t="s">
        <v>8339</v>
      </c>
      <c r="N2669" s="193"/>
      <c r="O2669" s="193"/>
      <c r="P2669" s="194"/>
    </row>
    <row r="2670" spans="1:16" ht="39" x14ac:dyDescent="0.3">
      <c r="A2670" s="188">
        <v>33080204400</v>
      </c>
      <c r="B2670" s="43" t="s">
        <v>11130</v>
      </c>
      <c r="C2670" s="43" t="s">
        <v>11131</v>
      </c>
      <c r="D2670" s="187"/>
      <c r="E2670" s="53" t="s">
        <v>20</v>
      </c>
      <c r="F2670" s="189">
        <v>6280</v>
      </c>
      <c r="G2670" s="186"/>
      <c r="H2670" s="53" t="s">
        <v>35</v>
      </c>
      <c r="I2670" s="187"/>
      <c r="J2670" s="186"/>
      <c r="K2670" s="186" t="s">
        <v>11132</v>
      </c>
      <c r="L2670" s="186" t="s">
        <v>11133</v>
      </c>
      <c r="M2670" s="193" t="s">
        <v>8339</v>
      </c>
      <c r="N2670" s="193"/>
      <c r="O2670" s="193"/>
      <c r="P2670" s="194"/>
    </row>
    <row r="2671" spans="1:16" ht="52" x14ac:dyDescent="0.3">
      <c r="A2671" s="188">
        <v>33080204500</v>
      </c>
      <c r="B2671" s="43" t="s">
        <v>8474</v>
      </c>
      <c r="C2671" s="43" t="s">
        <v>11134</v>
      </c>
      <c r="D2671" s="187"/>
      <c r="E2671" s="53" t="s">
        <v>20</v>
      </c>
      <c r="F2671" s="189">
        <v>4998</v>
      </c>
      <c r="G2671" s="186"/>
      <c r="H2671" s="53" t="s">
        <v>35</v>
      </c>
      <c r="I2671" s="187"/>
      <c r="J2671" s="186"/>
      <c r="K2671" s="186" t="s">
        <v>8473</v>
      </c>
      <c r="L2671" s="186" t="s">
        <v>8474</v>
      </c>
      <c r="M2671" s="193" t="s">
        <v>8339</v>
      </c>
      <c r="N2671" s="193"/>
      <c r="O2671" s="193"/>
      <c r="P2671" s="194"/>
    </row>
    <row r="2672" spans="1:16" x14ac:dyDescent="0.3">
      <c r="A2672" s="188">
        <v>33080204600</v>
      </c>
      <c r="B2672" s="43" t="s">
        <v>11135</v>
      </c>
      <c r="C2672" s="186"/>
      <c r="D2672" s="187"/>
      <c r="E2672" s="53" t="s">
        <v>20</v>
      </c>
      <c r="F2672" s="189">
        <v>5350</v>
      </c>
      <c r="G2672" s="186"/>
      <c r="H2672" s="187"/>
      <c r="I2672" s="187"/>
      <c r="J2672" s="186"/>
      <c r="K2672" s="186" t="s">
        <v>11000</v>
      </c>
      <c r="L2672" s="186" t="s">
        <v>11001</v>
      </c>
      <c r="M2672" s="193" t="s">
        <v>8339</v>
      </c>
      <c r="N2672" s="193"/>
      <c r="O2672" s="193"/>
      <c r="P2672" s="194"/>
    </row>
    <row r="2673" spans="1:16" ht="26" x14ac:dyDescent="0.3">
      <c r="A2673" s="188">
        <v>33080204700</v>
      </c>
      <c r="B2673" s="43" t="s">
        <v>11136</v>
      </c>
      <c r="C2673" s="186"/>
      <c r="D2673" s="187"/>
      <c r="E2673" s="53" t="s">
        <v>20</v>
      </c>
      <c r="F2673" s="190">
        <v>5460</v>
      </c>
      <c r="G2673" s="186"/>
      <c r="H2673" s="199" t="s">
        <v>35</v>
      </c>
      <c r="I2673" s="187"/>
      <c r="J2673" s="186"/>
      <c r="K2673" s="186" t="s">
        <v>11071</v>
      </c>
      <c r="L2673" s="186" t="s">
        <v>11069</v>
      </c>
      <c r="M2673" s="193" t="s">
        <v>8339</v>
      </c>
      <c r="N2673" s="193"/>
      <c r="O2673" s="193"/>
      <c r="P2673" s="194"/>
    </row>
    <row r="2674" spans="1:16" ht="130" x14ac:dyDescent="0.3">
      <c r="A2674" s="188">
        <v>33080204800</v>
      </c>
      <c r="B2674" s="43" t="s">
        <v>11137</v>
      </c>
      <c r="C2674" s="43" t="s">
        <v>11138</v>
      </c>
      <c r="D2674" s="53"/>
      <c r="E2674" s="53" t="s">
        <v>20</v>
      </c>
      <c r="F2674" s="189">
        <v>5130</v>
      </c>
      <c r="G2674" s="186"/>
      <c r="H2674" s="199" t="s">
        <v>35</v>
      </c>
      <c r="I2674" s="187"/>
      <c r="J2674" s="186"/>
      <c r="K2674" s="186" t="s">
        <v>11065</v>
      </c>
      <c r="L2674" s="186" t="s">
        <v>11064</v>
      </c>
      <c r="M2674" s="227" t="s">
        <v>8339</v>
      </c>
      <c r="N2674" s="227"/>
      <c r="O2674" s="193"/>
      <c r="P2674" s="194"/>
    </row>
    <row r="2675" spans="1:16" ht="143" x14ac:dyDescent="0.3">
      <c r="A2675" s="188">
        <v>33080204900</v>
      </c>
      <c r="B2675" s="43" t="s">
        <v>11139</v>
      </c>
      <c r="C2675" s="43" t="s">
        <v>11140</v>
      </c>
      <c r="D2675" s="187"/>
      <c r="E2675" s="53" t="s">
        <v>20</v>
      </c>
      <c r="F2675" s="189">
        <v>6320</v>
      </c>
      <c r="G2675" s="186"/>
      <c r="H2675" s="187"/>
      <c r="I2675" s="187"/>
      <c r="J2675" s="186"/>
      <c r="K2675" s="186" t="s">
        <v>11010</v>
      </c>
      <c r="L2675" s="186" t="s">
        <v>11009</v>
      </c>
      <c r="M2675" s="227" t="s">
        <v>8339</v>
      </c>
      <c r="N2675" s="227"/>
      <c r="O2675" s="193"/>
      <c r="P2675" s="194"/>
    </row>
    <row r="2676" spans="1:16" ht="26" x14ac:dyDescent="0.3">
      <c r="A2676" s="185">
        <v>330803</v>
      </c>
      <c r="B2676" s="44" t="s">
        <v>11141</v>
      </c>
      <c r="C2676" s="186"/>
      <c r="D2676" s="187"/>
      <c r="E2676" s="187"/>
      <c r="F2676" s="187"/>
      <c r="G2676" s="186"/>
      <c r="H2676" s="187"/>
      <c r="I2676" s="187"/>
      <c r="J2676" s="186"/>
      <c r="K2676" s="186"/>
      <c r="L2676" s="186"/>
      <c r="M2676" s="193"/>
      <c r="N2676" s="193"/>
      <c r="O2676" s="193"/>
      <c r="P2676" s="194"/>
    </row>
    <row r="2677" spans="1:16" x14ac:dyDescent="0.3">
      <c r="A2677" s="188">
        <v>33080300100</v>
      </c>
      <c r="B2677" s="43" t="s">
        <v>11142</v>
      </c>
      <c r="C2677" s="186"/>
      <c r="D2677" s="187"/>
      <c r="E2677" s="53" t="s">
        <v>20</v>
      </c>
      <c r="F2677" s="189">
        <v>2030</v>
      </c>
      <c r="G2677" s="186"/>
      <c r="H2677" s="53" t="s">
        <v>35</v>
      </c>
      <c r="I2677" s="187"/>
      <c r="J2677" s="186"/>
      <c r="K2677" s="186" t="s">
        <v>11143</v>
      </c>
      <c r="L2677" s="186" t="s">
        <v>11142</v>
      </c>
      <c r="M2677" s="193" t="s">
        <v>8339</v>
      </c>
      <c r="N2677" s="193"/>
      <c r="O2677" s="193"/>
      <c r="P2677" s="194"/>
    </row>
    <row r="2678" spans="1:16" x14ac:dyDescent="0.3">
      <c r="A2678" s="188">
        <v>33080300200</v>
      </c>
      <c r="B2678" s="43" t="s">
        <v>11144</v>
      </c>
      <c r="C2678" s="186"/>
      <c r="D2678" s="187"/>
      <c r="E2678" s="53" t="s">
        <v>20</v>
      </c>
      <c r="F2678" s="189">
        <v>2400</v>
      </c>
      <c r="G2678" s="186"/>
      <c r="H2678" s="53" t="s">
        <v>35</v>
      </c>
      <c r="I2678" s="187"/>
      <c r="J2678" s="186"/>
      <c r="K2678" s="186" t="s">
        <v>11145</v>
      </c>
      <c r="L2678" s="186" t="s">
        <v>11144</v>
      </c>
      <c r="M2678" s="193" t="s">
        <v>8339</v>
      </c>
      <c r="N2678" s="193"/>
      <c r="O2678" s="193"/>
      <c r="P2678" s="194"/>
    </row>
    <row r="2679" spans="1:16" ht="26" x14ac:dyDescent="0.3">
      <c r="A2679" s="188">
        <v>33080300300</v>
      </c>
      <c r="B2679" s="43" t="s">
        <v>11146</v>
      </c>
      <c r="C2679" s="186"/>
      <c r="D2679" s="187"/>
      <c r="E2679" s="53" t="s">
        <v>20</v>
      </c>
      <c r="F2679" s="189">
        <v>2903</v>
      </c>
      <c r="G2679" s="186"/>
      <c r="H2679" s="53" t="s">
        <v>35</v>
      </c>
      <c r="I2679" s="187"/>
      <c r="J2679" s="186"/>
      <c r="K2679" s="186" t="s">
        <v>11147</v>
      </c>
      <c r="L2679" s="186" t="s">
        <v>11146</v>
      </c>
      <c r="M2679" s="193" t="s">
        <v>8339</v>
      </c>
      <c r="N2679" s="193"/>
      <c r="O2679" s="193"/>
      <c r="P2679" s="194"/>
    </row>
    <row r="2680" spans="1:16" x14ac:dyDescent="0.3">
      <c r="A2680" s="188">
        <v>33080300400</v>
      </c>
      <c r="B2680" s="43" t="s">
        <v>11148</v>
      </c>
      <c r="C2680" s="186"/>
      <c r="D2680" s="187"/>
      <c r="E2680" s="53" t="s">
        <v>20</v>
      </c>
      <c r="F2680" s="189">
        <v>2645</v>
      </c>
      <c r="G2680" s="186"/>
      <c r="H2680" s="53" t="s">
        <v>35</v>
      </c>
      <c r="I2680" s="187"/>
      <c r="J2680" s="186"/>
      <c r="K2680" s="186" t="s">
        <v>11149</v>
      </c>
      <c r="L2680" s="186" t="s">
        <v>11148</v>
      </c>
      <c r="M2680" s="193" t="s">
        <v>8339</v>
      </c>
      <c r="N2680" s="193"/>
      <c r="O2680" s="193"/>
      <c r="P2680" s="194"/>
    </row>
    <row r="2681" spans="1:16" x14ac:dyDescent="0.3">
      <c r="A2681" s="188">
        <v>33080300500</v>
      </c>
      <c r="B2681" s="43" t="s">
        <v>11150</v>
      </c>
      <c r="C2681" s="186"/>
      <c r="D2681" s="187"/>
      <c r="E2681" s="53" t="s">
        <v>20</v>
      </c>
      <c r="F2681" s="189">
        <v>1815</v>
      </c>
      <c r="G2681" s="186"/>
      <c r="H2681" s="53" t="s">
        <v>35</v>
      </c>
      <c r="I2681" s="187"/>
      <c r="J2681" s="186"/>
      <c r="K2681" s="186" t="s">
        <v>11151</v>
      </c>
      <c r="L2681" s="186" t="s">
        <v>11150</v>
      </c>
      <c r="M2681" s="193" t="s">
        <v>8339</v>
      </c>
      <c r="N2681" s="193"/>
      <c r="O2681" s="193"/>
      <c r="P2681" s="194"/>
    </row>
    <row r="2682" spans="1:16" x14ac:dyDescent="0.3">
      <c r="A2682" s="188">
        <v>33080300600</v>
      </c>
      <c r="B2682" s="43" t="s">
        <v>11152</v>
      </c>
      <c r="C2682" s="186"/>
      <c r="D2682" s="187"/>
      <c r="E2682" s="53" t="s">
        <v>20</v>
      </c>
      <c r="F2682" s="189">
        <v>1353</v>
      </c>
      <c r="G2682" s="186"/>
      <c r="H2682" s="53" t="s">
        <v>35</v>
      </c>
      <c r="I2682" s="187"/>
      <c r="J2682" s="186"/>
      <c r="K2682" s="186" t="s">
        <v>11153</v>
      </c>
      <c r="L2682" s="186" t="s">
        <v>11152</v>
      </c>
      <c r="M2682" s="193" t="s">
        <v>8339</v>
      </c>
      <c r="N2682" s="193"/>
      <c r="O2682" s="193"/>
      <c r="P2682" s="194"/>
    </row>
    <row r="2683" spans="1:16" ht="26" x14ac:dyDescent="0.3">
      <c r="A2683" s="188">
        <v>33080300601</v>
      </c>
      <c r="B2683" s="43" t="s">
        <v>11154</v>
      </c>
      <c r="C2683" s="186"/>
      <c r="D2683" s="187"/>
      <c r="E2683" s="53" t="s">
        <v>20</v>
      </c>
      <c r="F2683" s="189">
        <v>1353</v>
      </c>
      <c r="G2683" s="186"/>
      <c r="H2683" s="53" t="s">
        <v>35</v>
      </c>
      <c r="I2683" s="187"/>
      <c r="J2683" s="186"/>
      <c r="K2683" s="186" t="s">
        <v>11155</v>
      </c>
      <c r="L2683" s="186" t="s">
        <v>11156</v>
      </c>
      <c r="M2683" s="193" t="s">
        <v>8339</v>
      </c>
      <c r="N2683" s="193"/>
      <c r="O2683" s="193"/>
      <c r="P2683" s="194"/>
    </row>
    <row r="2684" spans="1:16" x14ac:dyDescent="0.3">
      <c r="A2684" s="188">
        <v>33080300602</v>
      </c>
      <c r="B2684" s="43" t="s">
        <v>11157</v>
      </c>
      <c r="C2684" s="186"/>
      <c r="D2684" s="187"/>
      <c r="E2684" s="53" t="s">
        <v>20</v>
      </c>
      <c r="F2684" s="189">
        <v>1353</v>
      </c>
      <c r="G2684" s="186"/>
      <c r="H2684" s="53" t="s">
        <v>35</v>
      </c>
      <c r="I2684" s="187"/>
      <c r="J2684" s="186"/>
      <c r="K2684" s="186" t="s">
        <v>11158</v>
      </c>
      <c r="L2684" s="186" t="s">
        <v>11159</v>
      </c>
      <c r="M2684" s="193" t="s">
        <v>8339</v>
      </c>
      <c r="N2684" s="193"/>
      <c r="O2684" s="193"/>
      <c r="P2684" s="194"/>
    </row>
    <row r="2685" spans="1:16" ht="26" x14ac:dyDescent="0.3">
      <c r="A2685" s="188">
        <v>33080300603</v>
      </c>
      <c r="B2685" s="43" t="s">
        <v>11160</v>
      </c>
      <c r="C2685" s="186"/>
      <c r="D2685" s="187"/>
      <c r="E2685" s="53" t="s">
        <v>20</v>
      </c>
      <c r="F2685" s="189">
        <v>1353</v>
      </c>
      <c r="G2685" s="186"/>
      <c r="H2685" s="53" t="s">
        <v>35</v>
      </c>
      <c r="I2685" s="187"/>
      <c r="J2685" s="186"/>
      <c r="K2685" s="186" t="s">
        <v>11161</v>
      </c>
      <c r="L2685" s="186" t="s">
        <v>11162</v>
      </c>
      <c r="M2685" s="193" t="s">
        <v>8339</v>
      </c>
      <c r="N2685" s="193"/>
      <c r="O2685" s="193"/>
      <c r="P2685" s="194"/>
    </row>
    <row r="2686" spans="1:16" x14ac:dyDescent="0.3">
      <c r="A2686" s="188">
        <v>33080300700</v>
      </c>
      <c r="B2686" s="43" t="s">
        <v>11163</v>
      </c>
      <c r="C2686" s="43" t="s">
        <v>11164</v>
      </c>
      <c r="D2686" s="187"/>
      <c r="E2686" s="53" t="s">
        <v>20</v>
      </c>
      <c r="F2686" s="189">
        <v>2400</v>
      </c>
      <c r="G2686" s="186"/>
      <c r="H2686" s="53" t="s">
        <v>35</v>
      </c>
      <c r="I2686" s="187"/>
      <c r="J2686" s="186"/>
      <c r="K2686" s="186" t="s">
        <v>11165</v>
      </c>
      <c r="L2686" s="186" t="s">
        <v>11163</v>
      </c>
      <c r="M2686" s="193" t="s">
        <v>8339</v>
      </c>
      <c r="N2686" s="193"/>
      <c r="O2686" s="193"/>
      <c r="P2686" s="194"/>
    </row>
    <row r="2687" spans="1:16" x14ac:dyDescent="0.3">
      <c r="A2687" s="188">
        <v>33080300800</v>
      </c>
      <c r="B2687" s="43" t="s">
        <v>11166</v>
      </c>
      <c r="C2687" s="186"/>
      <c r="D2687" s="187"/>
      <c r="E2687" s="53" t="s">
        <v>20</v>
      </c>
      <c r="F2687" s="189">
        <v>2440</v>
      </c>
      <c r="G2687" s="186"/>
      <c r="H2687" s="53" t="s">
        <v>35</v>
      </c>
      <c r="I2687" s="187"/>
      <c r="J2687" s="186"/>
      <c r="K2687" s="186" t="s">
        <v>11167</v>
      </c>
      <c r="L2687" s="186" t="s">
        <v>11166</v>
      </c>
      <c r="M2687" s="193" t="s">
        <v>8339</v>
      </c>
      <c r="N2687" s="193"/>
      <c r="O2687" s="193"/>
      <c r="P2687" s="194"/>
    </row>
    <row r="2688" spans="1:16" ht="26" x14ac:dyDescent="0.3">
      <c r="A2688" s="188">
        <v>33080300801</v>
      </c>
      <c r="B2688" s="43" t="s">
        <v>11168</v>
      </c>
      <c r="C2688" s="186"/>
      <c r="D2688" s="187"/>
      <c r="E2688" s="53" t="s">
        <v>20</v>
      </c>
      <c r="F2688" s="189">
        <v>2440</v>
      </c>
      <c r="G2688" s="186"/>
      <c r="H2688" s="53" t="s">
        <v>35</v>
      </c>
      <c r="I2688" s="187"/>
      <c r="J2688" s="186"/>
      <c r="K2688" s="186" t="s">
        <v>11169</v>
      </c>
      <c r="L2688" s="186" t="s">
        <v>11170</v>
      </c>
      <c r="M2688" s="193" t="s">
        <v>8339</v>
      </c>
      <c r="N2688" s="193"/>
      <c r="O2688" s="193"/>
      <c r="P2688" s="194"/>
    </row>
    <row r="2689" spans="1:16" x14ac:dyDescent="0.3">
      <c r="A2689" s="188">
        <v>33080300900</v>
      </c>
      <c r="B2689" s="43" t="s">
        <v>11171</v>
      </c>
      <c r="C2689" s="186"/>
      <c r="D2689" s="187"/>
      <c r="E2689" s="53" t="s">
        <v>20</v>
      </c>
      <c r="F2689" s="189">
        <v>2673</v>
      </c>
      <c r="G2689" s="186"/>
      <c r="H2689" s="53" t="s">
        <v>35</v>
      </c>
      <c r="I2689" s="187"/>
      <c r="J2689" s="186"/>
      <c r="K2689" s="186" t="s">
        <v>11172</v>
      </c>
      <c r="L2689" s="186" t="s">
        <v>11171</v>
      </c>
      <c r="M2689" s="193" t="s">
        <v>8339</v>
      </c>
      <c r="N2689" s="193"/>
      <c r="O2689" s="193"/>
      <c r="P2689" s="194"/>
    </row>
    <row r="2690" spans="1:16" ht="26" x14ac:dyDescent="0.3">
      <c r="A2690" s="188">
        <v>33080300901</v>
      </c>
      <c r="B2690" s="43" t="s">
        <v>11173</v>
      </c>
      <c r="C2690" s="186"/>
      <c r="D2690" s="187"/>
      <c r="E2690" s="53" t="s">
        <v>20</v>
      </c>
      <c r="F2690" s="189">
        <v>2673</v>
      </c>
      <c r="G2690" s="186"/>
      <c r="H2690" s="53" t="s">
        <v>35</v>
      </c>
      <c r="I2690" s="187"/>
      <c r="J2690" s="186"/>
      <c r="K2690" s="186" t="s">
        <v>11174</v>
      </c>
      <c r="L2690" s="186" t="s">
        <v>11175</v>
      </c>
      <c r="M2690" s="193" t="s">
        <v>8339</v>
      </c>
      <c r="N2690" s="193"/>
      <c r="O2690" s="193"/>
      <c r="P2690" s="194"/>
    </row>
    <row r="2691" spans="1:16" x14ac:dyDescent="0.3">
      <c r="A2691" s="188">
        <v>33080301000</v>
      </c>
      <c r="B2691" s="43" t="s">
        <v>11176</v>
      </c>
      <c r="C2691" s="186"/>
      <c r="D2691" s="187"/>
      <c r="E2691" s="53" t="s">
        <v>20</v>
      </c>
      <c r="F2691" s="189">
        <v>4400</v>
      </c>
      <c r="G2691" s="186"/>
      <c r="H2691" s="53" t="s">
        <v>35</v>
      </c>
      <c r="I2691" s="187"/>
      <c r="J2691" s="186"/>
      <c r="K2691" s="186" t="s">
        <v>11177</v>
      </c>
      <c r="L2691" s="186" t="s">
        <v>11176</v>
      </c>
      <c r="M2691" s="193" t="s">
        <v>8339</v>
      </c>
      <c r="N2691" s="193"/>
      <c r="O2691" s="193"/>
      <c r="P2691" s="194"/>
    </row>
    <row r="2692" spans="1:16" x14ac:dyDescent="0.3">
      <c r="A2692" s="188">
        <v>33080301100</v>
      </c>
      <c r="B2692" s="43" t="s">
        <v>11178</v>
      </c>
      <c r="C2692" s="186"/>
      <c r="D2692" s="187"/>
      <c r="E2692" s="53" t="s">
        <v>20</v>
      </c>
      <c r="F2692" s="189">
        <v>4500</v>
      </c>
      <c r="G2692" s="186"/>
      <c r="H2692" s="53" t="s">
        <v>35</v>
      </c>
      <c r="I2692" s="187"/>
      <c r="J2692" s="186"/>
      <c r="K2692" s="186" t="s">
        <v>11179</v>
      </c>
      <c r="L2692" s="186" t="s">
        <v>11178</v>
      </c>
      <c r="M2692" s="193" t="s">
        <v>8339</v>
      </c>
      <c r="N2692" s="193"/>
      <c r="O2692" s="193"/>
      <c r="P2692" s="194"/>
    </row>
    <row r="2693" spans="1:16" x14ac:dyDescent="0.3">
      <c r="A2693" s="188">
        <v>33080301200</v>
      </c>
      <c r="B2693" s="43" t="s">
        <v>11180</v>
      </c>
      <c r="C2693" s="186"/>
      <c r="D2693" s="187"/>
      <c r="E2693" s="53" t="s">
        <v>20</v>
      </c>
      <c r="F2693" s="189">
        <v>4010</v>
      </c>
      <c r="G2693" s="186"/>
      <c r="H2693" s="53" t="s">
        <v>35</v>
      </c>
      <c r="I2693" s="187"/>
      <c r="J2693" s="186"/>
      <c r="K2693" s="186" t="s">
        <v>11181</v>
      </c>
      <c r="L2693" s="186" t="s">
        <v>11180</v>
      </c>
      <c r="M2693" s="193" t="s">
        <v>8339</v>
      </c>
      <c r="N2693" s="193"/>
      <c r="O2693" s="193"/>
      <c r="P2693" s="194"/>
    </row>
    <row r="2694" spans="1:16" x14ac:dyDescent="0.3">
      <c r="A2694" s="188">
        <v>33080301300</v>
      </c>
      <c r="B2694" s="43" t="s">
        <v>11182</v>
      </c>
      <c r="C2694" s="186"/>
      <c r="D2694" s="187"/>
      <c r="E2694" s="53" t="s">
        <v>20</v>
      </c>
      <c r="F2694" s="189">
        <v>4239</v>
      </c>
      <c r="G2694" s="186"/>
      <c r="H2694" s="53" t="s">
        <v>35</v>
      </c>
      <c r="I2694" s="187"/>
      <c r="J2694" s="186"/>
      <c r="K2694" s="186" t="s">
        <v>11183</v>
      </c>
      <c r="L2694" s="186" t="s">
        <v>11182</v>
      </c>
      <c r="M2694" s="193" t="s">
        <v>8339</v>
      </c>
      <c r="N2694" s="193"/>
      <c r="O2694" s="193"/>
      <c r="P2694" s="194"/>
    </row>
    <row r="2695" spans="1:16" x14ac:dyDescent="0.3">
      <c r="A2695" s="188">
        <v>33080301400</v>
      </c>
      <c r="B2695" s="43" t="s">
        <v>11184</v>
      </c>
      <c r="C2695" s="43" t="s">
        <v>11185</v>
      </c>
      <c r="D2695" s="187"/>
      <c r="E2695" s="53" t="s">
        <v>20</v>
      </c>
      <c r="F2695" s="189">
        <v>5250</v>
      </c>
      <c r="G2695" s="186"/>
      <c r="H2695" s="53" t="s">
        <v>35</v>
      </c>
      <c r="I2695" s="187"/>
      <c r="J2695" s="186"/>
      <c r="K2695" s="186" t="s">
        <v>11186</v>
      </c>
      <c r="L2695" s="186" t="s">
        <v>11187</v>
      </c>
      <c r="M2695" s="193" t="s">
        <v>8339</v>
      </c>
      <c r="N2695" s="193"/>
      <c r="O2695" s="193"/>
      <c r="P2695" s="194"/>
    </row>
    <row r="2696" spans="1:16" ht="26" x14ac:dyDescent="0.3">
      <c r="A2696" s="188">
        <v>33080301500</v>
      </c>
      <c r="B2696" s="43" t="s">
        <v>11188</v>
      </c>
      <c r="C2696" s="186"/>
      <c r="D2696" s="187"/>
      <c r="E2696" s="53" t="s">
        <v>20</v>
      </c>
      <c r="F2696" s="189">
        <v>4000</v>
      </c>
      <c r="G2696" s="186"/>
      <c r="H2696" s="53" t="s">
        <v>35</v>
      </c>
      <c r="I2696" s="187"/>
      <c r="J2696" s="186"/>
      <c r="K2696" s="186" t="s">
        <v>11189</v>
      </c>
      <c r="L2696" s="186" t="s">
        <v>11188</v>
      </c>
      <c r="M2696" s="193" t="s">
        <v>8339</v>
      </c>
      <c r="N2696" s="193"/>
      <c r="O2696" s="193"/>
      <c r="P2696" s="194"/>
    </row>
    <row r="2697" spans="1:16" ht="26" x14ac:dyDescent="0.3">
      <c r="A2697" s="188">
        <v>33080301600</v>
      </c>
      <c r="B2697" s="43" t="s">
        <v>11190</v>
      </c>
      <c r="C2697" s="186"/>
      <c r="D2697" s="187"/>
      <c r="E2697" s="53" t="s">
        <v>20</v>
      </c>
      <c r="F2697" s="189">
        <v>4950</v>
      </c>
      <c r="G2697" s="186"/>
      <c r="H2697" s="53" t="s">
        <v>35</v>
      </c>
      <c r="I2697" s="187"/>
      <c r="J2697" s="186"/>
      <c r="K2697" s="186" t="s">
        <v>11191</v>
      </c>
      <c r="L2697" s="186" t="s">
        <v>11192</v>
      </c>
      <c r="M2697" s="193" t="s">
        <v>8339</v>
      </c>
      <c r="N2697" s="193"/>
      <c r="O2697" s="193"/>
      <c r="P2697" s="194"/>
    </row>
    <row r="2698" spans="1:16" ht="26" x14ac:dyDescent="0.3">
      <c r="A2698" s="188">
        <v>33080301601</v>
      </c>
      <c r="B2698" s="43" t="s">
        <v>11193</v>
      </c>
      <c r="C2698" s="186"/>
      <c r="D2698" s="187"/>
      <c r="E2698" s="53" t="s">
        <v>20</v>
      </c>
      <c r="F2698" s="189">
        <v>4950</v>
      </c>
      <c r="G2698" s="186"/>
      <c r="H2698" s="53" t="s">
        <v>35</v>
      </c>
      <c r="I2698" s="187"/>
      <c r="J2698" s="186"/>
      <c r="K2698" s="186" t="s">
        <v>11194</v>
      </c>
      <c r="L2698" s="186" t="s">
        <v>11195</v>
      </c>
      <c r="M2698" s="193" t="s">
        <v>8339</v>
      </c>
      <c r="N2698" s="193"/>
      <c r="O2698" s="193"/>
      <c r="P2698" s="194"/>
    </row>
    <row r="2699" spans="1:16" ht="65" x14ac:dyDescent="0.3">
      <c r="A2699" s="188">
        <v>33080301602</v>
      </c>
      <c r="B2699" s="43" t="s">
        <v>11196</v>
      </c>
      <c r="C2699" s="43" t="s">
        <v>11197</v>
      </c>
      <c r="D2699" s="53" t="s">
        <v>4593</v>
      </c>
      <c r="E2699" s="53" t="s">
        <v>20</v>
      </c>
      <c r="F2699" s="189">
        <v>5000</v>
      </c>
      <c r="G2699" s="186"/>
      <c r="H2699" s="187"/>
      <c r="I2699" s="187"/>
      <c r="J2699" s="186"/>
      <c r="K2699" s="186" t="s">
        <v>6510</v>
      </c>
      <c r="L2699" s="186" t="s">
        <v>6509</v>
      </c>
      <c r="M2699" s="227" t="s">
        <v>8339</v>
      </c>
      <c r="N2699" s="227"/>
      <c r="O2699" s="193"/>
      <c r="P2699" s="194"/>
    </row>
    <row r="2700" spans="1:16" ht="26" x14ac:dyDescent="0.3">
      <c r="A2700" s="188">
        <v>33080301800</v>
      </c>
      <c r="B2700" s="43" t="s">
        <v>11198</v>
      </c>
      <c r="C2700" s="186"/>
      <c r="D2700" s="53" t="s">
        <v>11199</v>
      </c>
      <c r="E2700" s="53" t="s">
        <v>11200</v>
      </c>
      <c r="F2700" s="189">
        <v>74</v>
      </c>
      <c r="G2700" s="186"/>
      <c r="H2700" s="53" t="s">
        <v>35</v>
      </c>
      <c r="I2700" s="187"/>
      <c r="J2700" s="186"/>
      <c r="K2700" s="186" t="s">
        <v>11201</v>
      </c>
      <c r="L2700" s="186" t="s">
        <v>11198</v>
      </c>
      <c r="M2700" s="193" t="s">
        <v>8339</v>
      </c>
      <c r="N2700" s="193"/>
      <c r="O2700" s="193"/>
      <c r="P2700" s="194"/>
    </row>
    <row r="2701" spans="1:16" ht="26" x14ac:dyDescent="0.3">
      <c r="A2701" s="188">
        <v>33080301900</v>
      </c>
      <c r="B2701" s="43" t="s">
        <v>11202</v>
      </c>
      <c r="C2701" s="186"/>
      <c r="D2701" s="187"/>
      <c r="E2701" s="53" t="s">
        <v>20</v>
      </c>
      <c r="F2701" s="189">
        <v>4055</v>
      </c>
      <c r="G2701" s="186"/>
      <c r="H2701" s="53" t="s">
        <v>35</v>
      </c>
      <c r="I2701" s="187"/>
      <c r="J2701" s="186"/>
      <c r="K2701" s="186" t="s">
        <v>11203</v>
      </c>
      <c r="L2701" s="186" t="s">
        <v>11202</v>
      </c>
      <c r="M2701" s="193" t="s">
        <v>8339</v>
      </c>
      <c r="N2701" s="193"/>
      <c r="O2701" s="193"/>
      <c r="P2701" s="194"/>
    </row>
    <row r="2702" spans="1:16" x14ac:dyDescent="0.3">
      <c r="A2702" s="188">
        <v>33080302000</v>
      </c>
      <c r="B2702" s="43" t="s">
        <v>11204</v>
      </c>
      <c r="C2702" s="186"/>
      <c r="D2702" s="53" t="s">
        <v>5602</v>
      </c>
      <c r="E2702" s="53" t="s">
        <v>20</v>
      </c>
      <c r="F2702" s="189">
        <v>26400</v>
      </c>
      <c r="G2702" s="186"/>
      <c r="H2702" s="187"/>
      <c r="I2702" s="187"/>
      <c r="J2702" s="186"/>
      <c r="K2702" s="186" t="s">
        <v>11205</v>
      </c>
      <c r="L2702" s="186" t="s">
        <v>11204</v>
      </c>
      <c r="M2702" s="193" t="s">
        <v>8339</v>
      </c>
      <c r="N2702" s="193"/>
      <c r="O2702" s="193"/>
      <c r="P2702" s="194"/>
    </row>
    <row r="2703" spans="1:16" x14ac:dyDescent="0.3">
      <c r="A2703" s="188">
        <v>33080302001</v>
      </c>
      <c r="B2703" s="43" t="s">
        <v>11206</v>
      </c>
      <c r="C2703" s="186"/>
      <c r="D2703" s="53" t="s">
        <v>5602</v>
      </c>
      <c r="E2703" s="53" t="s">
        <v>20</v>
      </c>
      <c r="F2703" s="189">
        <v>3564</v>
      </c>
      <c r="G2703" s="186"/>
      <c r="H2703" s="187"/>
      <c r="I2703" s="187"/>
      <c r="J2703" s="186"/>
      <c r="K2703" s="186" t="s">
        <v>11205</v>
      </c>
      <c r="L2703" s="186" t="s">
        <v>11204</v>
      </c>
      <c r="M2703" s="193" t="s">
        <v>8339</v>
      </c>
      <c r="N2703" s="193"/>
      <c r="O2703" s="193"/>
      <c r="P2703" s="194"/>
    </row>
    <row r="2704" spans="1:16" ht="26" x14ac:dyDescent="0.3">
      <c r="A2704" s="188">
        <v>33080302200</v>
      </c>
      <c r="B2704" s="43" t="s">
        <v>11207</v>
      </c>
      <c r="C2704" s="186"/>
      <c r="D2704" s="53" t="s">
        <v>11208</v>
      </c>
      <c r="E2704" s="53" t="s">
        <v>20</v>
      </c>
      <c r="F2704" s="189">
        <v>1158</v>
      </c>
      <c r="G2704" s="186"/>
      <c r="H2704" s="53" t="s">
        <v>35</v>
      </c>
      <c r="I2704" s="187"/>
      <c r="J2704" s="186"/>
      <c r="K2704" s="186" t="s">
        <v>11209</v>
      </c>
      <c r="L2704" s="186" t="s">
        <v>11210</v>
      </c>
      <c r="M2704" s="193" t="s">
        <v>8339</v>
      </c>
      <c r="N2704" s="193"/>
      <c r="O2704" s="193"/>
      <c r="P2704" s="194"/>
    </row>
    <row r="2705" spans="1:16" ht="26" x14ac:dyDescent="0.3">
      <c r="A2705" s="188">
        <v>33080302300</v>
      </c>
      <c r="B2705" s="43" t="s">
        <v>11211</v>
      </c>
      <c r="C2705" s="43" t="s">
        <v>11212</v>
      </c>
      <c r="D2705" s="53" t="s">
        <v>11213</v>
      </c>
      <c r="E2705" s="53" t="s">
        <v>20</v>
      </c>
      <c r="F2705" s="189">
        <v>2700</v>
      </c>
      <c r="G2705" s="186"/>
      <c r="H2705" s="53" t="s">
        <v>35</v>
      </c>
      <c r="I2705" s="187"/>
      <c r="J2705" s="186"/>
      <c r="K2705" s="186" t="s">
        <v>11214</v>
      </c>
      <c r="L2705" s="186" t="s">
        <v>11211</v>
      </c>
      <c r="M2705" s="193" t="s">
        <v>8339</v>
      </c>
      <c r="N2705" s="193"/>
      <c r="O2705" s="193"/>
      <c r="P2705" s="194"/>
    </row>
    <row r="2706" spans="1:16" ht="39" x14ac:dyDescent="0.3">
      <c r="A2706" s="188">
        <v>33080302400</v>
      </c>
      <c r="B2706" s="43" t="s">
        <v>11215</v>
      </c>
      <c r="C2706" s="186"/>
      <c r="D2706" s="53" t="s">
        <v>11208</v>
      </c>
      <c r="E2706" s="53" t="s">
        <v>20</v>
      </c>
      <c r="F2706" s="189">
        <v>5405</v>
      </c>
      <c r="G2706" s="186"/>
      <c r="H2706" s="53" t="s">
        <v>35</v>
      </c>
      <c r="I2706" s="187"/>
      <c r="J2706" s="186"/>
      <c r="K2706" s="186" t="s">
        <v>11216</v>
      </c>
      <c r="L2706" s="186" t="s">
        <v>11210</v>
      </c>
      <c r="M2706" s="193" t="s">
        <v>8339</v>
      </c>
      <c r="N2706" s="193"/>
      <c r="O2706" s="193"/>
      <c r="P2706" s="194"/>
    </row>
    <row r="2707" spans="1:16" ht="52" x14ac:dyDescent="0.3">
      <c r="A2707" s="188">
        <v>33080302700</v>
      </c>
      <c r="B2707" s="43" t="s">
        <v>11217</v>
      </c>
      <c r="C2707" s="43" t="s">
        <v>11218</v>
      </c>
      <c r="D2707" s="53" t="s">
        <v>11219</v>
      </c>
      <c r="E2707" s="53" t="s">
        <v>20</v>
      </c>
      <c r="F2707" s="189">
        <v>9900</v>
      </c>
      <c r="G2707" s="186"/>
      <c r="H2707" s="53" t="s">
        <v>149</v>
      </c>
      <c r="I2707" s="197">
        <v>0.1</v>
      </c>
      <c r="J2707" s="186"/>
      <c r="K2707" s="186" t="s">
        <v>11220</v>
      </c>
      <c r="L2707" s="186" t="s">
        <v>11217</v>
      </c>
      <c r="M2707" s="193" t="s">
        <v>8339</v>
      </c>
      <c r="N2707" s="193"/>
      <c r="O2707" s="193"/>
      <c r="P2707" s="194"/>
    </row>
    <row r="2708" spans="1:16" ht="26" x14ac:dyDescent="0.3">
      <c r="A2708" s="188">
        <v>33080302800</v>
      </c>
      <c r="B2708" s="43" t="s">
        <v>11221</v>
      </c>
      <c r="C2708" s="43" t="s">
        <v>11222</v>
      </c>
      <c r="D2708" s="187"/>
      <c r="E2708" s="53" t="s">
        <v>20</v>
      </c>
      <c r="F2708" s="189">
        <v>209</v>
      </c>
      <c r="G2708" s="186"/>
      <c r="H2708" s="53" t="s">
        <v>35</v>
      </c>
      <c r="I2708" s="187"/>
      <c r="J2708" s="186"/>
      <c r="K2708" s="186" t="s">
        <v>11223</v>
      </c>
      <c r="L2708" s="186" t="s">
        <v>11221</v>
      </c>
      <c r="M2708" s="193" t="s">
        <v>8339</v>
      </c>
      <c r="N2708" s="193"/>
      <c r="O2708" s="193"/>
      <c r="P2708" s="194"/>
    </row>
    <row r="2709" spans="1:16" ht="26" x14ac:dyDescent="0.3">
      <c r="A2709" s="188">
        <v>33080302900</v>
      </c>
      <c r="B2709" s="43" t="s">
        <v>11224</v>
      </c>
      <c r="C2709" s="43" t="s">
        <v>11225</v>
      </c>
      <c r="D2709" s="187"/>
      <c r="E2709" s="53" t="s">
        <v>20</v>
      </c>
      <c r="F2709" s="189">
        <v>726</v>
      </c>
      <c r="G2709" s="186"/>
      <c r="H2709" s="53" t="s">
        <v>35</v>
      </c>
      <c r="I2709" s="187"/>
      <c r="J2709" s="186"/>
      <c r="K2709" s="186" t="s">
        <v>11226</v>
      </c>
      <c r="L2709" s="186" t="s">
        <v>11224</v>
      </c>
      <c r="M2709" s="193" t="s">
        <v>8339</v>
      </c>
      <c r="N2709" s="193"/>
      <c r="O2709" s="193"/>
      <c r="P2709" s="194"/>
    </row>
    <row r="2710" spans="1:16" ht="26" x14ac:dyDescent="0.3">
      <c r="A2710" s="188">
        <v>33080302901</v>
      </c>
      <c r="B2710" s="43" t="s">
        <v>11227</v>
      </c>
      <c r="C2710" s="43" t="s">
        <v>11225</v>
      </c>
      <c r="D2710" s="187"/>
      <c r="E2710" s="53" t="s">
        <v>20</v>
      </c>
      <c r="F2710" s="189">
        <v>726</v>
      </c>
      <c r="G2710" s="186"/>
      <c r="H2710" s="53" t="s">
        <v>35</v>
      </c>
      <c r="I2710" s="187"/>
      <c r="J2710" s="186"/>
      <c r="K2710" s="186" t="s">
        <v>11228</v>
      </c>
      <c r="L2710" s="186" t="s">
        <v>11229</v>
      </c>
      <c r="M2710" s="193" t="s">
        <v>8339</v>
      </c>
      <c r="N2710" s="193"/>
      <c r="O2710" s="193"/>
      <c r="P2710" s="194"/>
    </row>
    <row r="2711" spans="1:16" ht="26" x14ac:dyDescent="0.3">
      <c r="A2711" s="188">
        <v>33080303000</v>
      </c>
      <c r="B2711" s="43" t="s">
        <v>11230</v>
      </c>
      <c r="C2711" s="186"/>
      <c r="D2711" s="187"/>
      <c r="E2711" s="53" t="s">
        <v>11231</v>
      </c>
      <c r="F2711" s="189">
        <v>1218</v>
      </c>
      <c r="G2711" s="43" t="s">
        <v>11232</v>
      </c>
      <c r="H2711" s="53" t="s">
        <v>35</v>
      </c>
      <c r="I2711" s="187"/>
      <c r="J2711" s="186"/>
      <c r="K2711" s="186" t="s">
        <v>11233</v>
      </c>
      <c r="L2711" s="186" t="s">
        <v>11230</v>
      </c>
      <c r="M2711" s="193" t="s">
        <v>8339</v>
      </c>
      <c r="N2711" s="193"/>
      <c r="O2711" s="193"/>
      <c r="P2711" s="194"/>
    </row>
    <row r="2712" spans="1:16" x14ac:dyDescent="0.3">
      <c r="A2712" s="188">
        <v>33080303100</v>
      </c>
      <c r="B2712" s="43" t="s">
        <v>11234</v>
      </c>
      <c r="C2712" s="43" t="s">
        <v>10802</v>
      </c>
      <c r="D2712" s="187"/>
      <c r="E2712" s="53" t="s">
        <v>20</v>
      </c>
      <c r="F2712" s="189">
        <v>743</v>
      </c>
      <c r="G2712" s="186"/>
      <c r="H2712" s="53" t="s">
        <v>35</v>
      </c>
      <c r="I2712" s="187"/>
      <c r="J2712" s="186"/>
      <c r="K2712" s="186" t="s">
        <v>11235</v>
      </c>
      <c r="L2712" s="186" t="s">
        <v>11234</v>
      </c>
      <c r="M2712" s="193" t="s">
        <v>8339</v>
      </c>
      <c r="N2712" s="193"/>
      <c r="O2712" s="193"/>
      <c r="P2712" s="194"/>
    </row>
    <row r="2713" spans="1:16" ht="52" x14ac:dyDescent="0.3">
      <c r="A2713" s="188">
        <v>33080390100</v>
      </c>
      <c r="B2713" s="43" t="s">
        <v>11236</v>
      </c>
      <c r="C2713" s="43" t="s">
        <v>11237</v>
      </c>
      <c r="D2713" s="187"/>
      <c r="E2713" s="53" t="s">
        <v>20</v>
      </c>
      <c r="F2713" s="189">
        <v>1089</v>
      </c>
      <c r="G2713" s="186"/>
      <c r="H2713" s="53" t="s">
        <v>35</v>
      </c>
      <c r="I2713" s="187"/>
      <c r="J2713" s="186"/>
      <c r="K2713" s="186" t="s">
        <v>11238</v>
      </c>
      <c r="L2713" s="186" t="s">
        <v>11239</v>
      </c>
      <c r="M2713" s="193" t="s">
        <v>8339</v>
      </c>
      <c r="N2713" s="193"/>
      <c r="O2713" s="193"/>
      <c r="P2713" s="194"/>
    </row>
    <row r="2714" spans="1:16" ht="52" x14ac:dyDescent="0.3">
      <c r="A2714" s="188">
        <v>33080390101</v>
      </c>
      <c r="B2714" s="43" t="s">
        <v>11240</v>
      </c>
      <c r="C2714" s="43" t="s">
        <v>11241</v>
      </c>
      <c r="D2714" s="187"/>
      <c r="E2714" s="53" t="s">
        <v>20</v>
      </c>
      <c r="F2714" s="189">
        <v>1089</v>
      </c>
      <c r="G2714" s="186"/>
      <c r="H2714" s="187"/>
      <c r="I2714" s="187"/>
      <c r="J2714" s="186"/>
      <c r="K2714" s="186" t="s">
        <v>11242</v>
      </c>
      <c r="L2714" s="186" t="s">
        <v>11243</v>
      </c>
      <c r="M2714" s="193" t="s">
        <v>8339</v>
      </c>
      <c r="N2714" s="193"/>
      <c r="O2714" s="193"/>
      <c r="P2714" s="194"/>
    </row>
    <row r="2715" spans="1:16" x14ac:dyDescent="0.3">
      <c r="A2715" s="185">
        <v>330804</v>
      </c>
      <c r="B2715" s="44" t="s">
        <v>11244</v>
      </c>
      <c r="C2715" s="186"/>
      <c r="D2715" s="53" t="s">
        <v>11245</v>
      </c>
      <c r="E2715" s="187"/>
      <c r="F2715" s="187"/>
      <c r="G2715" s="186"/>
      <c r="H2715" s="187"/>
      <c r="I2715" s="187"/>
      <c r="J2715" s="186"/>
      <c r="K2715" s="186"/>
      <c r="L2715" s="186"/>
      <c r="M2715" s="193"/>
      <c r="N2715" s="193"/>
      <c r="O2715" s="193"/>
      <c r="P2715" s="194"/>
    </row>
    <row r="2716" spans="1:16" x14ac:dyDescent="0.3">
      <c r="A2716" s="188">
        <v>33080400100</v>
      </c>
      <c r="B2716" s="43" t="s">
        <v>11246</v>
      </c>
      <c r="C2716" s="186"/>
      <c r="D2716" s="187"/>
      <c r="E2716" s="53" t="s">
        <v>20</v>
      </c>
      <c r="F2716" s="189">
        <v>2775</v>
      </c>
      <c r="G2716" s="186"/>
      <c r="H2716" s="53" t="s">
        <v>35</v>
      </c>
      <c r="I2716" s="187"/>
      <c r="J2716" s="186"/>
      <c r="K2716" s="186" t="s">
        <v>11247</v>
      </c>
      <c r="L2716" s="186" t="s">
        <v>11246</v>
      </c>
      <c r="M2716" s="193" t="s">
        <v>8339</v>
      </c>
      <c r="N2716" s="193"/>
      <c r="O2716" s="193"/>
      <c r="P2716" s="194"/>
    </row>
    <row r="2717" spans="1:16" ht="26" x14ac:dyDescent="0.3">
      <c r="A2717" s="188">
        <v>33080400101</v>
      </c>
      <c r="B2717" s="43" t="s">
        <v>11248</v>
      </c>
      <c r="C2717" s="186"/>
      <c r="D2717" s="187"/>
      <c r="E2717" s="53" t="s">
        <v>20</v>
      </c>
      <c r="F2717" s="189">
        <v>2775</v>
      </c>
      <c r="G2717" s="186"/>
      <c r="H2717" s="53" t="s">
        <v>35</v>
      </c>
      <c r="I2717" s="187"/>
      <c r="J2717" s="186"/>
      <c r="K2717" s="186" t="s">
        <v>11249</v>
      </c>
      <c r="L2717" s="186" t="s">
        <v>11250</v>
      </c>
      <c r="M2717" s="193" t="s">
        <v>8339</v>
      </c>
      <c r="N2717" s="193"/>
      <c r="O2717" s="193"/>
      <c r="P2717" s="194"/>
    </row>
    <row r="2718" spans="1:16" ht="26" x14ac:dyDescent="0.3">
      <c r="A2718" s="188">
        <v>33080400102</v>
      </c>
      <c r="B2718" s="43" t="s">
        <v>11251</v>
      </c>
      <c r="C2718" s="186"/>
      <c r="D2718" s="187"/>
      <c r="E2718" s="53" t="s">
        <v>20</v>
      </c>
      <c r="F2718" s="189">
        <v>2775</v>
      </c>
      <c r="G2718" s="186"/>
      <c r="H2718" s="53" t="s">
        <v>35</v>
      </c>
      <c r="I2718" s="187"/>
      <c r="J2718" s="186"/>
      <c r="K2718" s="186" t="s">
        <v>11252</v>
      </c>
      <c r="L2718" s="186" t="s">
        <v>11253</v>
      </c>
      <c r="M2718" s="193" t="s">
        <v>8339</v>
      </c>
      <c r="N2718" s="193"/>
      <c r="O2718" s="193"/>
      <c r="P2718" s="194"/>
    </row>
    <row r="2719" spans="1:16" ht="26" x14ac:dyDescent="0.3">
      <c r="A2719" s="188">
        <v>33080400200</v>
      </c>
      <c r="B2719" s="43" t="s">
        <v>11254</v>
      </c>
      <c r="C2719" s="43" t="s">
        <v>11255</v>
      </c>
      <c r="D2719" s="187"/>
      <c r="E2719" s="53" t="s">
        <v>20</v>
      </c>
      <c r="F2719" s="189">
        <v>1659</v>
      </c>
      <c r="G2719" s="186"/>
      <c r="H2719" s="53" t="s">
        <v>35</v>
      </c>
      <c r="I2719" s="187"/>
      <c r="J2719" s="186"/>
      <c r="K2719" s="186" t="s">
        <v>11256</v>
      </c>
      <c r="L2719" s="186" t="s">
        <v>11254</v>
      </c>
      <c r="M2719" s="193" t="s">
        <v>8339</v>
      </c>
      <c r="N2719" s="193"/>
      <c r="O2719" s="193"/>
      <c r="P2719" s="194"/>
    </row>
    <row r="2720" spans="1:16" x14ac:dyDescent="0.3">
      <c r="A2720" s="188">
        <v>33080400300</v>
      </c>
      <c r="B2720" s="43" t="s">
        <v>11257</v>
      </c>
      <c r="C2720" s="43" t="s">
        <v>11258</v>
      </c>
      <c r="D2720" s="187"/>
      <c r="E2720" s="53" t="s">
        <v>20</v>
      </c>
      <c r="F2720" s="189">
        <v>2200</v>
      </c>
      <c r="G2720" s="186"/>
      <c r="H2720" s="53" t="s">
        <v>35</v>
      </c>
      <c r="I2720" s="187"/>
      <c r="J2720" s="43" t="s">
        <v>11259</v>
      </c>
      <c r="K2720" s="43" t="s">
        <v>11260</v>
      </c>
      <c r="L2720" s="43" t="s">
        <v>11257</v>
      </c>
      <c r="M2720" s="193" t="s">
        <v>8339</v>
      </c>
      <c r="N2720" s="193"/>
      <c r="O2720" s="193"/>
      <c r="P2720" s="194"/>
    </row>
    <row r="2721" spans="1:16" ht="26" x14ac:dyDescent="0.3">
      <c r="A2721" s="188">
        <v>33080400400</v>
      </c>
      <c r="B2721" s="43" t="s">
        <v>11261</v>
      </c>
      <c r="C2721" s="186"/>
      <c r="D2721" s="187"/>
      <c r="E2721" s="53" t="s">
        <v>20</v>
      </c>
      <c r="F2721" s="189">
        <v>1470</v>
      </c>
      <c r="G2721" s="186"/>
      <c r="H2721" s="53" t="s">
        <v>35</v>
      </c>
      <c r="I2721" s="187"/>
      <c r="J2721" s="186"/>
      <c r="K2721" s="186" t="s">
        <v>11262</v>
      </c>
      <c r="L2721" s="186" t="s">
        <v>11261</v>
      </c>
      <c r="M2721" s="193" t="s">
        <v>8339</v>
      </c>
      <c r="N2721" s="193"/>
      <c r="O2721" s="193"/>
      <c r="P2721" s="194"/>
    </row>
    <row r="2722" spans="1:16" ht="26" x14ac:dyDescent="0.3">
      <c r="A2722" s="188">
        <v>33080400500</v>
      </c>
      <c r="B2722" s="43" t="s">
        <v>11263</v>
      </c>
      <c r="C2722" s="43" t="s">
        <v>11264</v>
      </c>
      <c r="D2722" s="187"/>
      <c r="E2722" s="53" t="s">
        <v>20</v>
      </c>
      <c r="F2722" s="189">
        <v>4125</v>
      </c>
      <c r="G2722" s="186"/>
      <c r="H2722" s="53" t="s">
        <v>35</v>
      </c>
      <c r="I2722" s="187"/>
      <c r="J2722" s="186"/>
      <c r="K2722" s="186" t="s">
        <v>11265</v>
      </c>
      <c r="L2722" s="186" t="s">
        <v>11263</v>
      </c>
      <c r="M2722" s="193" t="s">
        <v>8339</v>
      </c>
      <c r="N2722" s="193"/>
      <c r="O2722" s="193"/>
      <c r="P2722" s="194"/>
    </row>
    <row r="2723" spans="1:16" ht="26" x14ac:dyDescent="0.3">
      <c r="A2723" s="188">
        <v>33080400501</v>
      </c>
      <c r="B2723" s="43" t="s">
        <v>11266</v>
      </c>
      <c r="C2723" s="43" t="s">
        <v>11264</v>
      </c>
      <c r="D2723" s="187"/>
      <c r="E2723" s="53" t="s">
        <v>20</v>
      </c>
      <c r="F2723" s="189">
        <v>4125</v>
      </c>
      <c r="G2723" s="186"/>
      <c r="H2723" s="53" t="s">
        <v>35</v>
      </c>
      <c r="I2723" s="187"/>
      <c r="J2723" s="186"/>
      <c r="K2723" s="186" t="s">
        <v>11267</v>
      </c>
      <c r="L2723" s="186" t="s">
        <v>11268</v>
      </c>
      <c r="M2723" s="193" t="s">
        <v>8339</v>
      </c>
      <c r="N2723" s="193"/>
      <c r="O2723" s="193"/>
      <c r="P2723" s="194"/>
    </row>
    <row r="2724" spans="1:16" ht="26" x14ac:dyDescent="0.3">
      <c r="A2724" s="188">
        <v>33080400502</v>
      </c>
      <c r="B2724" s="43" t="s">
        <v>11269</v>
      </c>
      <c r="C2724" s="43" t="s">
        <v>11264</v>
      </c>
      <c r="D2724" s="187"/>
      <c r="E2724" s="53" t="s">
        <v>20</v>
      </c>
      <c r="F2724" s="189">
        <v>4125</v>
      </c>
      <c r="G2724" s="186"/>
      <c r="H2724" s="53" t="s">
        <v>35</v>
      </c>
      <c r="I2724" s="187"/>
      <c r="J2724" s="186"/>
      <c r="K2724" s="186" t="s">
        <v>11270</v>
      </c>
      <c r="L2724" s="186" t="s">
        <v>11271</v>
      </c>
      <c r="M2724" s="193" t="s">
        <v>8339</v>
      </c>
      <c r="N2724" s="193"/>
      <c r="O2724" s="193"/>
      <c r="P2724" s="194"/>
    </row>
    <row r="2725" spans="1:16" ht="26" x14ac:dyDescent="0.3">
      <c r="A2725" s="188">
        <v>33080400503</v>
      </c>
      <c r="B2725" s="43" t="s">
        <v>11272</v>
      </c>
      <c r="C2725" s="43" t="s">
        <v>11264</v>
      </c>
      <c r="D2725" s="187"/>
      <c r="E2725" s="53" t="s">
        <v>20</v>
      </c>
      <c r="F2725" s="189">
        <v>4125</v>
      </c>
      <c r="G2725" s="186"/>
      <c r="H2725" s="53" t="s">
        <v>35</v>
      </c>
      <c r="I2725" s="187"/>
      <c r="J2725" s="186"/>
      <c r="K2725" s="186" t="s">
        <v>11273</v>
      </c>
      <c r="L2725" s="186" t="s">
        <v>11274</v>
      </c>
      <c r="M2725" s="193" t="s">
        <v>8339</v>
      </c>
      <c r="N2725" s="193"/>
      <c r="O2725" s="193"/>
      <c r="P2725" s="194"/>
    </row>
    <row r="2726" spans="1:16" x14ac:dyDescent="0.3">
      <c r="A2726" s="188">
        <v>33080400504</v>
      </c>
      <c r="B2726" s="43" t="s">
        <v>11275</v>
      </c>
      <c r="C2726" s="186"/>
      <c r="D2726" s="187"/>
      <c r="E2726" s="53" t="s">
        <v>20</v>
      </c>
      <c r="F2726" s="189">
        <v>3000</v>
      </c>
      <c r="G2726" s="186"/>
      <c r="H2726" s="53" t="s">
        <v>35</v>
      </c>
      <c r="I2726" s="187"/>
      <c r="J2726" s="186"/>
      <c r="K2726" s="186" t="s">
        <v>11265</v>
      </c>
      <c r="L2726" s="186" t="s">
        <v>11263</v>
      </c>
      <c r="M2726" s="193" t="s">
        <v>8339</v>
      </c>
      <c r="N2726" s="193"/>
      <c r="O2726" s="193"/>
      <c r="P2726" s="194"/>
    </row>
    <row r="2727" spans="1:16" ht="26" x14ac:dyDescent="0.3">
      <c r="A2727" s="188">
        <v>33080400600</v>
      </c>
      <c r="B2727" s="43" t="s">
        <v>11276</v>
      </c>
      <c r="C2727" s="186"/>
      <c r="D2727" s="187"/>
      <c r="E2727" s="53" t="s">
        <v>20</v>
      </c>
      <c r="F2727" s="189">
        <v>4125</v>
      </c>
      <c r="G2727" s="186"/>
      <c r="H2727" s="53" t="s">
        <v>35</v>
      </c>
      <c r="I2727" s="187"/>
      <c r="J2727" s="186"/>
      <c r="K2727" s="186" t="s">
        <v>11277</v>
      </c>
      <c r="L2727" s="186" t="s">
        <v>11276</v>
      </c>
      <c r="M2727" s="193" t="s">
        <v>8339</v>
      </c>
      <c r="N2727" s="193"/>
      <c r="O2727" s="193"/>
      <c r="P2727" s="194"/>
    </row>
    <row r="2728" spans="1:16" ht="26" x14ac:dyDescent="0.3">
      <c r="A2728" s="188">
        <v>33080400601</v>
      </c>
      <c r="B2728" s="43" t="s">
        <v>11278</v>
      </c>
      <c r="C2728" s="186"/>
      <c r="D2728" s="187"/>
      <c r="E2728" s="53" t="s">
        <v>20</v>
      </c>
      <c r="F2728" s="189">
        <v>3000</v>
      </c>
      <c r="G2728" s="186"/>
      <c r="H2728" s="53" t="s">
        <v>35</v>
      </c>
      <c r="I2728" s="187"/>
      <c r="J2728" s="186"/>
      <c r="K2728" s="186" t="s">
        <v>11277</v>
      </c>
      <c r="L2728" s="186" t="s">
        <v>11276</v>
      </c>
      <c r="M2728" s="193" t="s">
        <v>8339</v>
      </c>
      <c r="N2728" s="193"/>
      <c r="O2728" s="193"/>
      <c r="P2728" s="194"/>
    </row>
    <row r="2729" spans="1:16" ht="26" x14ac:dyDescent="0.3">
      <c r="A2729" s="188">
        <v>33080400700</v>
      </c>
      <c r="B2729" s="43" t="s">
        <v>11279</v>
      </c>
      <c r="C2729" s="186"/>
      <c r="D2729" s="187"/>
      <c r="E2729" s="53" t="s">
        <v>20</v>
      </c>
      <c r="F2729" s="189">
        <v>4125</v>
      </c>
      <c r="G2729" s="186"/>
      <c r="H2729" s="53" t="s">
        <v>35</v>
      </c>
      <c r="I2729" s="187"/>
      <c r="J2729" s="186"/>
      <c r="K2729" s="186" t="s">
        <v>11280</v>
      </c>
      <c r="L2729" s="186" t="s">
        <v>11281</v>
      </c>
      <c r="M2729" s="193" t="s">
        <v>8339</v>
      </c>
      <c r="N2729" s="193"/>
      <c r="O2729" s="193"/>
      <c r="P2729" s="194"/>
    </row>
    <row r="2730" spans="1:16" ht="39" x14ac:dyDescent="0.3">
      <c r="A2730" s="188">
        <v>33080400701</v>
      </c>
      <c r="B2730" s="43" t="s">
        <v>11282</v>
      </c>
      <c r="C2730" s="186"/>
      <c r="D2730" s="187"/>
      <c r="E2730" s="53" t="s">
        <v>20</v>
      </c>
      <c r="F2730" s="189">
        <v>4125</v>
      </c>
      <c r="G2730" s="186"/>
      <c r="H2730" s="53" t="s">
        <v>35</v>
      </c>
      <c r="I2730" s="187"/>
      <c r="J2730" s="186"/>
      <c r="K2730" s="186" t="s">
        <v>11283</v>
      </c>
      <c r="L2730" s="186" t="s">
        <v>11284</v>
      </c>
      <c r="M2730" s="193" t="s">
        <v>8339</v>
      </c>
      <c r="N2730" s="193"/>
      <c r="O2730" s="193"/>
      <c r="P2730" s="194"/>
    </row>
    <row r="2731" spans="1:16" ht="91" x14ac:dyDescent="0.3">
      <c r="A2731" s="188">
        <v>33080400800</v>
      </c>
      <c r="B2731" s="43" t="s">
        <v>11285</v>
      </c>
      <c r="C2731" s="43" t="s">
        <v>11286</v>
      </c>
      <c r="D2731" s="187"/>
      <c r="E2731" s="53" t="s">
        <v>20</v>
      </c>
      <c r="F2731" s="189">
        <v>4125</v>
      </c>
      <c r="G2731" s="186"/>
      <c r="H2731" s="53" t="s">
        <v>35</v>
      </c>
      <c r="I2731" s="187"/>
      <c r="J2731" s="186"/>
      <c r="K2731" s="186" t="s">
        <v>11287</v>
      </c>
      <c r="L2731" s="186" t="s">
        <v>11288</v>
      </c>
      <c r="M2731" s="193" t="s">
        <v>8339</v>
      </c>
      <c r="N2731" s="193"/>
      <c r="O2731" s="193"/>
      <c r="P2731" s="194"/>
    </row>
    <row r="2732" spans="1:16" ht="52" x14ac:dyDescent="0.3">
      <c r="A2732" s="188">
        <v>33080400900</v>
      </c>
      <c r="B2732" s="43" t="s">
        <v>11289</v>
      </c>
      <c r="C2732" s="43" t="s">
        <v>11290</v>
      </c>
      <c r="D2732" s="187"/>
      <c r="E2732" s="53" t="s">
        <v>20</v>
      </c>
      <c r="F2732" s="189">
        <v>7392</v>
      </c>
      <c r="G2732" s="186"/>
      <c r="H2732" s="53" t="s">
        <v>35</v>
      </c>
      <c r="I2732" s="187"/>
      <c r="J2732" s="186"/>
      <c r="K2732" s="186" t="s">
        <v>11291</v>
      </c>
      <c r="L2732" s="186" t="s">
        <v>11289</v>
      </c>
      <c r="M2732" s="193" t="s">
        <v>8339</v>
      </c>
      <c r="N2732" s="193"/>
      <c r="O2732" s="193"/>
      <c r="P2732" s="194"/>
    </row>
    <row r="2733" spans="1:16" ht="52" x14ac:dyDescent="0.3">
      <c r="A2733" s="188">
        <v>33080401000</v>
      </c>
      <c r="B2733" s="43" t="s">
        <v>11292</v>
      </c>
      <c r="C2733" s="43" t="s">
        <v>11293</v>
      </c>
      <c r="D2733" s="187"/>
      <c r="E2733" s="53" t="s">
        <v>20</v>
      </c>
      <c r="F2733" s="189">
        <v>5313</v>
      </c>
      <c r="G2733" s="186"/>
      <c r="H2733" s="53" t="s">
        <v>35</v>
      </c>
      <c r="I2733" s="187"/>
      <c r="J2733" s="186"/>
      <c r="K2733" s="186" t="s">
        <v>11294</v>
      </c>
      <c r="L2733" s="186" t="s">
        <v>11292</v>
      </c>
      <c r="M2733" s="193" t="s">
        <v>8339</v>
      </c>
      <c r="N2733" s="193"/>
      <c r="O2733" s="193"/>
      <c r="P2733" s="194"/>
    </row>
    <row r="2734" spans="1:16" ht="26" x14ac:dyDescent="0.3">
      <c r="A2734" s="188">
        <v>33080401100</v>
      </c>
      <c r="B2734" s="43" t="s">
        <v>11295</v>
      </c>
      <c r="C2734" s="43" t="s">
        <v>11296</v>
      </c>
      <c r="D2734" s="187"/>
      <c r="E2734" s="53" t="s">
        <v>20</v>
      </c>
      <c r="F2734" s="189">
        <v>6468</v>
      </c>
      <c r="G2734" s="186"/>
      <c r="H2734" s="53" t="s">
        <v>35</v>
      </c>
      <c r="I2734" s="187"/>
      <c r="J2734" s="186"/>
      <c r="K2734" s="186" t="s">
        <v>11297</v>
      </c>
      <c r="L2734" s="186" t="s">
        <v>11295</v>
      </c>
      <c r="M2734" s="193" t="s">
        <v>8339</v>
      </c>
      <c r="N2734" s="193"/>
      <c r="O2734" s="193"/>
      <c r="P2734" s="194"/>
    </row>
    <row r="2735" spans="1:16" ht="26" x14ac:dyDescent="0.3">
      <c r="A2735" s="188">
        <v>33080401101</v>
      </c>
      <c r="B2735" s="43" t="s">
        <v>11298</v>
      </c>
      <c r="C2735" s="43" t="s">
        <v>11296</v>
      </c>
      <c r="D2735" s="187"/>
      <c r="E2735" s="53" t="s">
        <v>20</v>
      </c>
      <c r="F2735" s="189">
        <v>6468</v>
      </c>
      <c r="G2735" s="186"/>
      <c r="H2735" s="53" t="s">
        <v>35</v>
      </c>
      <c r="I2735" s="187"/>
      <c r="J2735" s="186"/>
      <c r="K2735" s="186" t="s">
        <v>11299</v>
      </c>
      <c r="L2735" s="186" t="s">
        <v>11300</v>
      </c>
      <c r="M2735" s="193" t="s">
        <v>8339</v>
      </c>
      <c r="N2735" s="193"/>
      <c r="O2735" s="193"/>
      <c r="P2735" s="194"/>
    </row>
    <row r="2736" spans="1:16" ht="26" x14ac:dyDescent="0.3">
      <c r="A2736" s="188">
        <v>33080401102</v>
      </c>
      <c r="B2736" s="43" t="s">
        <v>11301</v>
      </c>
      <c r="C2736" s="43" t="s">
        <v>11296</v>
      </c>
      <c r="D2736" s="187"/>
      <c r="E2736" s="53" t="s">
        <v>20</v>
      </c>
      <c r="F2736" s="189">
        <v>6468</v>
      </c>
      <c r="G2736" s="186"/>
      <c r="H2736" s="53" t="s">
        <v>35</v>
      </c>
      <c r="I2736" s="187"/>
      <c r="J2736" s="186"/>
      <c r="K2736" s="186" t="s">
        <v>11302</v>
      </c>
      <c r="L2736" s="186" t="s">
        <v>11303</v>
      </c>
      <c r="M2736" s="193" t="s">
        <v>8339</v>
      </c>
      <c r="N2736" s="193"/>
      <c r="O2736" s="193"/>
      <c r="P2736" s="194"/>
    </row>
    <row r="2737" spans="1:16" ht="26" x14ac:dyDescent="0.3">
      <c r="A2737" s="188">
        <v>33080401103</v>
      </c>
      <c r="B2737" s="43" t="s">
        <v>11304</v>
      </c>
      <c r="C2737" s="43" t="s">
        <v>11296</v>
      </c>
      <c r="D2737" s="187"/>
      <c r="E2737" s="53" t="s">
        <v>20</v>
      </c>
      <c r="F2737" s="189">
        <v>6468</v>
      </c>
      <c r="G2737" s="186"/>
      <c r="H2737" s="53" t="s">
        <v>35</v>
      </c>
      <c r="I2737" s="187"/>
      <c r="J2737" s="186"/>
      <c r="K2737" s="186" t="s">
        <v>11305</v>
      </c>
      <c r="L2737" s="186" t="s">
        <v>11306</v>
      </c>
      <c r="M2737" s="193" t="s">
        <v>8339</v>
      </c>
      <c r="N2737" s="193"/>
      <c r="O2737" s="193"/>
      <c r="P2737" s="194"/>
    </row>
    <row r="2738" spans="1:16" ht="26" x14ac:dyDescent="0.3">
      <c r="A2738" s="188">
        <v>33080401104</v>
      </c>
      <c r="B2738" s="43" t="s">
        <v>11307</v>
      </c>
      <c r="C2738" s="43" t="s">
        <v>11296</v>
      </c>
      <c r="D2738" s="187"/>
      <c r="E2738" s="53" t="s">
        <v>20</v>
      </c>
      <c r="F2738" s="189">
        <v>6468</v>
      </c>
      <c r="G2738" s="186"/>
      <c r="H2738" s="53" t="s">
        <v>35</v>
      </c>
      <c r="I2738" s="187"/>
      <c r="J2738" s="186"/>
      <c r="K2738" s="186" t="s">
        <v>11308</v>
      </c>
      <c r="L2738" s="186" t="s">
        <v>11309</v>
      </c>
      <c r="M2738" s="193" t="s">
        <v>8339</v>
      </c>
      <c r="N2738" s="193"/>
      <c r="O2738" s="193"/>
      <c r="P2738" s="194"/>
    </row>
    <row r="2739" spans="1:16" ht="26" x14ac:dyDescent="0.3">
      <c r="A2739" s="188">
        <v>33080401105</v>
      </c>
      <c r="B2739" s="43" t="s">
        <v>11310</v>
      </c>
      <c r="C2739" s="43" t="s">
        <v>11296</v>
      </c>
      <c r="D2739" s="187"/>
      <c r="E2739" s="53" t="s">
        <v>20</v>
      </c>
      <c r="F2739" s="189">
        <v>6468</v>
      </c>
      <c r="G2739" s="186"/>
      <c r="H2739" s="53" t="s">
        <v>35</v>
      </c>
      <c r="I2739" s="187"/>
      <c r="J2739" s="186"/>
      <c r="K2739" s="186" t="s">
        <v>11311</v>
      </c>
      <c r="L2739" s="186" t="s">
        <v>11312</v>
      </c>
      <c r="M2739" s="193" t="s">
        <v>8339</v>
      </c>
      <c r="N2739" s="193"/>
      <c r="O2739" s="193"/>
      <c r="P2739" s="194"/>
    </row>
    <row r="2740" spans="1:16" ht="26" x14ac:dyDescent="0.3">
      <c r="A2740" s="188">
        <v>33080401200</v>
      </c>
      <c r="B2740" s="43" t="s">
        <v>11313</v>
      </c>
      <c r="C2740" s="43" t="s">
        <v>11314</v>
      </c>
      <c r="D2740" s="187"/>
      <c r="E2740" s="53" t="s">
        <v>11315</v>
      </c>
      <c r="F2740" s="189">
        <v>3700</v>
      </c>
      <c r="G2740" s="186"/>
      <c r="H2740" s="53" t="s">
        <v>35</v>
      </c>
      <c r="I2740" s="187"/>
      <c r="J2740" s="186"/>
      <c r="K2740" s="186" t="s">
        <v>11316</v>
      </c>
      <c r="L2740" s="186" t="s">
        <v>11317</v>
      </c>
      <c r="M2740" s="193" t="s">
        <v>8339</v>
      </c>
      <c r="N2740" s="193"/>
      <c r="O2740" s="193"/>
      <c r="P2740" s="194"/>
    </row>
    <row r="2741" spans="1:16" ht="26" x14ac:dyDescent="0.3">
      <c r="A2741" s="188">
        <v>33080401300</v>
      </c>
      <c r="B2741" s="43" t="s">
        <v>11318</v>
      </c>
      <c r="C2741" s="43" t="s">
        <v>11319</v>
      </c>
      <c r="D2741" s="53" t="s">
        <v>11320</v>
      </c>
      <c r="E2741" s="53" t="s">
        <v>20</v>
      </c>
      <c r="F2741" s="189">
        <v>3900</v>
      </c>
      <c r="G2741" s="186"/>
      <c r="H2741" s="53" t="s">
        <v>35</v>
      </c>
      <c r="I2741" s="187"/>
      <c r="J2741" s="186"/>
      <c r="K2741" s="186" t="s">
        <v>11321</v>
      </c>
      <c r="L2741" s="186" t="s">
        <v>11318</v>
      </c>
      <c r="M2741" s="193" t="s">
        <v>8339</v>
      </c>
      <c r="N2741" s="193"/>
      <c r="O2741" s="193"/>
      <c r="P2741" s="194"/>
    </row>
    <row r="2742" spans="1:16" ht="26" x14ac:dyDescent="0.3">
      <c r="A2742" s="188">
        <v>33080401400</v>
      </c>
      <c r="B2742" s="43" t="s">
        <v>11322</v>
      </c>
      <c r="C2742" s="186"/>
      <c r="D2742" s="187"/>
      <c r="E2742" s="53" t="s">
        <v>20</v>
      </c>
      <c r="F2742" s="189">
        <v>3300</v>
      </c>
      <c r="G2742" s="186"/>
      <c r="H2742" s="53" t="s">
        <v>35</v>
      </c>
      <c r="I2742" s="187"/>
      <c r="J2742" s="186"/>
      <c r="K2742" s="186" t="s">
        <v>11323</v>
      </c>
      <c r="L2742" s="186" t="s">
        <v>11322</v>
      </c>
      <c r="M2742" s="193" t="s">
        <v>8339</v>
      </c>
      <c r="N2742" s="193"/>
      <c r="O2742" s="193"/>
      <c r="P2742" s="194"/>
    </row>
    <row r="2743" spans="1:16" ht="26" x14ac:dyDescent="0.3">
      <c r="A2743" s="188">
        <v>33080401401</v>
      </c>
      <c r="B2743" s="43" t="s">
        <v>11324</v>
      </c>
      <c r="C2743" s="186"/>
      <c r="D2743" s="187"/>
      <c r="E2743" s="53" t="s">
        <v>20</v>
      </c>
      <c r="F2743" s="189">
        <v>3300</v>
      </c>
      <c r="G2743" s="186"/>
      <c r="H2743" s="53" t="s">
        <v>35</v>
      </c>
      <c r="I2743" s="187"/>
      <c r="J2743" s="186"/>
      <c r="K2743" s="186" t="s">
        <v>11325</v>
      </c>
      <c r="L2743" s="186" t="s">
        <v>11326</v>
      </c>
      <c r="M2743" s="193" t="s">
        <v>8339</v>
      </c>
      <c r="N2743" s="193"/>
      <c r="O2743" s="193"/>
      <c r="P2743" s="194"/>
    </row>
    <row r="2744" spans="1:16" ht="26" x14ac:dyDescent="0.3">
      <c r="A2744" s="188">
        <v>33080401500</v>
      </c>
      <c r="B2744" s="43" t="s">
        <v>11327</v>
      </c>
      <c r="C2744" s="186"/>
      <c r="D2744" s="187"/>
      <c r="E2744" s="53" t="s">
        <v>20</v>
      </c>
      <c r="F2744" s="189">
        <v>3960</v>
      </c>
      <c r="G2744" s="186"/>
      <c r="H2744" s="53" t="s">
        <v>35</v>
      </c>
      <c r="I2744" s="187"/>
      <c r="J2744" s="186"/>
      <c r="K2744" s="186" t="s">
        <v>11328</v>
      </c>
      <c r="L2744" s="186" t="s">
        <v>11327</v>
      </c>
      <c r="M2744" s="193" t="s">
        <v>8339</v>
      </c>
      <c r="N2744" s="193"/>
      <c r="O2744" s="193"/>
      <c r="P2744" s="194"/>
    </row>
    <row r="2745" spans="1:16" ht="26" x14ac:dyDescent="0.3">
      <c r="A2745" s="188">
        <v>33080401600</v>
      </c>
      <c r="B2745" s="43" t="s">
        <v>11329</v>
      </c>
      <c r="C2745" s="186"/>
      <c r="D2745" s="187"/>
      <c r="E2745" s="53" t="s">
        <v>20</v>
      </c>
      <c r="F2745" s="189">
        <v>3900</v>
      </c>
      <c r="G2745" s="186"/>
      <c r="H2745" s="53" t="s">
        <v>35</v>
      </c>
      <c r="I2745" s="187"/>
      <c r="J2745" s="186"/>
      <c r="K2745" s="186" t="s">
        <v>11330</v>
      </c>
      <c r="L2745" s="186" t="s">
        <v>11331</v>
      </c>
      <c r="M2745" s="193" t="s">
        <v>8339</v>
      </c>
      <c r="N2745" s="193"/>
      <c r="O2745" s="193"/>
      <c r="P2745" s="194"/>
    </row>
    <row r="2746" spans="1:16" ht="39" x14ac:dyDescent="0.3">
      <c r="A2746" s="188">
        <v>33080401601</v>
      </c>
      <c r="B2746" s="43" t="s">
        <v>11332</v>
      </c>
      <c r="C2746" s="186"/>
      <c r="D2746" s="187"/>
      <c r="E2746" s="53" t="s">
        <v>11315</v>
      </c>
      <c r="F2746" s="189">
        <v>600</v>
      </c>
      <c r="G2746" s="186"/>
      <c r="H2746" s="53" t="s">
        <v>35</v>
      </c>
      <c r="I2746" s="187"/>
      <c r="J2746" s="186"/>
      <c r="K2746" s="186" t="s">
        <v>11333</v>
      </c>
      <c r="L2746" s="186" t="s">
        <v>11334</v>
      </c>
      <c r="M2746" s="193" t="s">
        <v>8339</v>
      </c>
      <c r="N2746" s="193"/>
      <c r="O2746" s="193"/>
      <c r="P2746" s="194"/>
    </row>
    <row r="2747" spans="1:16" ht="26" x14ac:dyDescent="0.3">
      <c r="A2747" s="188">
        <v>33080401602</v>
      </c>
      <c r="B2747" s="43" t="s">
        <v>11335</v>
      </c>
      <c r="C2747" s="186"/>
      <c r="D2747" s="187"/>
      <c r="E2747" s="53" t="s">
        <v>20</v>
      </c>
      <c r="F2747" s="189">
        <v>3900</v>
      </c>
      <c r="G2747" s="186"/>
      <c r="H2747" s="53" t="s">
        <v>35</v>
      </c>
      <c r="I2747" s="187"/>
      <c r="J2747" s="186"/>
      <c r="K2747" s="186" t="s">
        <v>11336</v>
      </c>
      <c r="L2747" s="186" t="s">
        <v>11337</v>
      </c>
      <c r="M2747" s="193" t="s">
        <v>8339</v>
      </c>
      <c r="N2747" s="193"/>
      <c r="O2747" s="193"/>
      <c r="P2747" s="194"/>
    </row>
    <row r="2748" spans="1:16" ht="26" x14ac:dyDescent="0.3">
      <c r="A2748" s="188">
        <v>33080401603</v>
      </c>
      <c r="B2748" s="43" t="s">
        <v>11338</v>
      </c>
      <c r="C2748" s="186"/>
      <c r="D2748" s="187"/>
      <c r="E2748" s="53" t="s">
        <v>20</v>
      </c>
      <c r="F2748" s="189">
        <v>3900</v>
      </c>
      <c r="G2748" s="186"/>
      <c r="H2748" s="53" t="s">
        <v>35</v>
      </c>
      <c r="I2748" s="187"/>
      <c r="J2748" s="186"/>
      <c r="K2748" s="186" t="s">
        <v>11339</v>
      </c>
      <c r="L2748" s="186" t="s">
        <v>11340</v>
      </c>
      <c r="M2748" s="193" t="s">
        <v>8339</v>
      </c>
      <c r="N2748" s="193"/>
      <c r="O2748" s="193"/>
      <c r="P2748" s="194"/>
    </row>
    <row r="2749" spans="1:16" ht="26" x14ac:dyDescent="0.3">
      <c r="A2749" s="188">
        <v>33080401700</v>
      </c>
      <c r="B2749" s="43" t="s">
        <v>11341</v>
      </c>
      <c r="C2749" s="186"/>
      <c r="D2749" s="187"/>
      <c r="E2749" s="53" t="s">
        <v>20</v>
      </c>
      <c r="F2749" s="189">
        <v>2773</v>
      </c>
      <c r="G2749" s="186"/>
      <c r="H2749" s="53" t="s">
        <v>35</v>
      </c>
      <c r="I2749" s="187"/>
      <c r="J2749" s="186"/>
      <c r="K2749" s="186" t="s">
        <v>11342</v>
      </c>
      <c r="L2749" s="186" t="s">
        <v>11343</v>
      </c>
      <c r="M2749" s="193" t="s">
        <v>8339</v>
      </c>
      <c r="N2749" s="193"/>
      <c r="O2749" s="193"/>
      <c r="P2749" s="194"/>
    </row>
    <row r="2750" spans="1:16" ht="39" x14ac:dyDescent="0.3">
      <c r="A2750" s="188">
        <v>33080401701</v>
      </c>
      <c r="B2750" s="43" t="s">
        <v>11344</v>
      </c>
      <c r="C2750" s="186"/>
      <c r="D2750" s="187"/>
      <c r="E2750" s="53" t="s">
        <v>11315</v>
      </c>
      <c r="F2750" s="189">
        <v>540</v>
      </c>
      <c r="G2750" s="186"/>
      <c r="H2750" s="53" t="s">
        <v>35</v>
      </c>
      <c r="I2750" s="187"/>
      <c r="J2750" s="186"/>
      <c r="K2750" s="186" t="s">
        <v>11345</v>
      </c>
      <c r="L2750" s="186" t="s">
        <v>11346</v>
      </c>
      <c r="M2750" s="193" t="s">
        <v>8339</v>
      </c>
      <c r="N2750" s="193"/>
      <c r="O2750" s="193"/>
      <c r="P2750" s="194"/>
    </row>
    <row r="2751" spans="1:16" ht="65" x14ac:dyDescent="0.3">
      <c r="A2751" s="188">
        <v>33080401800</v>
      </c>
      <c r="B2751" s="43" t="s">
        <v>11347</v>
      </c>
      <c r="C2751" s="43" t="s">
        <v>11348</v>
      </c>
      <c r="D2751" s="187"/>
      <c r="E2751" s="53" t="s">
        <v>20</v>
      </c>
      <c r="F2751" s="189">
        <v>3300</v>
      </c>
      <c r="G2751" s="186"/>
      <c r="H2751" s="53" t="s">
        <v>35</v>
      </c>
      <c r="I2751" s="187"/>
      <c r="J2751" s="186"/>
      <c r="K2751" s="186" t="s">
        <v>11349</v>
      </c>
      <c r="L2751" s="186" t="s">
        <v>11347</v>
      </c>
      <c r="M2751" s="193" t="s">
        <v>8339</v>
      </c>
      <c r="N2751" s="193"/>
      <c r="O2751" s="193"/>
      <c r="P2751" s="194"/>
    </row>
    <row r="2752" spans="1:16" ht="39" x14ac:dyDescent="0.3">
      <c r="A2752" s="188">
        <v>33080401900</v>
      </c>
      <c r="B2752" s="43" t="s">
        <v>11350</v>
      </c>
      <c r="C2752" s="43" t="s">
        <v>11351</v>
      </c>
      <c r="D2752" s="187"/>
      <c r="E2752" s="53" t="s">
        <v>20</v>
      </c>
      <c r="F2752" s="189">
        <v>4300</v>
      </c>
      <c r="G2752" s="186"/>
      <c r="H2752" s="53" t="s">
        <v>35</v>
      </c>
      <c r="I2752" s="187"/>
      <c r="J2752" s="186"/>
      <c r="K2752" s="186" t="s">
        <v>11352</v>
      </c>
      <c r="L2752" s="186" t="s">
        <v>11350</v>
      </c>
      <c r="M2752" s="193" t="s">
        <v>8339</v>
      </c>
      <c r="N2752" s="193"/>
      <c r="O2752" s="193"/>
      <c r="P2752" s="194"/>
    </row>
    <row r="2753" spans="1:16" ht="39" x14ac:dyDescent="0.3">
      <c r="A2753" s="188">
        <v>33080402000</v>
      </c>
      <c r="B2753" s="43" t="s">
        <v>11353</v>
      </c>
      <c r="C2753" s="43" t="s">
        <v>11354</v>
      </c>
      <c r="D2753" s="187"/>
      <c r="E2753" s="53" t="s">
        <v>20</v>
      </c>
      <c r="F2753" s="189">
        <v>3800</v>
      </c>
      <c r="G2753" s="186"/>
      <c r="H2753" s="53" t="s">
        <v>35</v>
      </c>
      <c r="I2753" s="187"/>
      <c r="J2753" s="186"/>
      <c r="K2753" s="186" t="s">
        <v>11355</v>
      </c>
      <c r="L2753" s="186" t="s">
        <v>11353</v>
      </c>
      <c r="M2753" s="193" t="s">
        <v>8339</v>
      </c>
      <c r="N2753" s="193"/>
      <c r="O2753" s="193"/>
      <c r="P2753" s="194"/>
    </row>
    <row r="2754" spans="1:16" ht="26" x14ac:dyDescent="0.3">
      <c r="A2754" s="188">
        <v>33080402100</v>
      </c>
      <c r="B2754" s="43" t="s">
        <v>11356</v>
      </c>
      <c r="C2754" s="43" t="s">
        <v>11357</v>
      </c>
      <c r="D2754" s="187"/>
      <c r="E2754" s="53" t="s">
        <v>20</v>
      </c>
      <c r="F2754" s="189">
        <v>3200</v>
      </c>
      <c r="G2754" s="186"/>
      <c r="H2754" s="53" t="s">
        <v>35</v>
      </c>
      <c r="I2754" s="187"/>
      <c r="J2754" s="186"/>
      <c r="K2754" s="186" t="s">
        <v>11358</v>
      </c>
      <c r="L2754" s="186" t="s">
        <v>11356</v>
      </c>
      <c r="M2754" s="193" t="s">
        <v>8339</v>
      </c>
      <c r="N2754" s="193"/>
      <c r="O2754" s="193"/>
      <c r="P2754" s="194"/>
    </row>
    <row r="2755" spans="1:16" ht="26" x14ac:dyDescent="0.3">
      <c r="A2755" s="188">
        <v>33080402200</v>
      </c>
      <c r="B2755" s="43" t="s">
        <v>11359</v>
      </c>
      <c r="C2755" s="186"/>
      <c r="D2755" s="187"/>
      <c r="E2755" s="53" t="s">
        <v>20</v>
      </c>
      <c r="F2755" s="189">
        <v>2376</v>
      </c>
      <c r="G2755" s="186"/>
      <c r="H2755" s="53" t="s">
        <v>35</v>
      </c>
      <c r="I2755" s="187"/>
      <c r="J2755" s="186"/>
      <c r="K2755" s="186" t="s">
        <v>11360</v>
      </c>
      <c r="L2755" s="186" t="s">
        <v>11361</v>
      </c>
      <c r="M2755" s="193" t="s">
        <v>8339</v>
      </c>
      <c r="N2755" s="193"/>
      <c r="O2755" s="193"/>
      <c r="P2755" s="194"/>
    </row>
    <row r="2756" spans="1:16" ht="26" x14ac:dyDescent="0.3">
      <c r="A2756" s="188">
        <v>33080402300</v>
      </c>
      <c r="B2756" s="43" t="s">
        <v>11362</v>
      </c>
      <c r="C2756" s="186"/>
      <c r="D2756" s="53" t="s">
        <v>11363</v>
      </c>
      <c r="E2756" s="53" t="s">
        <v>20</v>
      </c>
      <c r="F2756" s="189">
        <v>2800</v>
      </c>
      <c r="G2756" s="186"/>
      <c r="H2756" s="53" t="s">
        <v>35</v>
      </c>
      <c r="I2756" s="187"/>
      <c r="J2756" s="186"/>
      <c r="K2756" s="186" t="s">
        <v>11364</v>
      </c>
      <c r="L2756" s="186" t="s">
        <v>11365</v>
      </c>
      <c r="M2756" s="193" t="s">
        <v>8339</v>
      </c>
      <c r="N2756" s="193"/>
      <c r="O2756" s="193"/>
      <c r="P2756" s="194"/>
    </row>
    <row r="2757" spans="1:16" ht="26" x14ac:dyDescent="0.3">
      <c r="A2757" s="188">
        <v>33080402400</v>
      </c>
      <c r="B2757" s="43" t="s">
        <v>11366</v>
      </c>
      <c r="C2757" s="186"/>
      <c r="D2757" s="187"/>
      <c r="E2757" s="53" t="s">
        <v>20</v>
      </c>
      <c r="F2757" s="189">
        <v>3500</v>
      </c>
      <c r="G2757" s="186"/>
      <c r="H2757" s="53" t="s">
        <v>35</v>
      </c>
      <c r="I2757" s="187"/>
      <c r="J2757" s="186"/>
      <c r="K2757" s="186" t="s">
        <v>11367</v>
      </c>
      <c r="L2757" s="186" t="s">
        <v>11368</v>
      </c>
      <c r="M2757" s="193" t="s">
        <v>8339</v>
      </c>
      <c r="N2757" s="193"/>
      <c r="O2757" s="193"/>
      <c r="P2757" s="194"/>
    </row>
    <row r="2758" spans="1:16" ht="26" x14ac:dyDescent="0.3">
      <c r="A2758" s="188">
        <v>33080402401</v>
      </c>
      <c r="B2758" s="43" t="s">
        <v>11369</v>
      </c>
      <c r="C2758" s="186"/>
      <c r="D2758" s="187"/>
      <c r="E2758" s="53" t="s">
        <v>20</v>
      </c>
      <c r="F2758" s="189">
        <v>3030</v>
      </c>
      <c r="G2758" s="186"/>
      <c r="H2758" s="53" t="s">
        <v>35</v>
      </c>
      <c r="I2758" s="187"/>
      <c r="J2758" s="186"/>
      <c r="K2758" s="186" t="s">
        <v>11370</v>
      </c>
      <c r="L2758" s="186" t="s">
        <v>11371</v>
      </c>
      <c r="M2758" s="193" t="s">
        <v>8339</v>
      </c>
      <c r="N2758" s="193"/>
      <c r="O2758" s="193"/>
      <c r="P2758" s="194"/>
    </row>
    <row r="2759" spans="1:16" ht="26" x14ac:dyDescent="0.3">
      <c r="A2759" s="188">
        <v>33080402500</v>
      </c>
      <c r="B2759" s="43" t="s">
        <v>11372</v>
      </c>
      <c r="C2759" s="186"/>
      <c r="D2759" s="187"/>
      <c r="E2759" s="53" t="s">
        <v>20</v>
      </c>
      <c r="F2759" s="189">
        <v>3500</v>
      </c>
      <c r="G2759" s="186"/>
      <c r="H2759" s="53" t="s">
        <v>35</v>
      </c>
      <c r="I2759" s="187"/>
      <c r="J2759" s="186"/>
      <c r="K2759" s="186" t="s">
        <v>11373</v>
      </c>
      <c r="L2759" s="186" t="s">
        <v>11374</v>
      </c>
      <c r="M2759" s="193" t="s">
        <v>8339</v>
      </c>
      <c r="N2759" s="193"/>
      <c r="O2759" s="193"/>
      <c r="P2759" s="194"/>
    </row>
    <row r="2760" spans="1:16" ht="26" x14ac:dyDescent="0.3">
      <c r="A2760" s="188">
        <v>33080402600</v>
      </c>
      <c r="B2760" s="43" t="s">
        <v>11375</v>
      </c>
      <c r="C2760" s="186"/>
      <c r="D2760" s="187"/>
      <c r="E2760" s="53" t="s">
        <v>20</v>
      </c>
      <c r="F2760" s="189">
        <v>3500</v>
      </c>
      <c r="G2760" s="186"/>
      <c r="H2760" s="53" t="s">
        <v>35</v>
      </c>
      <c r="I2760" s="187"/>
      <c r="J2760" s="186"/>
      <c r="K2760" s="186" t="s">
        <v>11376</v>
      </c>
      <c r="L2760" s="186" t="s">
        <v>11377</v>
      </c>
      <c r="M2760" s="193" t="s">
        <v>8339</v>
      </c>
      <c r="N2760" s="193"/>
      <c r="O2760" s="193"/>
      <c r="P2760" s="194"/>
    </row>
    <row r="2761" spans="1:16" ht="26" x14ac:dyDescent="0.3">
      <c r="A2761" s="188">
        <v>33080402700</v>
      </c>
      <c r="B2761" s="43" t="s">
        <v>11378</v>
      </c>
      <c r="C2761" s="186"/>
      <c r="D2761" s="187"/>
      <c r="E2761" s="53" t="s">
        <v>20</v>
      </c>
      <c r="F2761" s="189">
        <v>3855</v>
      </c>
      <c r="G2761" s="186"/>
      <c r="H2761" s="53" t="s">
        <v>35</v>
      </c>
      <c r="I2761" s="187"/>
      <c r="J2761" s="186"/>
      <c r="K2761" s="186" t="s">
        <v>11379</v>
      </c>
      <c r="L2761" s="186" t="s">
        <v>11380</v>
      </c>
      <c r="M2761" s="193" t="s">
        <v>8339</v>
      </c>
      <c r="N2761" s="193"/>
      <c r="O2761" s="193"/>
      <c r="P2761" s="194"/>
    </row>
    <row r="2762" spans="1:16" ht="26" x14ac:dyDescent="0.3">
      <c r="A2762" s="188">
        <v>33080402800</v>
      </c>
      <c r="B2762" s="43" t="s">
        <v>11381</v>
      </c>
      <c r="C2762" s="186"/>
      <c r="D2762" s="187"/>
      <c r="E2762" s="53" t="s">
        <v>20</v>
      </c>
      <c r="F2762" s="189">
        <v>3030</v>
      </c>
      <c r="G2762" s="186"/>
      <c r="H2762" s="53" t="s">
        <v>35</v>
      </c>
      <c r="I2762" s="187"/>
      <c r="J2762" s="186"/>
      <c r="K2762" s="186" t="s">
        <v>11382</v>
      </c>
      <c r="L2762" s="186" t="s">
        <v>11381</v>
      </c>
      <c r="M2762" s="193" t="s">
        <v>8339</v>
      </c>
      <c r="N2762" s="193"/>
      <c r="O2762" s="193"/>
      <c r="P2762" s="194"/>
    </row>
    <row r="2763" spans="1:16" ht="39" x14ac:dyDescent="0.3">
      <c r="A2763" s="188">
        <v>33080402900</v>
      </c>
      <c r="B2763" s="43" t="s">
        <v>11383</v>
      </c>
      <c r="C2763" s="43" t="s">
        <v>11319</v>
      </c>
      <c r="D2763" s="187"/>
      <c r="E2763" s="53" t="s">
        <v>20</v>
      </c>
      <c r="F2763" s="189">
        <v>2930</v>
      </c>
      <c r="G2763" s="186"/>
      <c r="H2763" s="53" t="s">
        <v>35</v>
      </c>
      <c r="I2763" s="187"/>
      <c r="J2763" s="186"/>
      <c r="K2763" s="186" t="s">
        <v>11384</v>
      </c>
      <c r="L2763" s="186" t="s">
        <v>11383</v>
      </c>
      <c r="M2763" s="193" t="s">
        <v>8339</v>
      </c>
      <c r="N2763" s="193"/>
      <c r="O2763" s="193"/>
      <c r="P2763" s="194"/>
    </row>
    <row r="2764" spans="1:16" ht="26" x14ac:dyDescent="0.3">
      <c r="A2764" s="188">
        <v>33080403000</v>
      </c>
      <c r="B2764" s="43" t="s">
        <v>11385</v>
      </c>
      <c r="C2764" s="43" t="s">
        <v>11386</v>
      </c>
      <c r="D2764" s="187"/>
      <c r="E2764" s="53" t="s">
        <v>20</v>
      </c>
      <c r="F2764" s="189">
        <v>3247</v>
      </c>
      <c r="G2764" s="186"/>
      <c r="H2764" s="53" t="s">
        <v>35</v>
      </c>
      <c r="I2764" s="187"/>
      <c r="J2764" s="186"/>
      <c r="K2764" s="186" t="s">
        <v>11387</v>
      </c>
      <c r="L2764" s="186" t="s">
        <v>11385</v>
      </c>
      <c r="M2764" s="193" t="s">
        <v>8339</v>
      </c>
      <c r="N2764" s="193"/>
      <c r="O2764" s="193"/>
      <c r="P2764" s="194"/>
    </row>
    <row r="2765" spans="1:16" ht="26" x14ac:dyDescent="0.3">
      <c r="A2765" s="188">
        <v>33080403100</v>
      </c>
      <c r="B2765" s="43" t="s">
        <v>11388</v>
      </c>
      <c r="C2765" s="186"/>
      <c r="D2765" s="187"/>
      <c r="E2765" s="53" t="s">
        <v>20</v>
      </c>
      <c r="F2765" s="189">
        <v>2773</v>
      </c>
      <c r="G2765" s="186"/>
      <c r="H2765" s="53" t="s">
        <v>35</v>
      </c>
      <c r="I2765" s="187"/>
      <c r="J2765" s="186"/>
      <c r="K2765" s="186" t="s">
        <v>11389</v>
      </c>
      <c r="L2765" s="186" t="s">
        <v>11388</v>
      </c>
      <c r="M2765" s="193" t="s">
        <v>8339</v>
      </c>
      <c r="N2765" s="193"/>
      <c r="O2765" s="193"/>
      <c r="P2765" s="194"/>
    </row>
    <row r="2766" spans="1:16" x14ac:dyDescent="0.3">
      <c r="A2766" s="188">
        <v>33080403200</v>
      </c>
      <c r="B2766" s="43" t="s">
        <v>11390</v>
      </c>
      <c r="C2766" s="186"/>
      <c r="D2766" s="187"/>
      <c r="E2766" s="53" t="s">
        <v>20</v>
      </c>
      <c r="F2766" s="189">
        <v>2159</v>
      </c>
      <c r="G2766" s="186"/>
      <c r="H2766" s="53" t="s">
        <v>35</v>
      </c>
      <c r="I2766" s="187"/>
      <c r="J2766" s="186"/>
      <c r="K2766" s="186" t="s">
        <v>11391</v>
      </c>
      <c r="L2766" s="186" t="s">
        <v>11392</v>
      </c>
      <c r="M2766" s="193" t="s">
        <v>8339</v>
      </c>
      <c r="N2766" s="193"/>
      <c r="O2766" s="193"/>
      <c r="P2766" s="194"/>
    </row>
    <row r="2767" spans="1:16" x14ac:dyDescent="0.3">
      <c r="A2767" s="188">
        <v>33080403300</v>
      </c>
      <c r="B2767" s="43" t="s">
        <v>11393</v>
      </c>
      <c r="C2767" s="186"/>
      <c r="D2767" s="187"/>
      <c r="E2767" s="53" t="s">
        <v>20</v>
      </c>
      <c r="F2767" s="189">
        <v>2773</v>
      </c>
      <c r="G2767" s="186"/>
      <c r="H2767" s="53" t="s">
        <v>35</v>
      </c>
      <c r="I2767" s="187"/>
      <c r="J2767" s="186"/>
      <c r="K2767" s="186" t="s">
        <v>11394</v>
      </c>
      <c r="L2767" s="186" t="s">
        <v>11393</v>
      </c>
      <c r="M2767" s="193" t="s">
        <v>8339</v>
      </c>
      <c r="N2767" s="193"/>
      <c r="O2767" s="193"/>
      <c r="P2767" s="194"/>
    </row>
    <row r="2768" spans="1:16" ht="26" x14ac:dyDescent="0.3">
      <c r="A2768" s="188">
        <v>33080403400</v>
      </c>
      <c r="B2768" s="43" t="s">
        <v>11395</v>
      </c>
      <c r="C2768" s="186"/>
      <c r="D2768" s="187"/>
      <c r="E2768" s="53" t="s">
        <v>20</v>
      </c>
      <c r="F2768" s="189">
        <v>2773</v>
      </c>
      <c r="G2768" s="186"/>
      <c r="H2768" s="53" t="s">
        <v>35</v>
      </c>
      <c r="I2768" s="187"/>
      <c r="J2768" s="186"/>
      <c r="K2768" s="186" t="s">
        <v>11396</v>
      </c>
      <c r="L2768" s="186" t="s">
        <v>11397</v>
      </c>
      <c r="M2768" s="193" t="s">
        <v>8339</v>
      </c>
      <c r="N2768" s="193"/>
      <c r="O2768" s="193"/>
      <c r="P2768" s="194"/>
    </row>
    <row r="2769" spans="1:16" ht="26" x14ac:dyDescent="0.3">
      <c r="A2769" s="188">
        <v>33080403401</v>
      </c>
      <c r="B2769" s="43" t="s">
        <v>11398</v>
      </c>
      <c r="C2769" s="186"/>
      <c r="D2769" s="187"/>
      <c r="E2769" s="53" t="s">
        <v>20</v>
      </c>
      <c r="F2769" s="189">
        <v>2773</v>
      </c>
      <c r="G2769" s="186"/>
      <c r="H2769" s="53" t="s">
        <v>35</v>
      </c>
      <c r="I2769" s="187"/>
      <c r="J2769" s="186"/>
      <c r="K2769" s="186" t="s">
        <v>11399</v>
      </c>
      <c r="L2769" s="186" t="s">
        <v>11400</v>
      </c>
      <c r="M2769" s="193" t="s">
        <v>8339</v>
      </c>
      <c r="N2769" s="193"/>
      <c r="O2769" s="193"/>
      <c r="P2769" s="194"/>
    </row>
    <row r="2770" spans="1:16" ht="26" x14ac:dyDescent="0.3">
      <c r="A2770" s="188">
        <v>33080403402</v>
      </c>
      <c r="B2770" s="43" t="s">
        <v>11401</v>
      </c>
      <c r="C2770" s="186"/>
      <c r="D2770" s="187"/>
      <c r="E2770" s="53" t="s">
        <v>20</v>
      </c>
      <c r="F2770" s="189">
        <v>2773</v>
      </c>
      <c r="G2770" s="186"/>
      <c r="H2770" s="53" t="s">
        <v>35</v>
      </c>
      <c r="I2770" s="187"/>
      <c r="J2770" s="186"/>
      <c r="K2770" s="186" t="s">
        <v>11402</v>
      </c>
      <c r="L2770" s="186" t="s">
        <v>11403</v>
      </c>
      <c r="M2770" s="193" t="s">
        <v>8339</v>
      </c>
      <c r="N2770" s="193"/>
      <c r="O2770" s="193"/>
      <c r="P2770" s="194"/>
    </row>
    <row r="2771" spans="1:16" ht="26" x14ac:dyDescent="0.3">
      <c r="A2771" s="188">
        <v>33080403500</v>
      </c>
      <c r="B2771" s="43" t="s">
        <v>11404</v>
      </c>
      <c r="C2771" s="43" t="s">
        <v>11405</v>
      </c>
      <c r="D2771" s="53" t="s">
        <v>11406</v>
      </c>
      <c r="E2771" s="53" t="s">
        <v>20</v>
      </c>
      <c r="F2771" s="189">
        <v>1600</v>
      </c>
      <c r="G2771" s="186"/>
      <c r="H2771" s="53" t="s">
        <v>35</v>
      </c>
      <c r="I2771" s="187"/>
      <c r="J2771" s="186"/>
      <c r="K2771" s="186" t="s">
        <v>11407</v>
      </c>
      <c r="L2771" s="186" t="s">
        <v>11404</v>
      </c>
      <c r="M2771" s="193" t="s">
        <v>8339</v>
      </c>
      <c r="N2771" s="193"/>
      <c r="O2771" s="193"/>
      <c r="P2771" s="194"/>
    </row>
    <row r="2772" spans="1:16" ht="26" x14ac:dyDescent="0.3">
      <c r="A2772" s="188">
        <v>33080403600</v>
      </c>
      <c r="B2772" s="43" t="s">
        <v>11408</v>
      </c>
      <c r="C2772" s="186"/>
      <c r="D2772" s="187"/>
      <c r="E2772" s="53" t="s">
        <v>20</v>
      </c>
      <c r="F2772" s="189">
        <v>2475</v>
      </c>
      <c r="G2772" s="186"/>
      <c r="H2772" s="53" t="s">
        <v>35</v>
      </c>
      <c r="I2772" s="187"/>
      <c r="J2772" s="186"/>
      <c r="K2772" s="186" t="s">
        <v>11409</v>
      </c>
      <c r="L2772" s="186" t="s">
        <v>11408</v>
      </c>
      <c r="M2772" s="193" t="s">
        <v>8339</v>
      </c>
      <c r="N2772" s="193"/>
      <c r="O2772" s="193"/>
      <c r="P2772" s="194"/>
    </row>
    <row r="2773" spans="1:16" ht="26" x14ac:dyDescent="0.3">
      <c r="A2773" s="188">
        <v>33080403700</v>
      </c>
      <c r="B2773" s="43" t="s">
        <v>11410</v>
      </c>
      <c r="C2773" s="186"/>
      <c r="D2773" s="187"/>
      <c r="E2773" s="53" t="s">
        <v>20</v>
      </c>
      <c r="F2773" s="189">
        <v>2570</v>
      </c>
      <c r="G2773" s="186"/>
      <c r="H2773" s="53" t="s">
        <v>35</v>
      </c>
      <c r="I2773" s="187"/>
      <c r="J2773" s="186"/>
      <c r="K2773" s="186" t="s">
        <v>11411</v>
      </c>
      <c r="L2773" s="186" t="s">
        <v>11410</v>
      </c>
      <c r="M2773" s="193" t="s">
        <v>8339</v>
      </c>
      <c r="N2773" s="193"/>
      <c r="O2773" s="193"/>
      <c r="P2773" s="194"/>
    </row>
    <row r="2774" spans="1:16" ht="39" x14ac:dyDescent="0.3">
      <c r="A2774" s="188">
        <v>33080403800</v>
      </c>
      <c r="B2774" s="43" t="s">
        <v>11412</v>
      </c>
      <c r="C2774" s="186"/>
      <c r="D2774" s="187"/>
      <c r="E2774" s="53" t="s">
        <v>20</v>
      </c>
      <c r="F2774" s="189">
        <v>3247</v>
      </c>
      <c r="G2774" s="186"/>
      <c r="H2774" s="53" t="s">
        <v>35</v>
      </c>
      <c r="I2774" s="187"/>
      <c r="J2774" s="186"/>
      <c r="K2774" s="186" t="s">
        <v>11413</v>
      </c>
      <c r="L2774" s="186" t="s">
        <v>11414</v>
      </c>
      <c r="M2774" s="193" t="s">
        <v>8339</v>
      </c>
      <c r="N2774" s="193"/>
      <c r="O2774" s="193"/>
      <c r="P2774" s="194"/>
    </row>
    <row r="2775" spans="1:16" ht="39" x14ac:dyDescent="0.3">
      <c r="A2775" s="188">
        <v>33080403801</v>
      </c>
      <c r="B2775" s="43" t="s">
        <v>11415</v>
      </c>
      <c r="C2775" s="186"/>
      <c r="D2775" s="187"/>
      <c r="E2775" s="53" t="s">
        <v>20</v>
      </c>
      <c r="F2775" s="189">
        <v>3247</v>
      </c>
      <c r="G2775" s="186"/>
      <c r="H2775" s="53" t="s">
        <v>35</v>
      </c>
      <c r="I2775" s="187"/>
      <c r="J2775" s="186"/>
      <c r="K2775" s="186" t="s">
        <v>11416</v>
      </c>
      <c r="L2775" s="186" t="s">
        <v>11417</v>
      </c>
      <c r="M2775" s="193" t="s">
        <v>8339</v>
      </c>
      <c r="N2775" s="193"/>
      <c r="O2775" s="193"/>
      <c r="P2775" s="194"/>
    </row>
    <row r="2776" spans="1:16" ht="26" x14ac:dyDescent="0.3">
      <c r="A2776" s="188">
        <v>33080403900</v>
      </c>
      <c r="B2776" s="43" t="s">
        <v>11418</v>
      </c>
      <c r="C2776" s="186"/>
      <c r="D2776" s="187"/>
      <c r="E2776" s="53" t="s">
        <v>20</v>
      </c>
      <c r="F2776" s="189">
        <v>2159</v>
      </c>
      <c r="G2776" s="186"/>
      <c r="H2776" s="53" t="s">
        <v>35</v>
      </c>
      <c r="I2776" s="187"/>
      <c r="J2776" s="186"/>
      <c r="K2776" s="186" t="s">
        <v>11419</v>
      </c>
      <c r="L2776" s="186" t="s">
        <v>11420</v>
      </c>
      <c r="M2776" s="193" t="s">
        <v>8339</v>
      </c>
      <c r="N2776" s="193"/>
      <c r="O2776" s="193"/>
      <c r="P2776" s="194"/>
    </row>
    <row r="2777" spans="1:16" x14ac:dyDescent="0.3">
      <c r="A2777" s="188">
        <v>33080404000</v>
      </c>
      <c r="B2777" s="43" t="s">
        <v>11421</v>
      </c>
      <c r="C2777" s="186"/>
      <c r="D2777" s="187"/>
      <c r="E2777" s="53" t="s">
        <v>20</v>
      </c>
      <c r="F2777" s="189">
        <v>2159</v>
      </c>
      <c r="G2777" s="186"/>
      <c r="H2777" s="53" t="s">
        <v>35</v>
      </c>
      <c r="I2777" s="187"/>
      <c r="J2777" s="186"/>
      <c r="K2777" s="186" t="s">
        <v>11422</v>
      </c>
      <c r="L2777" s="186" t="s">
        <v>11423</v>
      </c>
      <c r="M2777" s="193" t="s">
        <v>8339</v>
      </c>
      <c r="N2777" s="193"/>
      <c r="O2777" s="193"/>
      <c r="P2777" s="194"/>
    </row>
    <row r="2778" spans="1:16" ht="39" x14ac:dyDescent="0.3">
      <c r="A2778" s="188">
        <v>33080404100</v>
      </c>
      <c r="B2778" s="43" t="s">
        <v>11424</v>
      </c>
      <c r="C2778" s="43" t="s">
        <v>11425</v>
      </c>
      <c r="D2778" s="53" t="s">
        <v>11426</v>
      </c>
      <c r="E2778" s="53" t="s">
        <v>20</v>
      </c>
      <c r="F2778" s="189">
        <v>2896</v>
      </c>
      <c r="G2778" s="186"/>
      <c r="H2778" s="53" t="s">
        <v>35</v>
      </c>
      <c r="I2778" s="187"/>
      <c r="J2778" s="186"/>
      <c r="K2778" s="186" t="s">
        <v>11427</v>
      </c>
      <c r="L2778" s="186" t="s">
        <v>11424</v>
      </c>
      <c r="M2778" s="193" t="s">
        <v>8339</v>
      </c>
      <c r="N2778" s="193"/>
      <c r="O2778" s="193"/>
      <c r="P2778" s="194"/>
    </row>
    <row r="2779" spans="1:16" ht="26" x14ac:dyDescent="0.3">
      <c r="A2779" s="188">
        <v>33080404200</v>
      </c>
      <c r="B2779" s="43" t="s">
        <v>11428</v>
      </c>
      <c r="C2779" s="186"/>
      <c r="D2779" s="187"/>
      <c r="E2779" s="53" t="s">
        <v>4542</v>
      </c>
      <c r="F2779" s="189">
        <v>1703</v>
      </c>
      <c r="G2779" s="186"/>
      <c r="H2779" s="53" t="s">
        <v>35</v>
      </c>
      <c r="I2779" s="187"/>
      <c r="J2779" s="186"/>
      <c r="K2779" s="186" t="s">
        <v>11429</v>
      </c>
      <c r="L2779" s="186" t="s">
        <v>11428</v>
      </c>
      <c r="M2779" s="193" t="s">
        <v>8339</v>
      </c>
      <c r="N2779" s="193"/>
      <c r="O2779" s="193"/>
      <c r="P2779" s="194"/>
    </row>
    <row r="2780" spans="1:16" ht="26" x14ac:dyDescent="0.3">
      <c r="A2780" s="188">
        <v>33080404300</v>
      </c>
      <c r="B2780" s="43" t="s">
        <v>11430</v>
      </c>
      <c r="C2780" s="186"/>
      <c r="D2780" s="53" t="s">
        <v>11320</v>
      </c>
      <c r="E2780" s="53" t="s">
        <v>20</v>
      </c>
      <c r="F2780" s="189">
        <v>1703</v>
      </c>
      <c r="G2780" s="186"/>
      <c r="H2780" s="53" t="s">
        <v>35</v>
      </c>
      <c r="I2780" s="187"/>
      <c r="J2780" s="186"/>
      <c r="K2780" s="186" t="s">
        <v>11431</v>
      </c>
      <c r="L2780" s="186" t="s">
        <v>11430</v>
      </c>
      <c r="M2780" s="193" t="s">
        <v>8339</v>
      </c>
      <c r="N2780" s="193"/>
      <c r="O2780" s="193"/>
      <c r="P2780" s="194"/>
    </row>
    <row r="2781" spans="1:16" ht="39" x14ac:dyDescent="0.3">
      <c r="A2781" s="188">
        <v>33080404301</v>
      </c>
      <c r="B2781" s="43" t="s">
        <v>11432</v>
      </c>
      <c r="C2781" s="186"/>
      <c r="D2781" s="187"/>
      <c r="E2781" s="53" t="s">
        <v>4542</v>
      </c>
      <c r="F2781" s="189">
        <v>405</v>
      </c>
      <c r="G2781" s="186"/>
      <c r="H2781" s="53" t="s">
        <v>35</v>
      </c>
      <c r="I2781" s="187"/>
      <c r="J2781" s="186"/>
      <c r="K2781" s="186" t="s">
        <v>11433</v>
      </c>
      <c r="L2781" s="186" t="s">
        <v>11434</v>
      </c>
      <c r="M2781" s="193" t="s">
        <v>8339</v>
      </c>
      <c r="N2781" s="193"/>
      <c r="O2781" s="193"/>
      <c r="P2781" s="194"/>
    </row>
    <row r="2782" spans="1:16" x14ac:dyDescent="0.3">
      <c r="A2782" s="188">
        <v>33080404400</v>
      </c>
      <c r="B2782" s="43" t="s">
        <v>11435</v>
      </c>
      <c r="C2782" s="186"/>
      <c r="D2782" s="187"/>
      <c r="E2782" s="53" t="s">
        <v>20</v>
      </c>
      <c r="F2782" s="189">
        <v>1470</v>
      </c>
      <c r="G2782" s="186"/>
      <c r="H2782" s="53" t="s">
        <v>35</v>
      </c>
      <c r="I2782" s="187"/>
      <c r="J2782" s="186"/>
      <c r="K2782" s="186" t="s">
        <v>11436</v>
      </c>
      <c r="L2782" s="186" t="s">
        <v>11435</v>
      </c>
      <c r="M2782" s="193" t="s">
        <v>8339</v>
      </c>
      <c r="N2782" s="193"/>
      <c r="O2782" s="193"/>
      <c r="P2782" s="194"/>
    </row>
    <row r="2783" spans="1:16" x14ac:dyDescent="0.3">
      <c r="A2783" s="188">
        <v>33080404401</v>
      </c>
      <c r="B2783" s="43" t="s">
        <v>11437</v>
      </c>
      <c r="C2783" s="186"/>
      <c r="D2783" s="187"/>
      <c r="E2783" s="53" t="s">
        <v>20</v>
      </c>
      <c r="F2783" s="189">
        <v>1470</v>
      </c>
      <c r="G2783" s="186"/>
      <c r="H2783" s="53" t="s">
        <v>35</v>
      </c>
      <c r="I2783" s="187"/>
      <c r="J2783" s="186"/>
      <c r="K2783" s="186" t="s">
        <v>11436</v>
      </c>
      <c r="L2783" s="186" t="s">
        <v>11435</v>
      </c>
      <c r="M2783" s="193" t="s">
        <v>8339</v>
      </c>
      <c r="N2783" s="193"/>
      <c r="O2783" s="193"/>
      <c r="P2783" s="194"/>
    </row>
    <row r="2784" spans="1:16" x14ac:dyDescent="0.3">
      <c r="A2784" s="188">
        <v>33080404500</v>
      </c>
      <c r="B2784" s="43" t="s">
        <v>11438</v>
      </c>
      <c r="C2784" s="186"/>
      <c r="D2784" s="187"/>
      <c r="E2784" s="53" t="s">
        <v>20</v>
      </c>
      <c r="F2784" s="189">
        <v>2159</v>
      </c>
      <c r="G2784" s="186"/>
      <c r="H2784" s="53" t="s">
        <v>35</v>
      </c>
      <c r="I2784" s="187"/>
      <c r="J2784" s="186"/>
      <c r="K2784" s="186" t="s">
        <v>11439</v>
      </c>
      <c r="L2784" s="186" t="s">
        <v>11438</v>
      </c>
      <c r="M2784" s="193" t="s">
        <v>8339</v>
      </c>
      <c r="N2784" s="193"/>
      <c r="O2784" s="193"/>
      <c r="P2784" s="194"/>
    </row>
    <row r="2785" spans="1:16" ht="26" x14ac:dyDescent="0.3">
      <c r="A2785" s="188">
        <v>33080404600</v>
      </c>
      <c r="B2785" s="43" t="s">
        <v>11440</v>
      </c>
      <c r="C2785" s="43" t="s">
        <v>11441</v>
      </c>
      <c r="D2785" s="187"/>
      <c r="E2785" s="53" t="s">
        <v>20</v>
      </c>
      <c r="F2785" s="189">
        <v>2930</v>
      </c>
      <c r="G2785" s="186"/>
      <c r="H2785" s="53" t="s">
        <v>35</v>
      </c>
      <c r="I2785" s="187"/>
      <c r="J2785" s="186"/>
      <c r="K2785" s="186" t="s">
        <v>11442</v>
      </c>
      <c r="L2785" s="186" t="s">
        <v>11440</v>
      </c>
      <c r="M2785" s="193" t="s">
        <v>8339</v>
      </c>
      <c r="N2785" s="193"/>
      <c r="O2785" s="193"/>
      <c r="P2785" s="194"/>
    </row>
    <row r="2786" spans="1:16" ht="26" x14ac:dyDescent="0.3">
      <c r="A2786" s="188">
        <v>33080404700</v>
      </c>
      <c r="B2786" s="43" t="s">
        <v>11443</v>
      </c>
      <c r="C2786" s="186"/>
      <c r="D2786" s="187"/>
      <c r="E2786" s="53" t="s">
        <v>20</v>
      </c>
      <c r="F2786" s="189">
        <v>2159</v>
      </c>
      <c r="G2786" s="186"/>
      <c r="H2786" s="53" t="s">
        <v>35</v>
      </c>
      <c r="I2786" s="187"/>
      <c r="J2786" s="186"/>
      <c r="K2786" s="186" t="s">
        <v>11444</v>
      </c>
      <c r="L2786" s="186" t="s">
        <v>11443</v>
      </c>
      <c r="M2786" s="193" t="s">
        <v>8339</v>
      </c>
      <c r="N2786" s="193"/>
      <c r="O2786" s="193"/>
      <c r="P2786" s="194"/>
    </row>
    <row r="2787" spans="1:16" ht="26" x14ac:dyDescent="0.3">
      <c r="A2787" s="188">
        <v>33080404800</v>
      </c>
      <c r="B2787" s="43" t="s">
        <v>11445</v>
      </c>
      <c r="C2787" s="186"/>
      <c r="D2787" s="187"/>
      <c r="E2787" s="53" t="s">
        <v>20</v>
      </c>
      <c r="F2787" s="189">
        <v>2475</v>
      </c>
      <c r="G2787" s="186"/>
      <c r="H2787" s="53" t="s">
        <v>35</v>
      </c>
      <c r="I2787" s="187"/>
      <c r="J2787" s="186"/>
      <c r="K2787" s="186" t="s">
        <v>11446</v>
      </c>
      <c r="L2787" s="186" t="s">
        <v>11447</v>
      </c>
      <c r="M2787" s="193" t="s">
        <v>8339</v>
      </c>
      <c r="N2787" s="193"/>
      <c r="O2787" s="193"/>
      <c r="P2787" s="194"/>
    </row>
    <row r="2788" spans="1:16" ht="39" x14ac:dyDescent="0.3">
      <c r="A2788" s="188">
        <v>33080404801</v>
      </c>
      <c r="B2788" s="43" t="s">
        <v>11448</v>
      </c>
      <c r="C2788" s="186"/>
      <c r="D2788" s="187"/>
      <c r="E2788" s="53" t="s">
        <v>11013</v>
      </c>
      <c r="F2788" s="189">
        <v>540</v>
      </c>
      <c r="G2788" s="186"/>
      <c r="H2788" s="53" t="s">
        <v>35</v>
      </c>
      <c r="I2788" s="187"/>
      <c r="J2788" s="186"/>
      <c r="K2788" s="186" t="s">
        <v>11449</v>
      </c>
      <c r="L2788" s="186" t="s">
        <v>11450</v>
      </c>
      <c r="M2788" s="193" t="s">
        <v>8339</v>
      </c>
      <c r="N2788" s="193"/>
      <c r="O2788" s="193"/>
      <c r="P2788" s="194"/>
    </row>
    <row r="2789" spans="1:16" ht="26" x14ac:dyDescent="0.3">
      <c r="A2789" s="188">
        <v>33080404900</v>
      </c>
      <c r="B2789" s="43" t="s">
        <v>11451</v>
      </c>
      <c r="C2789" s="186"/>
      <c r="D2789" s="187"/>
      <c r="E2789" s="53" t="s">
        <v>20</v>
      </c>
      <c r="F2789" s="189">
        <v>2159</v>
      </c>
      <c r="G2789" s="186"/>
      <c r="H2789" s="53" t="s">
        <v>35</v>
      </c>
      <c r="I2789" s="187"/>
      <c r="J2789" s="186"/>
      <c r="K2789" s="186" t="s">
        <v>11452</v>
      </c>
      <c r="L2789" s="186" t="s">
        <v>11453</v>
      </c>
      <c r="M2789" s="193" t="s">
        <v>8339</v>
      </c>
      <c r="N2789" s="193"/>
      <c r="O2789" s="193"/>
      <c r="P2789" s="194"/>
    </row>
    <row r="2790" spans="1:16" ht="39" x14ac:dyDescent="0.3">
      <c r="A2790" s="188">
        <v>33080404901</v>
      </c>
      <c r="B2790" s="43" t="s">
        <v>11454</v>
      </c>
      <c r="C2790" s="186"/>
      <c r="D2790" s="187"/>
      <c r="E2790" s="53" t="s">
        <v>11013</v>
      </c>
      <c r="F2790" s="189">
        <v>540</v>
      </c>
      <c r="G2790" s="186"/>
      <c r="H2790" s="53" t="s">
        <v>35</v>
      </c>
      <c r="I2790" s="187"/>
      <c r="J2790" s="186"/>
      <c r="K2790" s="186" t="s">
        <v>11455</v>
      </c>
      <c r="L2790" s="186" t="s">
        <v>11456</v>
      </c>
      <c r="M2790" s="193" t="s">
        <v>8339</v>
      </c>
      <c r="N2790" s="193"/>
      <c r="O2790" s="193"/>
      <c r="P2790" s="194"/>
    </row>
    <row r="2791" spans="1:16" ht="26" x14ac:dyDescent="0.3">
      <c r="A2791" s="188">
        <v>33080405000</v>
      </c>
      <c r="B2791" s="43" t="s">
        <v>11457</v>
      </c>
      <c r="C2791" s="43" t="s">
        <v>11458</v>
      </c>
      <c r="D2791" s="187"/>
      <c r="E2791" s="53" t="s">
        <v>20</v>
      </c>
      <c r="F2791" s="189">
        <v>1860</v>
      </c>
      <c r="G2791" s="186"/>
      <c r="H2791" s="53" t="s">
        <v>35</v>
      </c>
      <c r="I2791" s="187"/>
      <c r="J2791" s="186"/>
      <c r="K2791" s="186" t="s">
        <v>11459</v>
      </c>
      <c r="L2791" s="186" t="s">
        <v>11457</v>
      </c>
      <c r="M2791" s="193" t="s">
        <v>8339</v>
      </c>
      <c r="N2791" s="193"/>
      <c r="O2791" s="193"/>
      <c r="P2791" s="194"/>
    </row>
    <row r="2792" spans="1:16" ht="26" x14ac:dyDescent="0.3">
      <c r="A2792" s="188">
        <v>33080405100</v>
      </c>
      <c r="B2792" s="43" t="s">
        <v>11460</v>
      </c>
      <c r="C2792" s="43" t="s">
        <v>11461</v>
      </c>
      <c r="D2792" s="187"/>
      <c r="E2792" s="53" t="s">
        <v>20</v>
      </c>
      <c r="F2792" s="189">
        <v>1470</v>
      </c>
      <c r="G2792" s="186"/>
      <c r="H2792" s="53" t="s">
        <v>35</v>
      </c>
      <c r="I2792" s="187"/>
      <c r="J2792" s="186"/>
      <c r="K2792" s="186" t="s">
        <v>11462</v>
      </c>
      <c r="L2792" s="186" t="s">
        <v>11460</v>
      </c>
      <c r="M2792" s="193" t="s">
        <v>8339</v>
      </c>
      <c r="N2792" s="193"/>
      <c r="O2792" s="193"/>
      <c r="P2792" s="194"/>
    </row>
    <row r="2793" spans="1:16" ht="26" x14ac:dyDescent="0.3">
      <c r="A2793" s="188">
        <v>33080405200</v>
      </c>
      <c r="B2793" s="43" t="s">
        <v>11463</v>
      </c>
      <c r="C2793" s="186"/>
      <c r="D2793" s="53" t="s">
        <v>6719</v>
      </c>
      <c r="E2793" s="53" t="s">
        <v>20</v>
      </c>
      <c r="F2793" s="189">
        <v>2475</v>
      </c>
      <c r="G2793" s="186"/>
      <c r="H2793" s="53" t="s">
        <v>35</v>
      </c>
      <c r="I2793" s="187"/>
      <c r="J2793" s="186"/>
      <c r="K2793" s="186" t="s">
        <v>11464</v>
      </c>
      <c r="L2793" s="186" t="s">
        <v>11463</v>
      </c>
      <c r="M2793" s="193" t="s">
        <v>8339</v>
      </c>
      <c r="N2793" s="193"/>
      <c r="O2793" s="193"/>
      <c r="P2793" s="194"/>
    </row>
    <row r="2794" spans="1:16" x14ac:dyDescent="0.3">
      <c r="A2794" s="188">
        <v>33080405300</v>
      </c>
      <c r="B2794" s="43" t="s">
        <v>11465</v>
      </c>
      <c r="C2794" s="186"/>
      <c r="D2794" s="187"/>
      <c r="E2794" s="53" t="s">
        <v>20</v>
      </c>
      <c r="F2794" s="189">
        <v>2079</v>
      </c>
      <c r="G2794" s="186"/>
      <c r="H2794" s="53" t="s">
        <v>35</v>
      </c>
      <c r="I2794" s="187"/>
      <c r="J2794" s="186"/>
      <c r="K2794" s="186" t="s">
        <v>11466</v>
      </c>
      <c r="L2794" s="186" t="s">
        <v>11465</v>
      </c>
      <c r="M2794" s="193" t="s">
        <v>8339</v>
      </c>
      <c r="N2794" s="193"/>
      <c r="O2794" s="193"/>
      <c r="P2794" s="194"/>
    </row>
    <row r="2795" spans="1:16" ht="26" x14ac:dyDescent="0.3">
      <c r="A2795" s="188">
        <v>33080405400</v>
      </c>
      <c r="B2795" s="43" t="s">
        <v>11467</v>
      </c>
      <c r="C2795" s="43" t="s">
        <v>11468</v>
      </c>
      <c r="D2795" s="187"/>
      <c r="E2795" s="53" t="s">
        <v>20</v>
      </c>
      <c r="F2795" s="189">
        <v>1470</v>
      </c>
      <c r="G2795" s="186"/>
      <c r="H2795" s="53" t="s">
        <v>35</v>
      </c>
      <c r="I2795" s="187"/>
      <c r="J2795" s="186"/>
      <c r="K2795" s="186" t="s">
        <v>11469</v>
      </c>
      <c r="L2795" s="186" t="s">
        <v>11467</v>
      </c>
      <c r="M2795" s="193" t="s">
        <v>8339</v>
      </c>
      <c r="N2795" s="193"/>
      <c r="O2795" s="193"/>
      <c r="P2795" s="194"/>
    </row>
    <row r="2796" spans="1:16" ht="26" x14ac:dyDescent="0.3">
      <c r="A2796" s="188">
        <v>33080405401</v>
      </c>
      <c r="B2796" s="43" t="s">
        <v>11470</v>
      </c>
      <c r="C2796" s="43" t="s">
        <v>11468</v>
      </c>
      <c r="D2796" s="187"/>
      <c r="E2796" s="53" t="s">
        <v>20</v>
      </c>
      <c r="F2796" s="189">
        <v>1470</v>
      </c>
      <c r="G2796" s="186"/>
      <c r="H2796" s="53" t="s">
        <v>35</v>
      </c>
      <c r="I2796" s="187"/>
      <c r="J2796" s="186"/>
      <c r="K2796" s="186" t="s">
        <v>11471</v>
      </c>
      <c r="L2796" s="186" t="s">
        <v>11472</v>
      </c>
      <c r="M2796" s="193" t="s">
        <v>8339</v>
      </c>
      <c r="N2796" s="193"/>
      <c r="O2796" s="193"/>
      <c r="P2796" s="194"/>
    </row>
    <row r="2797" spans="1:16" ht="26" x14ac:dyDescent="0.3">
      <c r="A2797" s="188">
        <v>33080405500</v>
      </c>
      <c r="B2797" s="43" t="s">
        <v>11473</v>
      </c>
      <c r="C2797" s="43" t="s">
        <v>11474</v>
      </c>
      <c r="D2797" s="187"/>
      <c r="E2797" s="53" t="s">
        <v>20</v>
      </c>
      <c r="F2797" s="189">
        <v>2159</v>
      </c>
      <c r="G2797" s="186"/>
      <c r="H2797" s="53" t="s">
        <v>35</v>
      </c>
      <c r="I2797" s="187"/>
      <c r="J2797" s="186"/>
      <c r="K2797" s="186" t="s">
        <v>11475</v>
      </c>
      <c r="L2797" s="186" t="s">
        <v>11473</v>
      </c>
      <c r="M2797" s="193" t="s">
        <v>8339</v>
      </c>
      <c r="N2797" s="193"/>
      <c r="O2797" s="193"/>
      <c r="P2797" s="194"/>
    </row>
    <row r="2798" spans="1:16" ht="26" x14ac:dyDescent="0.3">
      <c r="A2798" s="188">
        <v>33080405600</v>
      </c>
      <c r="B2798" s="43" t="s">
        <v>11476</v>
      </c>
      <c r="C2798" s="186"/>
      <c r="D2798" s="187"/>
      <c r="E2798" s="53" t="s">
        <v>20</v>
      </c>
      <c r="F2798" s="189">
        <v>2317</v>
      </c>
      <c r="G2798" s="186"/>
      <c r="H2798" s="53" t="s">
        <v>35</v>
      </c>
      <c r="I2798" s="187"/>
      <c r="J2798" s="186"/>
      <c r="K2798" s="186" t="s">
        <v>11477</v>
      </c>
      <c r="L2798" s="186" t="s">
        <v>11476</v>
      </c>
      <c r="M2798" s="193" t="s">
        <v>8339</v>
      </c>
      <c r="N2798" s="193"/>
      <c r="O2798" s="193"/>
      <c r="P2798" s="194"/>
    </row>
    <row r="2799" spans="1:16" ht="26" x14ac:dyDescent="0.3">
      <c r="A2799" s="188">
        <v>33080405700</v>
      </c>
      <c r="B2799" s="43" t="s">
        <v>11478</v>
      </c>
      <c r="C2799" s="186"/>
      <c r="D2799" s="187"/>
      <c r="E2799" s="53" t="s">
        <v>20</v>
      </c>
      <c r="F2799" s="189">
        <v>2930</v>
      </c>
      <c r="G2799" s="186"/>
      <c r="H2799" s="53" t="s">
        <v>35</v>
      </c>
      <c r="I2799" s="187"/>
      <c r="J2799" s="186"/>
      <c r="K2799" s="186" t="s">
        <v>11479</v>
      </c>
      <c r="L2799" s="186" t="s">
        <v>11478</v>
      </c>
      <c r="M2799" s="193" t="s">
        <v>8339</v>
      </c>
      <c r="N2799" s="193"/>
      <c r="O2799" s="193"/>
      <c r="P2799" s="194"/>
    </row>
    <row r="2800" spans="1:16" x14ac:dyDescent="0.3">
      <c r="A2800" s="188">
        <v>33080405800</v>
      </c>
      <c r="B2800" s="43" t="s">
        <v>11480</v>
      </c>
      <c r="C2800" s="186"/>
      <c r="D2800" s="187"/>
      <c r="E2800" s="53" t="s">
        <v>20</v>
      </c>
      <c r="F2800" s="189">
        <v>1488</v>
      </c>
      <c r="G2800" s="186"/>
      <c r="H2800" s="53" t="s">
        <v>35</v>
      </c>
      <c r="I2800" s="187"/>
      <c r="J2800" s="186"/>
      <c r="K2800" s="186" t="s">
        <v>11481</v>
      </c>
      <c r="L2800" s="186" t="s">
        <v>11480</v>
      </c>
      <c r="M2800" s="193" t="s">
        <v>8339</v>
      </c>
      <c r="N2800" s="193"/>
      <c r="O2800" s="193"/>
      <c r="P2800" s="194"/>
    </row>
    <row r="2801" spans="1:16" x14ac:dyDescent="0.3">
      <c r="A2801" s="188">
        <v>33080405801</v>
      </c>
      <c r="B2801" s="43" t="s">
        <v>11482</v>
      </c>
      <c r="C2801" s="186"/>
      <c r="D2801" s="187"/>
      <c r="E2801" s="53" t="s">
        <v>20</v>
      </c>
      <c r="F2801" s="189">
        <v>1488</v>
      </c>
      <c r="G2801" s="186"/>
      <c r="H2801" s="53" t="s">
        <v>35</v>
      </c>
      <c r="I2801" s="187"/>
      <c r="J2801" s="186"/>
      <c r="K2801" s="186" t="s">
        <v>11483</v>
      </c>
      <c r="L2801" s="186" t="s">
        <v>11484</v>
      </c>
      <c r="M2801" s="193" t="s">
        <v>8339</v>
      </c>
      <c r="N2801" s="193"/>
      <c r="O2801" s="193"/>
      <c r="P2801" s="194"/>
    </row>
    <row r="2802" spans="1:16" ht="26" x14ac:dyDescent="0.3">
      <c r="A2802" s="188">
        <v>33080405900</v>
      </c>
      <c r="B2802" s="43" t="s">
        <v>11485</v>
      </c>
      <c r="C2802" s="186"/>
      <c r="D2802" s="187"/>
      <c r="E2802" s="53" t="s">
        <v>20</v>
      </c>
      <c r="F2802" s="189">
        <v>2200</v>
      </c>
      <c r="G2802" s="186"/>
      <c r="H2802" s="53" t="s">
        <v>35</v>
      </c>
      <c r="I2802" s="187"/>
      <c r="J2802" s="186"/>
      <c r="K2802" s="186" t="s">
        <v>11486</v>
      </c>
      <c r="L2802" s="186" t="s">
        <v>11485</v>
      </c>
      <c r="M2802" s="193" t="s">
        <v>8339</v>
      </c>
      <c r="N2802" s="193"/>
      <c r="O2802" s="193"/>
      <c r="P2802" s="194"/>
    </row>
    <row r="2803" spans="1:16" ht="26" x14ac:dyDescent="0.3">
      <c r="A2803" s="188">
        <v>33080406000</v>
      </c>
      <c r="B2803" s="43" t="s">
        <v>11487</v>
      </c>
      <c r="C2803" s="186"/>
      <c r="D2803" s="187"/>
      <c r="E2803" s="53" t="s">
        <v>20</v>
      </c>
      <c r="F2803" s="189">
        <v>2159</v>
      </c>
      <c r="G2803" s="186"/>
      <c r="H2803" s="53" t="s">
        <v>35</v>
      </c>
      <c r="I2803" s="187"/>
      <c r="J2803" s="186"/>
      <c r="K2803" s="186" t="s">
        <v>11488</v>
      </c>
      <c r="L2803" s="186" t="s">
        <v>11487</v>
      </c>
      <c r="M2803" s="193" t="s">
        <v>8339</v>
      </c>
      <c r="N2803" s="193"/>
      <c r="O2803" s="193"/>
      <c r="P2803" s="194"/>
    </row>
    <row r="2804" spans="1:16" ht="26" x14ac:dyDescent="0.3">
      <c r="A2804" s="188">
        <v>33080406100</v>
      </c>
      <c r="B2804" s="43" t="s">
        <v>11489</v>
      </c>
      <c r="C2804" s="43" t="s">
        <v>11490</v>
      </c>
      <c r="D2804" s="187"/>
      <c r="E2804" s="53" t="s">
        <v>20</v>
      </c>
      <c r="F2804" s="189">
        <v>2159</v>
      </c>
      <c r="G2804" s="186"/>
      <c r="H2804" s="53" t="s">
        <v>35</v>
      </c>
      <c r="I2804" s="187"/>
      <c r="J2804" s="186"/>
      <c r="K2804" s="186" t="s">
        <v>11491</v>
      </c>
      <c r="L2804" s="186" t="s">
        <v>11492</v>
      </c>
      <c r="M2804" s="193" t="s">
        <v>8339</v>
      </c>
      <c r="N2804" s="193"/>
      <c r="O2804" s="193"/>
      <c r="P2804" s="194"/>
    </row>
    <row r="2805" spans="1:16" ht="26" x14ac:dyDescent="0.3">
      <c r="A2805" s="188">
        <v>33080406101</v>
      </c>
      <c r="B2805" s="43" t="s">
        <v>11493</v>
      </c>
      <c r="C2805" s="43" t="s">
        <v>11490</v>
      </c>
      <c r="D2805" s="187"/>
      <c r="E2805" s="53" t="s">
        <v>20</v>
      </c>
      <c r="F2805" s="189">
        <v>4317</v>
      </c>
      <c r="G2805" s="186"/>
      <c r="H2805" s="53" t="s">
        <v>35</v>
      </c>
      <c r="I2805" s="187"/>
      <c r="J2805" s="186"/>
      <c r="K2805" s="186" t="s">
        <v>11491</v>
      </c>
      <c r="L2805" s="186" t="s">
        <v>11492</v>
      </c>
      <c r="M2805" s="193" t="s">
        <v>8339</v>
      </c>
      <c r="N2805" s="193"/>
      <c r="O2805" s="193"/>
      <c r="P2805" s="194"/>
    </row>
    <row r="2806" spans="1:16" ht="26" x14ac:dyDescent="0.3">
      <c r="A2806" s="188">
        <v>33080406200</v>
      </c>
      <c r="B2806" s="43" t="s">
        <v>11494</v>
      </c>
      <c r="C2806" s="186"/>
      <c r="D2806" s="53" t="s">
        <v>11495</v>
      </c>
      <c r="E2806" s="53" t="s">
        <v>20</v>
      </c>
      <c r="F2806" s="189">
        <v>970</v>
      </c>
      <c r="G2806" s="186"/>
      <c r="H2806" s="53" t="s">
        <v>35</v>
      </c>
      <c r="I2806" s="187"/>
      <c r="J2806" s="186"/>
      <c r="K2806" s="186" t="s">
        <v>11496</v>
      </c>
      <c r="L2806" s="186" t="s">
        <v>11497</v>
      </c>
      <c r="M2806" s="193" t="s">
        <v>8339</v>
      </c>
      <c r="N2806" s="193"/>
      <c r="O2806" s="193"/>
      <c r="P2806" s="194"/>
    </row>
    <row r="2807" spans="1:16" ht="26" x14ac:dyDescent="0.3">
      <c r="A2807" s="188">
        <v>33080406201</v>
      </c>
      <c r="B2807" s="43" t="s">
        <v>11498</v>
      </c>
      <c r="C2807" s="186"/>
      <c r="D2807" s="53" t="s">
        <v>11495</v>
      </c>
      <c r="E2807" s="53" t="s">
        <v>20</v>
      </c>
      <c r="F2807" s="189">
        <v>1940</v>
      </c>
      <c r="G2807" s="186"/>
      <c r="H2807" s="53" t="s">
        <v>35</v>
      </c>
      <c r="I2807" s="187"/>
      <c r="J2807" s="186"/>
      <c r="K2807" s="186" t="s">
        <v>11496</v>
      </c>
      <c r="L2807" s="186" t="s">
        <v>11497</v>
      </c>
      <c r="M2807" s="193" t="s">
        <v>8339</v>
      </c>
      <c r="N2807" s="193"/>
      <c r="O2807" s="193"/>
      <c r="P2807" s="194"/>
    </row>
    <row r="2808" spans="1:16" ht="26" x14ac:dyDescent="0.3">
      <c r="A2808" s="188">
        <v>33080406202</v>
      </c>
      <c r="B2808" s="43" t="s">
        <v>11499</v>
      </c>
      <c r="C2808" s="186"/>
      <c r="D2808" s="53" t="s">
        <v>11495</v>
      </c>
      <c r="E2808" s="53" t="s">
        <v>20</v>
      </c>
      <c r="F2808" s="189">
        <v>970</v>
      </c>
      <c r="G2808" s="186"/>
      <c r="H2808" s="53" t="s">
        <v>35</v>
      </c>
      <c r="I2808" s="187"/>
      <c r="J2808" s="186"/>
      <c r="K2808" s="186" t="s">
        <v>11500</v>
      </c>
      <c r="L2808" s="186" t="s">
        <v>11501</v>
      </c>
      <c r="M2808" s="193" t="s">
        <v>8339</v>
      </c>
      <c r="N2808" s="193"/>
      <c r="O2808" s="193"/>
      <c r="P2808" s="194"/>
    </row>
    <row r="2809" spans="1:16" ht="26" x14ac:dyDescent="0.3">
      <c r="A2809" s="188">
        <v>33080406203</v>
      </c>
      <c r="B2809" s="43" t="s">
        <v>11502</v>
      </c>
      <c r="C2809" s="186"/>
      <c r="D2809" s="53" t="s">
        <v>11495</v>
      </c>
      <c r="E2809" s="53" t="s">
        <v>20</v>
      </c>
      <c r="F2809" s="189">
        <v>1940</v>
      </c>
      <c r="G2809" s="186"/>
      <c r="H2809" s="53" t="s">
        <v>35</v>
      </c>
      <c r="I2809" s="187"/>
      <c r="J2809" s="186"/>
      <c r="K2809" s="186" t="s">
        <v>11500</v>
      </c>
      <c r="L2809" s="186" t="s">
        <v>11501</v>
      </c>
      <c r="M2809" s="193" t="s">
        <v>8339</v>
      </c>
      <c r="N2809" s="193"/>
      <c r="O2809" s="193"/>
      <c r="P2809" s="194"/>
    </row>
    <row r="2810" spans="1:16" x14ac:dyDescent="0.3">
      <c r="A2810" s="188">
        <v>33080406300</v>
      </c>
      <c r="B2810" s="43" t="s">
        <v>11503</v>
      </c>
      <c r="C2810" s="43" t="s">
        <v>11504</v>
      </c>
      <c r="D2810" s="187"/>
      <c r="E2810" s="53" t="s">
        <v>11505</v>
      </c>
      <c r="F2810" s="189">
        <v>1661</v>
      </c>
      <c r="G2810" s="186"/>
      <c r="H2810" s="53" t="s">
        <v>35</v>
      </c>
      <c r="I2810" s="187"/>
      <c r="J2810" s="186"/>
      <c r="K2810" s="186" t="s">
        <v>11506</v>
      </c>
      <c r="L2810" s="186" t="s">
        <v>11507</v>
      </c>
      <c r="M2810" s="193" t="s">
        <v>8339</v>
      </c>
      <c r="N2810" s="193"/>
      <c r="O2810" s="193"/>
      <c r="P2810" s="194"/>
    </row>
    <row r="2811" spans="1:16" x14ac:dyDescent="0.3">
      <c r="A2811" s="188">
        <v>33080406301</v>
      </c>
      <c r="B2811" s="43" t="s">
        <v>11508</v>
      </c>
      <c r="C2811" s="43" t="s">
        <v>11509</v>
      </c>
      <c r="D2811" s="187"/>
      <c r="E2811" s="53" t="s">
        <v>11510</v>
      </c>
      <c r="F2811" s="189">
        <v>1661</v>
      </c>
      <c r="G2811" s="186"/>
      <c r="H2811" s="53" t="s">
        <v>35</v>
      </c>
      <c r="I2811" s="187"/>
      <c r="J2811" s="186"/>
      <c r="K2811" s="186" t="s">
        <v>11511</v>
      </c>
      <c r="L2811" s="186" t="s">
        <v>11512</v>
      </c>
      <c r="M2811" s="193" t="s">
        <v>8339</v>
      </c>
      <c r="N2811" s="193"/>
      <c r="O2811" s="193"/>
      <c r="P2811" s="194"/>
    </row>
    <row r="2812" spans="1:16" x14ac:dyDescent="0.3">
      <c r="A2812" s="188">
        <v>33080406400</v>
      </c>
      <c r="B2812" s="43" t="s">
        <v>11513</v>
      </c>
      <c r="C2812" s="43" t="s">
        <v>11514</v>
      </c>
      <c r="D2812" s="187"/>
      <c r="E2812" s="53" t="s">
        <v>20</v>
      </c>
      <c r="F2812" s="189">
        <v>2025</v>
      </c>
      <c r="G2812" s="186"/>
      <c r="H2812" s="53" t="s">
        <v>35</v>
      </c>
      <c r="I2812" s="187"/>
      <c r="J2812" s="186"/>
      <c r="K2812" s="186" t="s">
        <v>11515</v>
      </c>
      <c r="L2812" s="186" t="s">
        <v>11513</v>
      </c>
      <c r="M2812" s="193" t="s">
        <v>8339</v>
      </c>
      <c r="N2812" s="193"/>
      <c r="O2812" s="193"/>
      <c r="P2812" s="194"/>
    </row>
    <row r="2813" spans="1:16" x14ac:dyDescent="0.3">
      <c r="A2813" s="188">
        <v>33080406401</v>
      </c>
      <c r="B2813" s="43" t="s">
        <v>11516</v>
      </c>
      <c r="C2813" s="43" t="s">
        <v>11514</v>
      </c>
      <c r="D2813" s="187"/>
      <c r="E2813" s="53" t="s">
        <v>20</v>
      </c>
      <c r="F2813" s="189">
        <v>2025</v>
      </c>
      <c r="G2813" s="186"/>
      <c r="H2813" s="53" t="s">
        <v>35</v>
      </c>
      <c r="I2813" s="187"/>
      <c r="J2813" s="186"/>
      <c r="K2813" s="186" t="s">
        <v>11515</v>
      </c>
      <c r="L2813" s="186" t="s">
        <v>11513</v>
      </c>
      <c r="M2813" s="193" t="s">
        <v>8339</v>
      </c>
      <c r="N2813" s="193"/>
      <c r="O2813" s="193"/>
      <c r="P2813" s="194"/>
    </row>
    <row r="2814" spans="1:16" ht="52" x14ac:dyDescent="0.3">
      <c r="A2814" s="188">
        <v>33080406500</v>
      </c>
      <c r="B2814" s="43" t="s">
        <v>11517</v>
      </c>
      <c r="C2814" s="43" t="s">
        <v>11518</v>
      </c>
      <c r="D2814" s="187"/>
      <c r="E2814" s="53" t="s">
        <v>20</v>
      </c>
      <c r="F2814" s="189">
        <v>1703</v>
      </c>
      <c r="G2814" s="186"/>
      <c r="H2814" s="53" t="s">
        <v>35</v>
      </c>
      <c r="I2814" s="187"/>
      <c r="J2814" s="186"/>
      <c r="K2814" s="186" t="s">
        <v>11519</v>
      </c>
      <c r="L2814" s="186" t="s">
        <v>11517</v>
      </c>
      <c r="M2814" s="193" t="s">
        <v>8339</v>
      </c>
      <c r="N2814" s="193"/>
      <c r="O2814" s="193"/>
      <c r="P2814" s="194"/>
    </row>
    <row r="2815" spans="1:16" x14ac:dyDescent="0.3">
      <c r="A2815" s="188">
        <v>33080406600</v>
      </c>
      <c r="B2815" s="43" t="s">
        <v>11520</v>
      </c>
      <c r="C2815" s="43" t="s">
        <v>11521</v>
      </c>
      <c r="D2815" s="187"/>
      <c r="E2815" s="53" t="s">
        <v>20</v>
      </c>
      <c r="F2815" s="189">
        <v>1310</v>
      </c>
      <c r="G2815" s="186"/>
      <c r="H2815" s="53" t="s">
        <v>35</v>
      </c>
      <c r="I2815" s="187"/>
      <c r="J2815" s="186"/>
      <c r="K2815" s="186" t="s">
        <v>11522</v>
      </c>
      <c r="L2815" s="186" t="s">
        <v>11520</v>
      </c>
      <c r="M2815" s="193" t="s">
        <v>8339</v>
      </c>
      <c r="N2815" s="193"/>
      <c r="O2815" s="193"/>
      <c r="P2815" s="194"/>
    </row>
    <row r="2816" spans="1:16" ht="39" x14ac:dyDescent="0.3">
      <c r="A2816" s="188">
        <v>33080406700</v>
      </c>
      <c r="B2816" s="43" t="s">
        <v>11523</v>
      </c>
      <c r="C2816" s="43" t="s">
        <v>11524</v>
      </c>
      <c r="D2816" s="187"/>
      <c r="E2816" s="53" t="s">
        <v>20</v>
      </c>
      <c r="F2816" s="189">
        <v>1600</v>
      </c>
      <c r="G2816" s="186"/>
      <c r="H2816" s="53" t="s">
        <v>35</v>
      </c>
      <c r="I2816" s="187"/>
      <c r="J2816" s="186"/>
      <c r="K2816" s="186" t="s">
        <v>11525</v>
      </c>
      <c r="L2816" s="186" t="s">
        <v>11523</v>
      </c>
      <c r="M2816" s="193" t="s">
        <v>8339</v>
      </c>
      <c r="N2816" s="193"/>
      <c r="O2816" s="193"/>
      <c r="P2816" s="194"/>
    </row>
    <row r="2817" spans="1:16" x14ac:dyDescent="0.3">
      <c r="A2817" s="188">
        <v>33080406800</v>
      </c>
      <c r="B2817" s="43" t="s">
        <v>11526</v>
      </c>
      <c r="C2817" s="186"/>
      <c r="D2817" s="53" t="s">
        <v>11527</v>
      </c>
      <c r="E2817" s="53" t="s">
        <v>20</v>
      </c>
      <c r="F2817" s="189">
        <v>3370</v>
      </c>
      <c r="G2817" s="186"/>
      <c r="H2817" s="53" t="s">
        <v>35</v>
      </c>
      <c r="I2817" s="187"/>
      <c r="J2817" s="186"/>
      <c r="K2817" s="186" t="s">
        <v>11528</v>
      </c>
      <c r="L2817" s="186" t="s">
        <v>11526</v>
      </c>
      <c r="M2817" s="193" t="s">
        <v>8339</v>
      </c>
      <c r="N2817" s="193"/>
      <c r="O2817" s="193"/>
      <c r="P2817" s="194"/>
    </row>
    <row r="2818" spans="1:16" x14ac:dyDescent="0.3">
      <c r="A2818" s="188">
        <v>33080406900</v>
      </c>
      <c r="B2818" s="43" t="s">
        <v>11529</v>
      </c>
      <c r="C2818" s="186"/>
      <c r="D2818" s="187"/>
      <c r="E2818" s="53" t="s">
        <v>20</v>
      </c>
      <c r="F2818" s="189">
        <v>2228</v>
      </c>
      <c r="G2818" s="186"/>
      <c r="H2818" s="53" t="s">
        <v>35</v>
      </c>
      <c r="I2818" s="187"/>
      <c r="J2818" s="186"/>
      <c r="K2818" s="186" t="s">
        <v>11530</v>
      </c>
      <c r="L2818" s="186" t="s">
        <v>11529</v>
      </c>
      <c r="M2818" s="193" t="s">
        <v>8339</v>
      </c>
      <c r="N2818" s="193"/>
      <c r="O2818" s="193"/>
      <c r="P2818" s="194"/>
    </row>
    <row r="2819" spans="1:16" x14ac:dyDescent="0.3">
      <c r="A2819" s="188">
        <v>33080407000</v>
      </c>
      <c r="B2819" s="43" t="s">
        <v>11531</v>
      </c>
      <c r="C2819" s="186"/>
      <c r="D2819" s="187"/>
      <c r="E2819" s="53" t="s">
        <v>20</v>
      </c>
      <c r="F2819" s="189">
        <v>1193</v>
      </c>
      <c r="G2819" s="186"/>
      <c r="H2819" s="53" t="s">
        <v>35</v>
      </c>
      <c r="I2819" s="187"/>
      <c r="J2819" s="186"/>
      <c r="K2819" s="186" t="s">
        <v>11532</v>
      </c>
      <c r="L2819" s="186" t="s">
        <v>11531</v>
      </c>
      <c r="M2819" s="193" t="s">
        <v>8339</v>
      </c>
      <c r="N2819" s="193"/>
      <c r="O2819" s="193"/>
      <c r="P2819" s="194"/>
    </row>
    <row r="2820" spans="1:16" ht="39" x14ac:dyDescent="0.3">
      <c r="A2820" s="188">
        <v>33080407100</v>
      </c>
      <c r="B2820" s="43" t="s">
        <v>11533</v>
      </c>
      <c r="C2820" s="43" t="s">
        <v>11534</v>
      </c>
      <c r="D2820" s="53" t="s">
        <v>11527</v>
      </c>
      <c r="E2820" s="53" t="s">
        <v>20</v>
      </c>
      <c r="F2820" s="189">
        <v>3480</v>
      </c>
      <c r="G2820" s="186"/>
      <c r="H2820" s="53" t="s">
        <v>35</v>
      </c>
      <c r="I2820" s="187"/>
      <c r="J2820" s="186"/>
      <c r="K2820" s="186" t="s">
        <v>11535</v>
      </c>
      <c r="L2820" s="186" t="s">
        <v>11533</v>
      </c>
      <c r="M2820" s="193" t="s">
        <v>8339</v>
      </c>
      <c r="N2820" s="193"/>
      <c r="O2820" s="193"/>
      <c r="P2820" s="194"/>
    </row>
    <row r="2821" spans="1:16" ht="26" x14ac:dyDescent="0.3">
      <c r="A2821" s="185">
        <v>3309</v>
      </c>
      <c r="B2821" s="44" t="s">
        <v>11536</v>
      </c>
      <c r="C2821" s="186"/>
      <c r="D2821" s="187"/>
      <c r="E2821" s="187"/>
      <c r="F2821" s="187"/>
      <c r="G2821" s="186"/>
      <c r="H2821" s="187"/>
      <c r="I2821" s="187"/>
      <c r="J2821" s="186"/>
      <c r="K2821" s="186"/>
      <c r="L2821" s="186"/>
      <c r="M2821" s="193"/>
      <c r="N2821" s="193"/>
      <c r="O2821" s="193"/>
      <c r="P2821" s="194"/>
    </row>
    <row r="2822" spans="1:16" x14ac:dyDescent="0.3">
      <c r="A2822" s="188">
        <v>33090000200</v>
      </c>
      <c r="B2822" s="43" t="s">
        <v>11537</v>
      </c>
      <c r="C2822" s="43" t="s">
        <v>6303</v>
      </c>
      <c r="D2822" s="187"/>
      <c r="E2822" s="53" t="s">
        <v>599</v>
      </c>
      <c r="F2822" s="189">
        <v>230</v>
      </c>
      <c r="G2822" s="186"/>
      <c r="H2822" s="53" t="s">
        <v>35</v>
      </c>
      <c r="I2822" s="187"/>
      <c r="J2822" s="186"/>
      <c r="K2822" s="186" t="s">
        <v>11538</v>
      </c>
      <c r="L2822" s="186" t="s">
        <v>11537</v>
      </c>
      <c r="M2822" s="193" t="s">
        <v>8339</v>
      </c>
      <c r="N2822" s="193"/>
      <c r="O2822" s="193"/>
      <c r="P2822" s="194"/>
    </row>
    <row r="2823" spans="1:16" x14ac:dyDescent="0.3">
      <c r="A2823" s="188">
        <v>33090000300</v>
      </c>
      <c r="B2823" s="43" t="s">
        <v>11539</v>
      </c>
      <c r="C2823" s="186"/>
      <c r="D2823" s="187"/>
      <c r="E2823" s="53" t="s">
        <v>20</v>
      </c>
      <c r="F2823" s="189">
        <v>1667</v>
      </c>
      <c r="G2823" s="186"/>
      <c r="H2823" s="53" t="s">
        <v>35</v>
      </c>
      <c r="I2823" s="187"/>
      <c r="J2823" s="186"/>
      <c r="K2823" s="186" t="s">
        <v>11540</v>
      </c>
      <c r="L2823" s="186" t="s">
        <v>11539</v>
      </c>
      <c r="M2823" s="193" t="s">
        <v>8339</v>
      </c>
      <c r="N2823" s="193"/>
      <c r="O2823" s="193"/>
      <c r="P2823" s="194"/>
    </row>
    <row r="2824" spans="1:16" x14ac:dyDescent="0.3">
      <c r="A2824" s="188">
        <v>33090000301</v>
      </c>
      <c r="B2824" s="43" t="s">
        <v>11541</v>
      </c>
      <c r="C2824" s="186"/>
      <c r="D2824" s="187"/>
      <c r="E2824" s="53" t="s">
        <v>20</v>
      </c>
      <c r="F2824" s="189">
        <v>1860</v>
      </c>
      <c r="G2824" s="186"/>
      <c r="H2824" s="53" t="s">
        <v>35</v>
      </c>
      <c r="I2824" s="187"/>
      <c r="J2824" s="186"/>
      <c r="K2824" s="186" t="s">
        <v>11540</v>
      </c>
      <c r="L2824" s="186" t="s">
        <v>11539</v>
      </c>
      <c r="M2824" s="193" t="s">
        <v>8339</v>
      </c>
      <c r="N2824" s="193"/>
      <c r="O2824" s="193"/>
      <c r="P2824" s="194"/>
    </row>
    <row r="2825" spans="1:16" ht="26" x14ac:dyDescent="0.3">
      <c r="A2825" s="188">
        <v>33090000302</v>
      </c>
      <c r="B2825" s="43" t="s">
        <v>11542</v>
      </c>
      <c r="C2825" s="186"/>
      <c r="D2825" s="187"/>
      <c r="E2825" s="53" t="s">
        <v>20</v>
      </c>
      <c r="F2825" s="189">
        <v>2500</v>
      </c>
      <c r="G2825" s="186"/>
      <c r="H2825" s="53" t="s">
        <v>35</v>
      </c>
      <c r="I2825" s="187"/>
      <c r="J2825" s="186"/>
      <c r="K2825" s="186" t="s">
        <v>11540</v>
      </c>
      <c r="L2825" s="186" t="s">
        <v>11539</v>
      </c>
      <c r="M2825" s="193" t="s">
        <v>8339</v>
      </c>
      <c r="N2825" s="193"/>
      <c r="O2825" s="193"/>
      <c r="P2825" s="194"/>
    </row>
    <row r="2826" spans="1:16" ht="26" x14ac:dyDescent="0.3">
      <c r="A2826" s="188">
        <v>33090000303</v>
      </c>
      <c r="B2826" s="43" t="s">
        <v>11543</v>
      </c>
      <c r="C2826" s="186"/>
      <c r="D2826" s="187"/>
      <c r="E2826" s="53" t="s">
        <v>20</v>
      </c>
      <c r="F2826" s="189">
        <v>2790</v>
      </c>
      <c r="G2826" s="186"/>
      <c r="H2826" s="53" t="s">
        <v>35</v>
      </c>
      <c r="I2826" s="187"/>
      <c r="J2826" s="186"/>
      <c r="K2826" s="186" t="s">
        <v>11540</v>
      </c>
      <c r="L2826" s="186" t="s">
        <v>11539</v>
      </c>
      <c r="M2826" s="193" t="s">
        <v>8339</v>
      </c>
      <c r="N2826" s="193"/>
      <c r="O2826" s="193"/>
      <c r="P2826" s="194"/>
    </row>
    <row r="2827" spans="1:16" x14ac:dyDescent="0.3">
      <c r="A2827" s="188">
        <v>33090000400</v>
      </c>
      <c r="B2827" s="43" t="s">
        <v>11544</v>
      </c>
      <c r="C2827" s="186"/>
      <c r="D2827" s="187"/>
      <c r="E2827" s="53" t="s">
        <v>20</v>
      </c>
      <c r="F2827" s="189">
        <v>1860</v>
      </c>
      <c r="G2827" s="186"/>
      <c r="H2827" s="53" t="s">
        <v>35</v>
      </c>
      <c r="I2827" s="187"/>
      <c r="J2827" s="186"/>
      <c r="K2827" s="186" t="s">
        <v>11545</v>
      </c>
      <c r="L2827" s="186" t="s">
        <v>11544</v>
      </c>
      <c r="M2827" s="193" t="s">
        <v>8339</v>
      </c>
      <c r="N2827" s="193"/>
      <c r="O2827" s="193"/>
      <c r="P2827" s="194"/>
    </row>
    <row r="2828" spans="1:16" ht="26" x14ac:dyDescent="0.3">
      <c r="A2828" s="188">
        <v>33090000500</v>
      </c>
      <c r="B2828" s="43" t="s">
        <v>11546</v>
      </c>
      <c r="C2828" s="186"/>
      <c r="D2828" s="187"/>
      <c r="E2828" s="53" t="s">
        <v>20</v>
      </c>
      <c r="F2828" s="189">
        <v>1304</v>
      </c>
      <c r="G2828" s="186"/>
      <c r="H2828" s="53" t="s">
        <v>35</v>
      </c>
      <c r="I2828" s="187"/>
      <c r="J2828" s="186"/>
      <c r="K2828" s="186" t="s">
        <v>11547</v>
      </c>
      <c r="L2828" s="186" t="s">
        <v>11548</v>
      </c>
      <c r="M2828" s="193" t="s">
        <v>8339</v>
      </c>
      <c r="N2828" s="193"/>
      <c r="O2828" s="193"/>
      <c r="P2828" s="194"/>
    </row>
    <row r="2829" spans="1:16" ht="26" x14ac:dyDescent="0.3">
      <c r="A2829" s="188">
        <v>33090000501</v>
      </c>
      <c r="B2829" s="43" t="s">
        <v>11549</v>
      </c>
      <c r="C2829" s="186"/>
      <c r="D2829" s="187"/>
      <c r="E2829" s="53" t="s">
        <v>20</v>
      </c>
      <c r="F2829" s="189">
        <v>2608</v>
      </c>
      <c r="G2829" s="186"/>
      <c r="H2829" s="53" t="s">
        <v>35</v>
      </c>
      <c r="I2829" s="187"/>
      <c r="J2829" s="186"/>
      <c r="K2829" s="186" t="s">
        <v>11547</v>
      </c>
      <c r="L2829" s="186" t="s">
        <v>11548</v>
      </c>
      <c r="M2829" s="193" t="s">
        <v>8339</v>
      </c>
      <c r="N2829" s="193"/>
      <c r="O2829" s="193"/>
      <c r="P2829" s="194"/>
    </row>
    <row r="2830" spans="1:16" ht="26" x14ac:dyDescent="0.3">
      <c r="A2830" s="188">
        <v>33090000600</v>
      </c>
      <c r="B2830" s="43" t="s">
        <v>11550</v>
      </c>
      <c r="C2830" s="186"/>
      <c r="D2830" s="187"/>
      <c r="E2830" s="53" t="s">
        <v>20</v>
      </c>
      <c r="F2830" s="189">
        <v>2772</v>
      </c>
      <c r="G2830" s="186"/>
      <c r="H2830" s="53" t="s">
        <v>35</v>
      </c>
      <c r="I2830" s="187"/>
      <c r="J2830" s="186"/>
      <c r="K2830" s="186" t="s">
        <v>11551</v>
      </c>
      <c r="L2830" s="186" t="s">
        <v>11550</v>
      </c>
      <c r="M2830" s="193" t="s">
        <v>8339</v>
      </c>
      <c r="N2830" s="193"/>
      <c r="O2830" s="193"/>
      <c r="P2830" s="194"/>
    </row>
    <row r="2831" spans="1:16" ht="26" x14ac:dyDescent="0.3">
      <c r="A2831" s="188">
        <v>33090000700</v>
      </c>
      <c r="B2831" s="43" t="s">
        <v>11552</v>
      </c>
      <c r="C2831" s="43" t="s">
        <v>6303</v>
      </c>
      <c r="D2831" s="187"/>
      <c r="E2831" s="53" t="s">
        <v>20</v>
      </c>
      <c r="F2831" s="189">
        <v>812</v>
      </c>
      <c r="G2831" s="186"/>
      <c r="H2831" s="53" t="s">
        <v>35</v>
      </c>
      <c r="I2831" s="187"/>
      <c r="J2831" s="186"/>
      <c r="K2831" s="186" t="s">
        <v>11553</v>
      </c>
      <c r="L2831" s="186" t="s">
        <v>11554</v>
      </c>
      <c r="M2831" s="193" t="s">
        <v>8339</v>
      </c>
      <c r="N2831" s="193"/>
      <c r="O2831" s="193"/>
      <c r="P2831" s="194"/>
    </row>
    <row r="2832" spans="1:16" ht="26" x14ac:dyDescent="0.3">
      <c r="A2832" s="188">
        <v>33090000701</v>
      </c>
      <c r="B2832" s="43" t="s">
        <v>11555</v>
      </c>
      <c r="C2832" s="43" t="s">
        <v>6303</v>
      </c>
      <c r="D2832" s="187"/>
      <c r="E2832" s="53" t="s">
        <v>20</v>
      </c>
      <c r="F2832" s="189">
        <v>812</v>
      </c>
      <c r="G2832" s="186"/>
      <c r="H2832" s="53" t="s">
        <v>35</v>
      </c>
      <c r="I2832" s="187"/>
      <c r="J2832" s="186"/>
      <c r="K2832" s="186" t="s">
        <v>11553</v>
      </c>
      <c r="L2832" s="186" t="s">
        <v>11554</v>
      </c>
      <c r="M2832" s="193" t="s">
        <v>8339</v>
      </c>
      <c r="N2832" s="193"/>
      <c r="O2832" s="193"/>
      <c r="P2832" s="194"/>
    </row>
    <row r="2833" spans="1:16" ht="26" x14ac:dyDescent="0.3">
      <c r="A2833" s="188">
        <v>33090000702</v>
      </c>
      <c r="B2833" s="43" t="s">
        <v>11556</v>
      </c>
      <c r="C2833" s="43" t="s">
        <v>6303</v>
      </c>
      <c r="D2833" s="187"/>
      <c r="E2833" s="53" t="s">
        <v>20</v>
      </c>
      <c r="F2833" s="189">
        <v>812</v>
      </c>
      <c r="G2833" s="186"/>
      <c r="H2833" s="53" t="s">
        <v>35</v>
      </c>
      <c r="I2833" s="187"/>
      <c r="J2833" s="186"/>
      <c r="K2833" s="186" t="s">
        <v>11553</v>
      </c>
      <c r="L2833" s="186" t="s">
        <v>11554</v>
      </c>
      <c r="M2833" s="193" t="s">
        <v>8339</v>
      </c>
      <c r="N2833" s="193"/>
      <c r="O2833" s="193"/>
      <c r="P2833" s="194"/>
    </row>
    <row r="2834" spans="1:16" ht="26" x14ac:dyDescent="0.3">
      <c r="A2834" s="188">
        <v>33090000800</v>
      </c>
      <c r="B2834" s="43" t="s">
        <v>11557</v>
      </c>
      <c r="C2834" s="186"/>
      <c r="D2834" s="187"/>
      <c r="E2834" s="53" t="s">
        <v>20</v>
      </c>
      <c r="F2834" s="189">
        <v>1431</v>
      </c>
      <c r="G2834" s="186"/>
      <c r="H2834" s="53" t="s">
        <v>35</v>
      </c>
      <c r="I2834" s="187"/>
      <c r="J2834" s="186"/>
      <c r="K2834" s="186" t="s">
        <v>11558</v>
      </c>
      <c r="L2834" s="186" t="s">
        <v>11559</v>
      </c>
      <c r="M2834" s="193" t="s">
        <v>8339</v>
      </c>
      <c r="N2834" s="193"/>
      <c r="O2834" s="193"/>
      <c r="P2834" s="194"/>
    </row>
    <row r="2835" spans="1:16" ht="26" x14ac:dyDescent="0.3">
      <c r="A2835" s="188">
        <v>33090000801</v>
      </c>
      <c r="B2835" s="43" t="s">
        <v>11560</v>
      </c>
      <c r="C2835" s="186"/>
      <c r="D2835" s="187"/>
      <c r="E2835" s="53" t="s">
        <v>20</v>
      </c>
      <c r="F2835" s="189">
        <v>2862</v>
      </c>
      <c r="G2835" s="186"/>
      <c r="H2835" s="53" t="s">
        <v>35</v>
      </c>
      <c r="I2835" s="187"/>
      <c r="J2835" s="186"/>
      <c r="K2835" s="186" t="s">
        <v>11558</v>
      </c>
      <c r="L2835" s="186" t="s">
        <v>11559</v>
      </c>
      <c r="M2835" s="193" t="s">
        <v>8339</v>
      </c>
      <c r="N2835" s="193"/>
      <c r="O2835" s="193"/>
      <c r="P2835" s="194"/>
    </row>
    <row r="2836" spans="1:16" x14ac:dyDescent="0.3">
      <c r="A2836" s="188">
        <v>33090000900</v>
      </c>
      <c r="B2836" s="43" t="s">
        <v>11561</v>
      </c>
      <c r="C2836" s="43" t="s">
        <v>11562</v>
      </c>
      <c r="D2836" s="187"/>
      <c r="E2836" s="53" t="s">
        <v>20</v>
      </c>
      <c r="F2836" s="189">
        <v>1738</v>
      </c>
      <c r="G2836" s="186"/>
      <c r="H2836" s="53" t="s">
        <v>35</v>
      </c>
      <c r="I2836" s="187"/>
      <c r="J2836" s="186"/>
      <c r="K2836" s="186" t="s">
        <v>11563</v>
      </c>
      <c r="L2836" s="186" t="s">
        <v>11561</v>
      </c>
      <c r="M2836" s="193" t="s">
        <v>8339</v>
      </c>
      <c r="N2836" s="193"/>
      <c r="O2836" s="193"/>
      <c r="P2836" s="194"/>
    </row>
    <row r="2837" spans="1:16" ht="26" x14ac:dyDescent="0.3">
      <c r="A2837" s="188">
        <v>33090001000</v>
      </c>
      <c r="B2837" s="43" t="s">
        <v>11564</v>
      </c>
      <c r="C2837" s="186"/>
      <c r="D2837" s="187"/>
      <c r="E2837" s="53" t="s">
        <v>20</v>
      </c>
      <c r="F2837" s="189">
        <v>1782</v>
      </c>
      <c r="G2837" s="186"/>
      <c r="H2837" s="53" t="s">
        <v>35</v>
      </c>
      <c r="I2837" s="187"/>
      <c r="J2837" s="186"/>
      <c r="K2837" s="186" t="s">
        <v>11565</v>
      </c>
      <c r="L2837" s="186" t="s">
        <v>11566</v>
      </c>
      <c r="M2837" s="193" t="s">
        <v>8339</v>
      </c>
      <c r="N2837" s="193"/>
      <c r="O2837" s="193"/>
      <c r="P2837" s="194"/>
    </row>
    <row r="2838" spans="1:16" x14ac:dyDescent="0.3">
      <c r="A2838" s="188">
        <v>33090001100</v>
      </c>
      <c r="B2838" s="43" t="s">
        <v>11567</v>
      </c>
      <c r="C2838" s="43" t="s">
        <v>11568</v>
      </c>
      <c r="D2838" s="187"/>
      <c r="E2838" s="53" t="s">
        <v>20</v>
      </c>
      <c r="F2838" s="189">
        <v>3435</v>
      </c>
      <c r="G2838" s="186"/>
      <c r="H2838" s="53" t="s">
        <v>35</v>
      </c>
      <c r="I2838" s="187"/>
      <c r="J2838" s="186"/>
      <c r="K2838" s="186" t="s">
        <v>11569</v>
      </c>
      <c r="L2838" s="186" t="s">
        <v>11567</v>
      </c>
      <c r="M2838" s="193" t="s">
        <v>8339</v>
      </c>
      <c r="N2838" s="193"/>
      <c r="O2838" s="193"/>
      <c r="P2838" s="194"/>
    </row>
    <row r="2839" spans="1:16" ht="39" x14ac:dyDescent="0.3">
      <c r="A2839" s="188">
        <v>33090001200</v>
      </c>
      <c r="B2839" s="43" t="s">
        <v>11570</v>
      </c>
      <c r="C2839" s="186"/>
      <c r="D2839" s="187"/>
      <c r="E2839" s="53" t="s">
        <v>20</v>
      </c>
      <c r="F2839" s="189">
        <v>2386</v>
      </c>
      <c r="G2839" s="186"/>
      <c r="H2839" s="53" t="s">
        <v>35</v>
      </c>
      <c r="I2839" s="187"/>
      <c r="J2839" s="186"/>
      <c r="K2839" s="186" t="s">
        <v>11571</v>
      </c>
      <c r="L2839" s="186" t="s">
        <v>11572</v>
      </c>
      <c r="M2839" s="193" t="s">
        <v>8339</v>
      </c>
      <c r="N2839" s="193"/>
      <c r="O2839" s="193"/>
      <c r="P2839" s="194"/>
    </row>
    <row r="2840" spans="1:16" ht="39" x14ac:dyDescent="0.3">
      <c r="A2840" s="188">
        <v>33090001201</v>
      </c>
      <c r="B2840" s="43" t="s">
        <v>11573</v>
      </c>
      <c r="C2840" s="186"/>
      <c r="D2840" s="187"/>
      <c r="E2840" s="53" t="s">
        <v>20</v>
      </c>
      <c r="F2840" s="189">
        <v>4772</v>
      </c>
      <c r="G2840" s="186"/>
      <c r="H2840" s="53" t="s">
        <v>35</v>
      </c>
      <c r="I2840" s="187"/>
      <c r="J2840" s="186"/>
      <c r="K2840" s="186" t="s">
        <v>11571</v>
      </c>
      <c r="L2840" s="186" t="s">
        <v>11572</v>
      </c>
      <c r="M2840" s="193" t="s">
        <v>8339</v>
      </c>
      <c r="N2840" s="193"/>
      <c r="O2840" s="193"/>
      <c r="P2840" s="194"/>
    </row>
    <row r="2841" spans="1:16" ht="26" x14ac:dyDescent="0.3">
      <c r="A2841" s="188">
        <v>33090001300</v>
      </c>
      <c r="B2841" s="43" t="s">
        <v>11574</v>
      </c>
      <c r="C2841" s="186"/>
      <c r="D2841" s="187"/>
      <c r="E2841" s="53" t="s">
        <v>11013</v>
      </c>
      <c r="F2841" s="189">
        <v>2386</v>
      </c>
      <c r="G2841" s="43" t="s">
        <v>11575</v>
      </c>
      <c r="H2841" s="53" t="s">
        <v>35</v>
      </c>
      <c r="I2841" s="187"/>
      <c r="J2841" s="186"/>
      <c r="K2841" s="186" t="s">
        <v>11576</v>
      </c>
      <c r="L2841" s="186" t="s">
        <v>11577</v>
      </c>
      <c r="M2841" s="193" t="s">
        <v>8339</v>
      </c>
      <c r="N2841" s="193"/>
      <c r="O2841" s="193"/>
      <c r="P2841" s="194"/>
    </row>
    <row r="2842" spans="1:16" ht="26" x14ac:dyDescent="0.3">
      <c r="A2842" s="188">
        <v>33090001400</v>
      </c>
      <c r="B2842" s="43" t="s">
        <v>11578</v>
      </c>
      <c r="C2842" s="186"/>
      <c r="D2842" s="187"/>
      <c r="E2842" s="53" t="s">
        <v>20</v>
      </c>
      <c r="F2842" s="189">
        <v>2386</v>
      </c>
      <c r="G2842" s="186"/>
      <c r="H2842" s="53" t="s">
        <v>35</v>
      </c>
      <c r="I2842" s="187"/>
      <c r="J2842" s="186"/>
      <c r="K2842" s="186" t="s">
        <v>11579</v>
      </c>
      <c r="L2842" s="186" t="s">
        <v>11580</v>
      </c>
      <c r="M2842" s="193" t="s">
        <v>8339</v>
      </c>
      <c r="N2842" s="193"/>
      <c r="O2842" s="193"/>
      <c r="P2842" s="194"/>
    </row>
    <row r="2843" spans="1:16" ht="26" x14ac:dyDescent="0.3">
      <c r="A2843" s="188">
        <v>33090001401</v>
      </c>
      <c r="B2843" s="43" t="s">
        <v>11581</v>
      </c>
      <c r="C2843" s="186"/>
      <c r="D2843" s="187"/>
      <c r="E2843" s="53" t="s">
        <v>20</v>
      </c>
      <c r="F2843" s="189">
        <v>4772</v>
      </c>
      <c r="G2843" s="186"/>
      <c r="H2843" s="53" t="s">
        <v>35</v>
      </c>
      <c r="I2843" s="187"/>
      <c r="J2843" s="186"/>
      <c r="K2843" s="186" t="s">
        <v>11579</v>
      </c>
      <c r="L2843" s="186" t="s">
        <v>11580</v>
      </c>
      <c r="M2843" s="193" t="s">
        <v>8339</v>
      </c>
      <c r="N2843" s="193"/>
      <c r="O2843" s="193"/>
      <c r="P2843" s="194"/>
    </row>
    <row r="2844" spans="1:16" ht="26" x14ac:dyDescent="0.3">
      <c r="A2844" s="188">
        <v>33090001500</v>
      </c>
      <c r="B2844" s="43" t="s">
        <v>11582</v>
      </c>
      <c r="C2844" s="186"/>
      <c r="D2844" s="187"/>
      <c r="E2844" s="53" t="s">
        <v>20</v>
      </c>
      <c r="F2844" s="189">
        <v>3092</v>
      </c>
      <c r="G2844" s="186"/>
      <c r="H2844" s="53" t="s">
        <v>35</v>
      </c>
      <c r="I2844" s="187"/>
      <c r="J2844" s="186"/>
      <c r="K2844" s="186" t="s">
        <v>11583</v>
      </c>
      <c r="L2844" s="186" t="s">
        <v>11582</v>
      </c>
      <c r="M2844" s="193" t="s">
        <v>8339</v>
      </c>
      <c r="N2844" s="193"/>
      <c r="O2844" s="193"/>
      <c r="P2844" s="194"/>
    </row>
    <row r="2845" spans="1:16" x14ac:dyDescent="0.3">
      <c r="A2845" s="188">
        <v>33090001600</v>
      </c>
      <c r="B2845" s="43" t="s">
        <v>11584</v>
      </c>
      <c r="C2845" s="43" t="s">
        <v>11585</v>
      </c>
      <c r="D2845" s="187"/>
      <c r="E2845" s="53" t="s">
        <v>20</v>
      </c>
      <c r="F2845" s="189">
        <v>2475</v>
      </c>
      <c r="G2845" s="186"/>
      <c r="H2845" s="53" t="s">
        <v>35</v>
      </c>
      <c r="I2845" s="187"/>
      <c r="J2845" s="186"/>
      <c r="K2845" s="186" t="s">
        <v>11586</v>
      </c>
      <c r="L2845" s="186" t="s">
        <v>11584</v>
      </c>
      <c r="M2845" s="193" t="s">
        <v>8339</v>
      </c>
      <c r="N2845" s="193"/>
      <c r="O2845" s="193"/>
      <c r="P2845" s="194"/>
    </row>
    <row r="2846" spans="1:16" x14ac:dyDescent="0.3">
      <c r="A2846" s="188">
        <v>33090001700</v>
      </c>
      <c r="B2846" s="43" t="s">
        <v>11587</v>
      </c>
      <c r="C2846" s="186"/>
      <c r="D2846" s="187"/>
      <c r="E2846" s="53" t="s">
        <v>20</v>
      </c>
      <c r="F2846" s="189">
        <v>1353</v>
      </c>
      <c r="G2846" s="186"/>
      <c r="H2846" s="53" t="s">
        <v>35</v>
      </c>
      <c r="I2846" s="187"/>
      <c r="J2846" s="186"/>
      <c r="K2846" s="186" t="s">
        <v>11588</v>
      </c>
      <c r="L2846" s="186" t="s">
        <v>11587</v>
      </c>
      <c r="M2846" s="193" t="s">
        <v>8339</v>
      </c>
      <c r="N2846" s="193"/>
      <c r="O2846" s="193"/>
      <c r="P2846" s="194"/>
    </row>
    <row r="2847" spans="1:16" x14ac:dyDescent="0.3">
      <c r="A2847" s="188">
        <v>33090001800</v>
      </c>
      <c r="B2847" s="43" t="s">
        <v>11589</v>
      </c>
      <c r="C2847" s="43" t="s">
        <v>11585</v>
      </c>
      <c r="D2847" s="187"/>
      <c r="E2847" s="53" t="s">
        <v>20</v>
      </c>
      <c r="F2847" s="189">
        <v>2205</v>
      </c>
      <c r="G2847" s="186"/>
      <c r="H2847" s="53" t="s">
        <v>35</v>
      </c>
      <c r="I2847" s="187"/>
      <c r="J2847" s="186"/>
      <c r="K2847" s="186" t="s">
        <v>11590</v>
      </c>
      <c r="L2847" s="186" t="s">
        <v>11589</v>
      </c>
      <c r="M2847" s="193" t="s">
        <v>8339</v>
      </c>
      <c r="N2847" s="193"/>
      <c r="O2847" s="193"/>
      <c r="P2847" s="194"/>
    </row>
    <row r="2848" spans="1:16" x14ac:dyDescent="0.3">
      <c r="A2848" s="188">
        <v>33090001801</v>
      </c>
      <c r="B2848" s="43" t="s">
        <v>11591</v>
      </c>
      <c r="C2848" s="43" t="s">
        <v>11585</v>
      </c>
      <c r="D2848" s="187"/>
      <c r="E2848" s="53" t="s">
        <v>20</v>
      </c>
      <c r="F2848" s="189">
        <v>2205</v>
      </c>
      <c r="G2848" s="186"/>
      <c r="H2848" s="53" t="s">
        <v>35</v>
      </c>
      <c r="I2848" s="187"/>
      <c r="J2848" s="186"/>
      <c r="K2848" s="186" t="s">
        <v>11592</v>
      </c>
      <c r="L2848" s="186" t="s">
        <v>11593</v>
      </c>
      <c r="M2848" s="193" t="s">
        <v>8339</v>
      </c>
      <c r="N2848" s="193"/>
      <c r="O2848" s="193"/>
      <c r="P2848" s="194"/>
    </row>
    <row r="2849" spans="1:16" x14ac:dyDescent="0.3">
      <c r="A2849" s="188">
        <v>33090001802</v>
      </c>
      <c r="B2849" s="43" t="s">
        <v>11594</v>
      </c>
      <c r="C2849" s="43" t="s">
        <v>11585</v>
      </c>
      <c r="D2849" s="187"/>
      <c r="E2849" s="53" t="s">
        <v>20</v>
      </c>
      <c r="F2849" s="189">
        <v>2205</v>
      </c>
      <c r="G2849" s="186"/>
      <c r="H2849" s="53" t="s">
        <v>35</v>
      </c>
      <c r="I2849" s="187"/>
      <c r="J2849" s="186"/>
      <c r="K2849" s="186" t="s">
        <v>11595</v>
      </c>
      <c r="L2849" s="186" t="s">
        <v>11596</v>
      </c>
      <c r="M2849" s="193" t="s">
        <v>8339</v>
      </c>
      <c r="N2849" s="193"/>
      <c r="O2849" s="193"/>
      <c r="P2849" s="194"/>
    </row>
    <row r="2850" spans="1:16" x14ac:dyDescent="0.3">
      <c r="A2850" s="188">
        <v>33090001900</v>
      </c>
      <c r="B2850" s="43" t="s">
        <v>11597</v>
      </c>
      <c r="C2850" s="186"/>
      <c r="D2850" s="187"/>
      <c r="E2850" s="53" t="s">
        <v>20</v>
      </c>
      <c r="F2850" s="189">
        <v>3000</v>
      </c>
      <c r="G2850" s="186"/>
      <c r="H2850" s="187"/>
      <c r="I2850" s="187"/>
      <c r="J2850" s="186"/>
      <c r="K2850" s="186" t="s">
        <v>11598</v>
      </c>
      <c r="L2850" s="186" t="s">
        <v>11597</v>
      </c>
      <c r="M2850" s="193" t="s">
        <v>8339</v>
      </c>
      <c r="N2850" s="193"/>
      <c r="O2850" s="193"/>
      <c r="P2850" s="194"/>
    </row>
    <row r="2851" spans="1:16" x14ac:dyDescent="0.3">
      <c r="A2851" s="188">
        <v>33090002000</v>
      </c>
      <c r="B2851" s="43" t="s">
        <v>11599</v>
      </c>
      <c r="C2851" s="186"/>
      <c r="D2851" s="187"/>
      <c r="E2851" s="53" t="s">
        <v>20</v>
      </c>
      <c r="F2851" s="189">
        <v>3690</v>
      </c>
      <c r="G2851" s="186"/>
      <c r="H2851" s="187"/>
      <c r="I2851" s="187"/>
      <c r="J2851" s="186"/>
      <c r="K2851" s="186" t="s">
        <v>11600</v>
      </c>
      <c r="L2851" s="186" t="s">
        <v>11599</v>
      </c>
      <c r="M2851" s="193" t="s">
        <v>8339</v>
      </c>
      <c r="N2851" s="193"/>
      <c r="O2851" s="193"/>
      <c r="P2851" s="194"/>
    </row>
    <row r="2852" spans="1:16" ht="26" x14ac:dyDescent="0.3">
      <c r="A2852" s="188">
        <v>33090002100</v>
      </c>
      <c r="B2852" s="43" t="s">
        <v>11601</v>
      </c>
      <c r="C2852" s="186"/>
      <c r="D2852" s="187"/>
      <c r="E2852" s="53" t="s">
        <v>20</v>
      </c>
      <c r="F2852" s="189">
        <v>300</v>
      </c>
      <c r="G2852" s="186"/>
      <c r="H2852" s="53" t="s">
        <v>35</v>
      </c>
      <c r="I2852" s="187"/>
      <c r="J2852" s="186"/>
      <c r="K2852" s="186" t="s">
        <v>11602</v>
      </c>
      <c r="L2852" s="186" t="s">
        <v>11603</v>
      </c>
      <c r="M2852" s="193" t="s">
        <v>8339</v>
      </c>
      <c r="N2852" s="193"/>
      <c r="O2852" s="193"/>
      <c r="P2852" s="194"/>
    </row>
    <row r="2853" spans="1:16" x14ac:dyDescent="0.3">
      <c r="A2853" s="185">
        <v>3310</v>
      </c>
      <c r="B2853" s="44" t="s">
        <v>11604</v>
      </c>
      <c r="C2853" s="186"/>
      <c r="D2853" s="187"/>
      <c r="E2853" s="187"/>
      <c r="F2853" s="187"/>
      <c r="G2853" s="186"/>
      <c r="H2853" s="187"/>
      <c r="I2853" s="187"/>
      <c r="J2853" s="186"/>
      <c r="K2853" s="186"/>
      <c r="L2853" s="186"/>
      <c r="M2853" s="193"/>
      <c r="N2853" s="193"/>
      <c r="O2853" s="193"/>
      <c r="P2853" s="194"/>
    </row>
    <row r="2854" spans="1:16" ht="39" x14ac:dyDescent="0.3">
      <c r="A2854" s="188">
        <v>33100190100</v>
      </c>
      <c r="B2854" s="43" t="s">
        <v>11605</v>
      </c>
      <c r="C2854" s="186"/>
      <c r="D2854" s="187"/>
      <c r="E2854" s="53" t="s">
        <v>185</v>
      </c>
      <c r="F2854" s="189">
        <v>810</v>
      </c>
      <c r="G2854" s="186"/>
      <c r="H2854" s="53" t="s">
        <v>149</v>
      </c>
      <c r="I2854" s="197">
        <v>0.1</v>
      </c>
      <c r="J2854" s="186"/>
      <c r="K2854" s="186" t="s">
        <v>670</v>
      </c>
      <c r="L2854" s="186" t="s">
        <v>671</v>
      </c>
      <c r="M2854" s="193" t="s">
        <v>8339</v>
      </c>
      <c r="N2854" s="193"/>
      <c r="O2854" s="193"/>
      <c r="P2854" s="194"/>
    </row>
    <row r="2855" spans="1:16" ht="78" x14ac:dyDescent="0.3">
      <c r="A2855" s="188">
        <v>33100090100</v>
      </c>
      <c r="B2855" s="43" t="s">
        <v>11606</v>
      </c>
      <c r="C2855" s="43" t="s">
        <v>11607</v>
      </c>
      <c r="D2855" s="199" t="s">
        <v>6805</v>
      </c>
      <c r="E2855" s="53" t="s">
        <v>185</v>
      </c>
      <c r="F2855" s="189">
        <v>1350</v>
      </c>
      <c r="G2855" s="186"/>
      <c r="H2855" s="53" t="s">
        <v>35</v>
      </c>
      <c r="I2855" s="187"/>
      <c r="J2855" s="186"/>
      <c r="K2855" s="186" t="s">
        <v>670</v>
      </c>
      <c r="L2855" s="186" t="s">
        <v>671</v>
      </c>
      <c r="M2855" s="193" t="s">
        <v>8339</v>
      </c>
      <c r="N2855" s="193"/>
      <c r="O2855" s="193"/>
      <c r="P2855" s="194"/>
    </row>
    <row r="2856" spans="1:16" ht="39" x14ac:dyDescent="0.3">
      <c r="A2856" s="188">
        <v>33100090102</v>
      </c>
      <c r="B2856" s="43" t="s">
        <v>11608</v>
      </c>
      <c r="C2856" s="186"/>
      <c r="D2856" s="187"/>
      <c r="E2856" s="53" t="s">
        <v>79</v>
      </c>
      <c r="F2856" s="189">
        <v>200</v>
      </c>
      <c r="G2856" s="186"/>
      <c r="H2856" s="53" t="s">
        <v>35</v>
      </c>
      <c r="I2856" s="187"/>
      <c r="J2856" s="186"/>
      <c r="K2856" s="186" t="s">
        <v>670</v>
      </c>
      <c r="L2856" s="186" t="s">
        <v>671</v>
      </c>
      <c r="M2856" s="193" t="s">
        <v>8339</v>
      </c>
      <c r="N2856" s="193"/>
      <c r="O2856" s="193"/>
      <c r="P2856" s="194"/>
    </row>
    <row r="2857" spans="1:16" x14ac:dyDescent="0.3">
      <c r="A2857" s="185">
        <v>331001</v>
      </c>
      <c r="B2857" s="44" t="s">
        <v>11609</v>
      </c>
      <c r="C2857" s="186"/>
      <c r="D2857" s="187"/>
      <c r="E2857" s="187"/>
      <c r="F2857" s="187"/>
      <c r="G2857" s="186"/>
      <c r="H2857" s="187"/>
      <c r="I2857" s="187"/>
      <c r="J2857" s="186"/>
      <c r="K2857" s="186"/>
      <c r="L2857" s="186"/>
      <c r="M2857" s="193"/>
      <c r="N2857" s="193"/>
      <c r="O2857" s="193"/>
      <c r="P2857" s="194"/>
    </row>
    <row r="2858" spans="1:16" ht="26" x14ac:dyDescent="0.3">
      <c r="A2858" s="188">
        <v>33100100100</v>
      </c>
      <c r="B2858" s="43" t="s">
        <v>11610</v>
      </c>
      <c r="C2858" s="186"/>
      <c r="D2858" s="187"/>
      <c r="E2858" s="53" t="s">
        <v>20</v>
      </c>
      <c r="F2858" s="189">
        <v>861</v>
      </c>
      <c r="G2858" s="186"/>
      <c r="H2858" s="53" t="s">
        <v>35</v>
      </c>
      <c r="I2858" s="187"/>
      <c r="J2858" s="186"/>
      <c r="K2858" s="186" t="s">
        <v>11611</v>
      </c>
      <c r="L2858" s="186" t="s">
        <v>11610</v>
      </c>
      <c r="M2858" s="193" t="s">
        <v>8339</v>
      </c>
      <c r="N2858" s="193"/>
      <c r="O2858" s="193"/>
      <c r="P2858" s="194"/>
    </row>
    <row r="2859" spans="1:16" x14ac:dyDescent="0.3">
      <c r="A2859" s="188">
        <v>33100100200</v>
      </c>
      <c r="B2859" s="43" t="s">
        <v>11612</v>
      </c>
      <c r="C2859" s="186"/>
      <c r="D2859" s="187"/>
      <c r="E2859" s="53" t="s">
        <v>20</v>
      </c>
      <c r="F2859" s="189">
        <v>2165</v>
      </c>
      <c r="G2859" s="186"/>
      <c r="H2859" s="53" t="s">
        <v>35</v>
      </c>
      <c r="I2859" s="187"/>
      <c r="J2859" s="186"/>
      <c r="K2859" s="186" t="s">
        <v>11613</v>
      </c>
      <c r="L2859" s="186" t="s">
        <v>11612</v>
      </c>
      <c r="M2859" s="193" t="s">
        <v>8339</v>
      </c>
      <c r="N2859" s="193"/>
      <c r="O2859" s="193"/>
      <c r="P2859" s="194"/>
    </row>
    <row r="2860" spans="1:16" x14ac:dyDescent="0.3">
      <c r="A2860" s="188">
        <v>33100100300</v>
      </c>
      <c r="B2860" s="43" t="s">
        <v>11614</v>
      </c>
      <c r="C2860" s="43" t="s">
        <v>11615</v>
      </c>
      <c r="D2860" s="187"/>
      <c r="E2860" s="53" t="s">
        <v>20</v>
      </c>
      <c r="F2860" s="189">
        <v>1304</v>
      </c>
      <c r="G2860" s="186"/>
      <c r="H2860" s="53" t="s">
        <v>35</v>
      </c>
      <c r="I2860" s="187"/>
      <c r="J2860" s="186"/>
      <c r="K2860" s="186" t="s">
        <v>11616</v>
      </c>
      <c r="L2860" s="186" t="s">
        <v>11614</v>
      </c>
      <c r="M2860" s="193" t="s">
        <v>8339</v>
      </c>
      <c r="N2860" s="193"/>
      <c r="O2860" s="193"/>
      <c r="P2860" s="194"/>
    </row>
    <row r="2861" spans="1:16" ht="39" x14ac:dyDescent="0.3">
      <c r="A2861" s="188">
        <v>33100100400</v>
      </c>
      <c r="B2861" s="43" t="s">
        <v>11617</v>
      </c>
      <c r="C2861" s="43" t="s">
        <v>11618</v>
      </c>
      <c r="D2861" s="187"/>
      <c r="E2861" s="53" t="s">
        <v>20</v>
      </c>
      <c r="F2861" s="190">
        <v>2581</v>
      </c>
      <c r="G2861" s="186"/>
      <c r="H2861" s="53" t="s">
        <v>35</v>
      </c>
      <c r="I2861" s="187"/>
      <c r="J2861" s="186"/>
      <c r="K2861" s="186" t="s">
        <v>11619</v>
      </c>
      <c r="L2861" s="186" t="s">
        <v>11617</v>
      </c>
      <c r="M2861" s="193" t="s">
        <v>8339</v>
      </c>
      <c r="N2861" s="193">
        <v>2165</v>
      </c>
      <c r="O2861" s="198">
        <v>2581</v>
      </c>
      <c r="P2861" s="194" t="s">
        <v>389</v>
      </c>
    </row>
    <row r="2862" spans="1:16" ht="26" x14ac:dyDescent="0.3">
      <c r="A2862" s="188">
        <v>33100100500</v>
      </c>
      <c r="B2862" s="43" t="s">
        <v>11620</v>
      </c>
      <c r="C2862" s="186"/>
      <c r="D2862" s="187"/>
      <c r="E2862" s="53" t="s">
        <v>20</v>
      </c>
      <c r="F2862" s="189">
        <v>1734</v>
      </c>
      <c r="G2862" s="186"/>
      <c r="H2862" s="53" t="s">
        <v>35</v>
      </c>
      <c r="I2862" s="187"/>
      <c r="J2862" s="186"/>
      <c r="K2862" s="186" t="s">
        <v>11621</v>
      </c>
      <c r="L2862" s="186" t="s">
        <v>11620</v>
      </c>
      <c r="M2862" s="193" t="s">
        <v>8339</v>
      </c>
      <c r="N2862" s="193"/>
      <c r="O2862" s="193"/>
      <c r="P2862" s="194"/>
    </row>
    <row r="2863" spans="1:16" x14ac:dyDescent="0.3">
      <c r="A2863" s="188">
        <v>33100100600</v>
      </c>
      <c r="B2863" s="43" t="s">
        <v>11622</v>
      </c>
      <c r="C2863" s="186"/>
      <c r="D2863" s="187"/>
      <c r="E2863" s="53" t="s">
        <v>20</v>
      </c>
      <c r="F2863" s="189">
        <v>1734</v>
      </c>
      <c r="G2863" s="186"/>
      <c r="H2863" s="53" t="s">
        <v>35</v>
      </c>
      <c r="I2863" s="187"/>
      <c r="J2863" s="186"/>
      <c r="K2863" s="186" t="s">
        <v>11623</v>
      </c>
      <c r="L2863" s="186" t="s">
        <v>11622</v>
      </c>
      <c r="M2863" s="193" t="s">
        <v>8339</v>
      </c>
      <c r="N2863" s="193"/>
      <c r="O2863" s="193"/>
      <c r="P2863" s="194"/>
    </row>
    <row r="2864" spans="1:16" x14ac:dyDescent="0.3">
      <c r="A2864" s="188">
        <v>33100100601</v>
      </c>
      <c r="B2864" s="43" t="s">
        <v>11624</v>
      </c>
      <c r="C2864" s="186"/>
      <c r="D2864" s="187"/>
      <c r="E2864" s="53" t="s">
        <v>20</v>
      </c>
      <c r="F2864" s="189">
        <v>1734</v>
      </c>
      <c r="G2864" s="186"/>
      <c r="H2864" s="53" t="s">
        <v>35</v>
      </c>
      <c r="I2864" s="187"/>
      <c r="J2864" s="186"/>
      <c r="K2864" s="186" t="s">
        <v>11625</v>
      </c>
      <c r="L2864" s="186" t="s">
        <v>11626</v>
      </c>
      <c r="M2864" s="193" t="s">
        <v>8339</v>
      </c>
      <c r="N2864" s="193"/>
      <c r="O2864" s="193"/>
      <c r="P2864" s="194"/>
    </row>
    <row r="2865" spans="1:16" x14ac:dyDescent="0.3">
      <c r="A2865" s="188">
        <v>33100100700</v>
      </c>
      <c r="B2865" s="43" t="s">
        <v>11627</v>
      </c>
      <c r="C2865" s="186"/>
      <c r="D2865" s="187"/>
      <c r="E2865" s="53" t="s">
        <v>20</v>
      </c>
      <c r="F2865" s="189">
        <v>2376</v>
      </c>
      <c r="G2865" s="186"/>
      <c r="H2865" s="53" t="s">
        <v>35</v>
      </c>
      <c r="I2865" s="187"/>
      <c r="J2865" s="186"/>
      <c r="K2865" s="186" t="s">
        <v>11628</v>
      </c>
      <c r="L2865" s="186" t="s">
        <v>11627</v>
      </c>
      <c r="M2865" s="193" t="s">
        <v>8339</v>
      </c>
      <c r="N2865" s="193"/>
      <c r="O2865" s="193"/>
      <c r="P2865" s="194"/>
    </row>
    <row r="2866" spans="1:16" ht="26" x14ac:dyDescent="0.3">
      <c r="A2866" s="188">
        <v>33100100701</v>
      </c>
      <c r="B2866" s="43" t="s">
        <v>11629</v>
      </c>
      <c r="C2866" s="186"/>
      <c r="D2866" s="187"/>
      <c r="E2866" s="53" t="s">
        <v>20</v>
      </c>
      <c r="F2866" s="189">
        <v>2376</v>
      </c>
      <c r="G2866" s="186"/>
      <c r="H2866" s="53" t="s">
        <v>35</v>
      </c>
      <c r="I2866" s="187"/>
      <c r="J2866" s="186"/>
      <c r="K2866" s="186" t="s">
        <v>11630</v>
      </c>
      <c r="L2866" s="186" t="s">
        <v>11631</v>
      </c>
      <c r="M2866" s="193" t="s">
        <v>8339</v>
      </c>
      <c r="N2866" s="193"/>
      <c r="O2866" s="193"/>
      <c r="P2866" s="194"/>
    </row>
    <row r="2867" spans="1:16" ht="26" x14ac:dyDescent="0.3">
      <c r="A2867" s="188">
        <v>33100100800</v>
      </c>
      <c r="B2867" s="43" t="s">
        <v>11632</v>
      </c>
      <c r="C2867" s="186"/>
      <c r="D2867" s="187"/>
      <c r="E2867" s="53" t="s">
        <v>20</v>
      </c>
      <c r="F2867" s="189">
        <v>3807</v>
      </c>
      <c r="G2867" s="186"/>
      <c r="H2867" s="53" t="s">
        <v>35</v>
      </c>
      <c r="I2867" s="187"/>
      <c r="J2867" s="186"/>
      <c r="K2867" s="186" t="s">
        <v>11633</v>
      </c>
      <c r="L2867" s="186" t="s">
        <v>11632</v>
      </c>
      <c r="M2867" s="193" t="s">
        <v>8339</v>
      </c>
      <c r="N2867" s="193"/>
      <c r="O2867" s="193"/>
      <c r="P2867" s="194"/>
    </row>
    <row r="2868" spans="1:16" x14ac:dyDescent="0.3">
      <c r="A2868" s="188">
        <v>33100100900</v>
      </c>
      <c r="B2868" s="43" t="s">
        <v>11634</v>
      </c>
      <c r="C2868" s="186"/>
      <c r="D2868" s="53" t="s">
        <v>11635</v>
      </c>
      <c r="E2868" s="53" t="s">
        <v>20</v>
      </c>
      <c r="F2868" s="189">
        <v>1431</v>
      </c>
      <c r="G2868" s="186"/>
      <c r="H2868" s="53" t="s">
        <v>35</v>
      </c>
      <c r="I2868" s="187"/>
      <c r="J2868" s="186"/>
      <c r="K2868" s="186" t="s">
        <v>11636</v>
      </c>
      <c r="L2868" s="186" t="s">
        <v>11634</v>
      </c>
      <c r="M2868" s="193" t="s">
        <v>8339</v>
      </c>
      <c r="N2868" s="193"/>
      <c r="O2868" s="193"/>
      <c r="P2868" s="194"/>
    </row>
    <row r="2869" spans="1:16" ht="26" x14ac:dyDescent="0.3">
      <c r="A2869" s="188">
        <v>33100100901</v>
      </c>
      <c r="B2869" s="43" t="s">
        <v>11637</v>
      </c>
      <c r="C2869" s="186"/>
      <c r="D2869" s="53" t="s">
        <v>11635</v>
      </c>
      <c r="E2869" s="53" t="s">
        <v>20</v>
      </c>
      <c r="F2869" s="189">
        <v>1431</v>
      </c>
      <c r="G2869" s="186"/>
      <c r="H2869" s="53" t="s">
        <v>35</v>
      </c>
      <c r="I2869" s="187"/>
      <c r="J2869" s="186"/>
      <c r="K2869" s="186" t="s">
        <v>11638</v>
      </c>
      <c r="L2869" s="186" t="s">
        <v>11639</v>
      </c>
      <c r="M2869" s="193" t="s">
        <v>8339</v>
      </c>
      <c r="N2869" s="193"/>
      <c r="O2869" s="193"/>
      <c r="P2869" s="194"/>
    </row>
    <row r="2870" spans="1:16" ht="26" x14ac:dyDescent="0.3">
      <c r="A2870" s="188">
        <v>33100101000</v>
      </c>
      <c r="B2870" s="43" t="s">
        <v>11640</v>
      </c>
      <c r="C2870" s="43" t="s">
        <v>11641</v>
      </c>
      <c r="D2870" s="53" t="s">
        <v>6329</v>
      </c>
      <c r="E2870" s="53" t="s">
        <v>20</v>
      </c>
      <c r="F2870" s="189">
        <v>3089</v>
      </c>
      <c r="G2870" s="186"/>
      <c r="H2870" s="53" t="s">
        <v>35</v>
      </c>
      <c r="I2870" s="187"/>
      <c r="J2870" s="186"/>
      <c r="K2870" s="186" t="s">
        <v>11642</v>
      </c>
      <c r="L2870" s="186" t="s">
        <v>11640</v>
      </c>
      <c r="M2870" s="193" t="s">
        <v>8339</v>
      </c>
      <c r="N2870" s="193"/>
      <c r="O2870" s="193"/>
      <c r="P2870" s="194"/>
    </row>
    <row r="2871" spans="1:16" ht="39" x14ac:dyDescent="0.3">
      <c r="A2871" s="188">
        <v>33100101100</v>
      </c>
      <c r="B2871" s="43" t="s">
        <v>11643</v>
      </c>
      <c r="C2871" s="43" t="s">
        <v>11644</v>
      </c>
      <c r="D2871" s="187"/>
      <c r="E2871" s="53" t="s">
        <v>20</v>
      </c>
      <c r="F2871" s="189">
        <v>5000</v>
      </c>
      <c r="G2871" s="186"/>
      <c r="H2871" s="53" t="s">
        <v>35</v>
      </c>
      <c r="I2871" s="187"/>
      <c r="J2871" s="186"/>
      <c r="K2871" s="186" t="s">
        <v>11645</v>
      </c>
      <c r="L2871" s="186" t="s">
        <v>11643</v>
      </c>
      <c r="M2871" s="193" t="s">
        <v>8339</v>
      </c>
      <c r="N2871" s="193"/>
      <c r="O2871" s="193"/>
      <c r="P2871" s="194"/>
    </row>
    <row r="2872" spans="1:16" ht="26" x14ac:dyDescent="0.3">
      <c r="A2872" s="188">
        <v>33100101200</v>
      </c>
      <c r="B2872" s="43" t="s">
        <v>11646</v>
      </c>
      <c r="C2872" s="186"/>
      <c r="D2872" s="187"/>
      <c r="E2872" s="53" t="s">
        <v>20</v>
      </c>
      <c r="F2872" s="189">
        <v>7128</v>
      </c>
      <c r="G2872" s="186"/>
      <c r="H2872" s="53" t="s">
        <v>35</v>
      </c>
      <c r="I2872" s="187"/>
      <c r="J2872" s="186"/>
      <c r="K2872" s="186" t="s">
        <v>11647</v>
      </c>
      <c r="L2872" s="186" t="s">
        <v>11646</v>
      </c>
      <c r="M2872" s="193" t="s">
        <v>8339</v>
      </c>
      <c r="N2872" s="193"/>
      <c r="O2872" s="193"/>
      <c r="P2872" s="194"/>
    </row>
    <row r="2873" spans="1:16" ht="26" x14ac:dyDescent="0.3">
      <c r="A2873" s="188">
        <v>33100101300</v>
      </c>
      <c r="B2873" s="43" t="s">
        <v>11648</v>
      </c>
      <c r="C2873" s="186"/>
      <c r="D2873" s="187"/>
      <c r="E2873" s="53" t="s">
        <v>20</v>
      </c>
      <c r="F2873" s="189">
        <v>7128</v>
      </c>
      <c r="G2873" s="186"/>
      <c r="H2873" s="53" t="s">
        <v>35</v>
      </c>
      <c r="I2873" s="187"/>
      <c r="J2873" s="186"/>
      <c r="K2873" s="186" t="s">
        <v>11649</v>
      </c>
      <c r="L2873" s="186" t="s">
        <v>11648</v>
      </c>
      <c r="M2873" s="193" t="s">
        <v>8339</v>
      </c>
      <c r="N2873" s="193"/>
      <c r="O2873" s="193"/>
      <c r="P2873" s="194"/>
    </row>
    <row r="2874" spans="1:16" ht="26" x14ac:dyDescent="0.3">
      <c r="A2874" s="188">
        <v>33100101400</v>
      </c>
      <c r="B2874" s="43" t="s">
        <v>11650</v>
      </c>
      <c r="C2874" s="186"/>
      <c r="D2874" s="187"/>
      <c r="E2874" s="53" t="s">
        <v>20</v>
      </c>
      <c r="F2874" s="189">
        <v>7128</v>
      </c>
      <c r="G2874" s="186"/>
      <c r="H2874" s="53" t="s">
        <v>35</v>
      </c>
      <c r="I2874" s="187"/>
      <c r="J2874" s="186"/>
      <c r="K2874" s="186" t="s">
        <v>11651</v>
      </c>
      <c r="L2874" s="186" t="s">
        <v>11652</v>
      </c>
      <c r="M2874" s="193" t="s">
        <v>8339</v>
      </c>
      <c r="N2874" s="193"/>
      <c r="O2874" s="193"/>
      <c r="P2874" s="194"/>
    </row>
    <row r="2875" spans="1:16" x14ac:dyDescent="0.3">
      <c r="A2875" s="188">
        <v>33100101500</v>
      </c>
      <c r="B2875" s="43" t="s">
        <v>11653</v>
      </c>
      <c r="C2875" s="186"/>
      <c r="D2875" s="187"/>
      <c r="E2875" s="53" t="s">
        <v>20</v>
      </c>
      <c r="F2875" s="189">
        <v>3704</v>
      </c>
      <c r="G2875" s="186"/>
      <c r="H2875" s="53" t="s">
        <v>35</v>
      </c>
      <c r="I2875" s="187"/>
      <c r="J2875" s="186"/>
      <c r="K2875" s="186" t="s">
        <v>11654</v>
      </c>
      <c r="L2875" s="186" t="s">
        <v>11653</v>
      </c>
      <c r="M2875" s="193" t="s">
        <v>8339</v>
      </c>
      <c r="N2875" s="193"/>
      <c r="O2875" s="193"/>
      <c r="P2875" s="194"/>
    </row>
    <row r="2876" spans="1:16" ht="26" x14ac:dyDescent="0.3">
      <c r="A2876" s="188">
        <v>33100101600</v>
      </c>
      <c r="B2876" s="43" t="s">
        <v>11655</v>
      </c>
      <c r="C2876" s="186"/>
      <c r="D2876" s="187"/>
      <c r="E2876" s="53" t="s">
        <v>20</v>
      </c>
      <c r="F2876" s="189">
        <v>3807</v>
      </c>
      <c r="G2876" s="186"/>
      <c r="H2876" s="53" t="s">
        <v>35</v>
      </c>
      <c r="I2876" s="187"/>
      <c r="J2876" s="186"/>
      <c r="K2876" s="186" t="s">
        <v>11656</v>
      </c>
      <c r="L2876" s="186" t="s">
        <v>11655</v>
      </c>
      <c r="M2876" s="193" t="s">
        <v>8339</v>
      </c>
      <c r="N2876" s="193"/>
      <c r="O2876" s="193"/>
      <c r="P2876" s="194"/>
    </row>
    <row r="2877" spans="1:16" ht="65" x14ac:dyDescent="0.3">
      <c r="A2877" s="188">
        <v>33100101700</v>
      </c>
      <c r="B2877" s="43" t="s">
        <v>11657</v>
      </c>
      <c r="C2877" s="43" t="s">
        <v>11658</v>
      </c>
      <c r="D2877" s="187"/>
      <c r="E2877" s="53" t="s">
        <v>20</v>
      </c>
      <c r="F2877" s="189">
        <v>3807</v>
      </c>
      <c r="G2877" s="186"/>
      <c r="H2877" s="53" t="s">
        <v>35</v>
      </c>
      <c r="I2877" s="187"/>
      <c r="J2877" s="186"/>
      <c r="K2877" s="186" t="s">
        <v>11659</v>
      </c>
      <c r="L2877" s="186" t="s">
        <v>11657</v>
      </c>
      <c r="M2877" s="193" t="s">
        <v>8339</v>
      </c>
      <c r="N2877" s="193"/>
      <c r="O2877" s="193"/>
      <c r="P2877" s="194"/>
    </row>
    <row r="2878" spans="1:16" x14ac:dyDescent="0.3">
      <c r="A2878" s="188">
        <v>33100101800</v>
      </c>
      <c r="B2878" s="43" t="s">
        <v>11660</v>
      </c>
      <c r="C2878" s="186"/>
      <c r="D2878" s="187"/>
      <c r="E2878" s="53" t="s">
        <v>20</v>
      </c>
      <c r="F2878" s="189">
        <v>4800</v>
      </c>
      <c r="G2878" s="186"/>
      <c r="H2878" s="53" t="s">
        <v>35</v>
      </c>
      <c r="I2878" s="187"/>
      <c r="J2878" s="186"/>
      <c r="K2878" s="186" t="s">
        <v>11661</v>
      </c>
      <c r="L2878" s="186" t="s">
        <v>11660</v>
      </c>
      <c r="M2878" s="193" t="s">
        <v>8339</v>
      </c>
      <c r="N2878" s="193"/>
      <c r="O2878" s="193"/>
      <c r="P2878" s="194"/>
    </row>
    <row r="2879" spans="1:16" x14ac:dyDescent="0.3">
      <c r="A2879" s="188">
        <v>33100101801</v>
      </c>
      <c r="B2879" s="43" t="s">
        <v>11662</v>
      </c>
      <c r="C2879" s="186"/>
      <c r="D2879" s="187"/>
      <c r="E2879" s="53" t="s">
        <v>20</v>
      </c>
      <c r="F2879" s="189">
        <v>4800</v>
      </c>
      <c r="G2879" s="186"/>
      <c r="H2879" s="53" t="s">
        <v>35</v>
      </c>
      <c r="I2879" s="187"/>
      <c r="J2879" s="186"/>
      <c r="K2879" s="186" t="s">
        <v>11663</v>
      </c>
      <c r="L2879" s="186" t="s">
        <v>11664</v>
      </c>
      <c r="M2879" s="193" t="s">
        <v>8339</v>
      </c>
      <c r="N2879" s="193"/>
      <c r="O2879" s="193"/>
      <c r="P2879" s="194"/>
    </row>
    <row r="2880" spans="1:16" x14ac:dyDescent="0.3">
      <c r="A2880" s="188">
        <v>33100101802</v>
      </c>
      <c r="B2880" s="43" t="s">
        <v>11665</v>
      </c>
      <c r="C2880" s="186"/>
      <c r="D2880" s="187"/>
      <c r="E2880" s="53" t="s">
        <v>20</v>
      </c>
      <c r="F2880" s="189">
        <v>4800</v>
      </c>
      <c r="G2880" s="186"/>
      <c r="H2880" s="53" t="s">
        <v>35</v>
      </c>
      <c r="I2880" s="187"/>
      <c r="J2880" s="186"/>
      <c r="K2880" s="186" t="s">
        <v>11666</v>
      </c>
      <c r="L2880" s="186" t="s">
        <v>11667</v>
      </c>
      <c r="M2880" s="193" t="s">
        <v>8339</v>
      </c>
      <c r="N2880" s="193"/>
      <c r="O2880" s="193"/>
      <c r="P2880" s="194"/>
    </row>
    <row r="2881" spans="1:16" x14ac:dyDescent="0.3">
      <c r="A2881" s="188">
        <v>33100101900</v>
      </c>
      <c r="B2881" s="43" t="s">
        <v>11668</v>
      </c>
      <c r="C2881" s="186"/>
      <c r="D2881" s="187"/>
      <c r="E2881" s="53" t="s">
        <v>20</v>
      </c>
      <c r="F2881" s="189">
        <v>1304</v>
      </c>
      <c r="G2881" s="186"/>
      <c r="H2881" s="53" t="s">
        <v>35</v>
      </c>
      <c r="I2881" s="187"/>
      <c r="J2881" s="186"/>
      <c r="K2881" s="186" t="s">
        <v>11669</v>
      </c>
      <c r="L2881" s="186" t="s">
        <v>11668</v>
      </c>
      <c r="M2881" s="193" t="s">
        <v>8339</v>
      </c>
      <c r="N2881" s="193"/>
      <c r="O2881" s="193"/>
      <c r="P2881" s="194"/>
    </row>
    <row r="2882" spans="1:16" x14ac:dyDescent="0.3">
      <c r="A2882" s="188">
        <v>33100101901</v>
      </c>
      <c r="B2882" s="43" t="s">
        <v>11670</v>
      </c>
      <c r="C2882" s="186"/>
      <c r="D2882" s="187"/>
      <c r="E2882" s="53" t="s">
        <v>20</v>
      </c>
      <c r="F2882" s="189">
        <v>1304</v>
      </c>
      <c r="G2882" s="186"/>
      <c r="H2882" s="53" t="s">
        <v>35</v>
      </c>
      <c r="I2882" s="187"/>
      <c r="J2882" s="186"/>
      <c r="K2882" s="186" t="s">
        <v>11669</v>
      </c>
      <c r="L2882" s="186" t="s">
        <v>11668</v>
      </c>
      <c r="M2882" s="193" t="s">
        <v>8339</v>
      </c>
      <c r="N2882" s="193"/>
      <c r="O2882" s="193"/>
      <c r="P2882" s="194"/>
    </row>
    <row r="2883" spans="1:16" x14ac:dyDescent="0.3">
      <c r="A2883" s="188">
        <v>33100102000</v>
      </c>
      <c r="B2883" s="43" t="s">
        <v>11671</v>
      </c>
      <c r="C2883" s="43" t="s">
        <v>11672</v>
      </c>
      <c r="D2883" s="187"/>
      <c r="E2883" s="53" t="s">
        <v>20</v>
      </c>
      <c r="F2883" s="189">
        <v>6980</v>
      </c>
      <c r="G2883" s="186"/>
      <c r="H2883" s="53" t="s">
        <v>35</v>
      </c>
      <c r="I2883" s="187"/>
      <c r="J2883" s="186"/>
      <c r="K2883" s="186" t="s">
        <v>11673</v>
      </c>
      <c r="L2883" s="186" t="s">
        <v>11671</v>
      </c>
      <c r="M2883" s="193" t="s">
        <v>8339</v>
      </c>
      <c r="N2883" s="193"/>
      <c r="O2883" s="193"/>
      <c r="P2883" s="194"/>
    </row>
    <row r="2884" spans="1:16" ht="26" x14ac:dyDescent="0.3">
      <c r="A2884" s="188">
        <v>33100102001</v>
      </c>
      <c r="B2884" s="43" t="s">
        <v>11674</v>
      </c>
      <c r="C2884" s="43" t="s">
        <v>11675</v>
      </c>
      <c r="D2884" s="187"/>
      <c r="E2884" s="53" t="s">
        <v>20</v>
      </c>
      <c r="F2884" s="189">
        <v>6980</v>
      </c>
      <c r="G2884" s="186"/>
      <c r="H2884" s="53" t="s">
        <v>35</v>
      </c>
      <c r="I2884" s="187"/>
      <c r="J2884" s="186"/>
      <c r="K2884" s="186" t="s">
        <v>11676</v>
      </c>
      <c r="L2884" s="186" t="s">
        <v>11677</v>
      </c>
      <c r="M2884" s="193" t="s">
        <v>8339</v>
      </c>
      <c r="N2884" s="193"/>
      <c r="O2884" s="193"/>
      <c r="P2884" s="194"/>
    </row>
    <row r="2885" spans="1:16" ht="26" x14ac:dyDescent="0.3">
      <c r="A2885" s="188">
        <v>33100102100</v>
      </c>
      <c r="B2885" s="43" t="s">
        <v>11678</v>
      </c>
      <c r="C2885" s="43" t="s">
        <v>11679</v>
      </c>
      <c r="D2885" s="187"/>
      <c r="E2885" s="53" t="s">
        <v>20</v>
      </c>
      <c r="F2885" s="189">
        <v>2849</v>
      </c>
      <c r="G2885" s="186"/>
      <c r="H2885" s="53" t="s">
        <v>35</v>
      </c>
      <c r="I2885" s="187"/>
      <c r="J2885" s="186"/>
      <c r="K2885" s="186" t="s">
        <v>11680</v>
      </c>
      <c r="L2885" s="186" t="s">
        <v>11681</v>
      </c>
      <c r="M2885" s="193" t="s">
        <v>8339</v>
      </c>
      <c r="N2885" s="193"/>
      <c r="O2885" s="193"/>
      <c r="P2885" s="194"/>
    </row>
    <row r="2886" spans="1:16" x14ac:dyDescent="0.3">
      <c r="A2886" s="188">
        <v>33100102200</v>
      </c>
      <c r="B2886" s="43" t="s">
        <v>11682</v>
      </c>
      <c r="C2886" s="43" t="s">
        <v>11683</v>
      </c>
      <c r="D2886" s="187"/>
      <c r="E2886" s="53" t="s">
        <v>20</v>
      </c>
      <c r="F2886" s="189">
        <v>3861</v>
      </c>
      <c r="G2886" s="186"/>
      <c r="H2886" s="53" t="s">
        <v>35</v>
      </c>
      <c r="I2886" s="187"/>
      <c r="J2886" s="186"/>
      <c r="K2886" s="186" t="s">
        <v>11684</v>
      </c>
      <c r="L2886" s="186" t="s">
        <v>11682</v>
      </c>
      <c r="M2886" s="193" t="s">
        <v>8339</v>
      </c>
      <c r="N2886" s="193"/>
      <c r="O2886" s="193"/>
      <c r="P2886" s="194"/>
    </row>
    <row r="2887" spans="1:16" ht="26" x14ac:dyDescent="0.3">
      <c r="A2887" s="188">
        <v>33100102300</v>
      </c>
      <c r="B2887" s="43" t="s">
        <v>11685</v>
      </c>
      <c r="C2887" s="43" t="s">
        <v>11686</v>
      </c>
      <c r="D2887" s="187"/>
      <c r="E2887" s="53" t="s">
        <v>20</v>
      </c>
      <c r="F2887" s="189">
        <v>6980</v>
      </c>
      <c r="G2887" s="186"/>
      <c r="H2887" s="53" t="s">
        <v>35</v>
      </c>
      <c r="I2887" s="187"/>
      <c r="J2887" s="186"/>
      <c r="K2887" s="186" t="s">
        <v>11687</v>
      </c>
      <c r="L2887" s="186" t="s">
        <v>11685</v>
      </c>
      <c r="M2887" s="193" t="s">
        <v>8339</v>
      </c>
      <c r="N2887" s="193"/>
      <c r="O2887" s="193"/>
      <c r="P2887" s="194"/>
    </row>
    <row r="2888" spans="1:16" x14ac:dyDescent="0.3">
      <c r="A2888" s="185">
        <v>331002</v>
      </c>
      <c r="B2888" s="44" t="s">
        <v>11688</v>
      </c>
      <c r="C2888" s="186"/>
      <c r="D2888" s="187"/>
      <c r="E2888" s="187"/>
      <c r="F2888" s="187"/>
      <c r="G2888" s="186"/>
      <c r="H2888" s="187"/>
      <c r="I2888" s="187"/>
      <c r="J2888" s="186"/>
      <c r="K2888" s="186"/>
      <c r="L2888" s="186"/>
      <c r="M2888" s="193"/>
      <c r="N2888" s="193"/>
      <c r="O2888" s="193"/>
      <c r="P2888" s="194"/>
    </row>
    <row r="2889" spans="1:16" x14ac:dyDescent="0.3">
      <c r="A2889" s="188">
        <v>33100200100</v>
      </c>
      <c r="B2889" s="43" t="s">
        <v>11689</v>
      </c>
      <c r="C2889" s="186"/>
      <c r="D2889" s="187"/>
      <c r="E2889" s="53" t="s">
        <v>20</v>
      </c>
      <c r="F2889" s="189">
        <v>1082</v>
      </c>
      <c r="G2889" s="186"/>
      <c r="H2889" s="53" t="s">
        <v>35</v>
      </c>
      <c r="I2889" s="187"/>
      <c r="J2889" s="186"/>
      <c r="K2889" s="186" t="s">
        <v>11690</v>
      </c>
      <c r="L2889" s="186" t="s">
        <v>11689</v>
      </c>
      <c r="M2889" s="193" t="s">
        <v>8339</v>
      </c>
      <c r="N2889" s="193"/>
      <c r="O2889" s="193"/>
      <c r="P2889" s="194"/>
    </row>
    <row r="2890" spans="1:16" ht="26" x14ac:dyDescent="0.3">
      <c r="A2890" s="188">
        <v>33100200101</v>
      </c>
      <c r="B2890" s="43" t="s">
        <v>11691</v>
      </c>
      <c r="C2890" s="186"/>
      <c r="D2890" s="187"/>
      <c r="E2890" s="53" t="s">
        <v>20</v>
      </c>
      <c r="F2890" s="190">
        <v>1300</v>
      </c>
      <c r="G2890" s="186"/>
      <c r="H2890" s="53" t="s">
        <v>35</v>
      </c>
      <c r="I2890" s="187"/>
      <c r="J2890" s="186"/>
      <c r="K2890" s="186" t="s">
        <v>11692</v>
      </c>
      <c r="L2890" s="186" t="s">
        <v>11693</v>
      </c>
      <c r="M2890" s="193" t="s">
        <v>8339</v>
      </c>
      <c r="N2890" s="193"/>
      <c r="O2890" s="193"/>
      <c r="P2890" s="194"/>
    </row>
    <row r="2891" spans="1:16" ht="26" x14ac:dyDescent="0.3">
      <c r="A2891" s="188">
        <v>33100200200</v>
      </c>
      <c r="B2891" s="43" t="s">
        <v>11694</v>
      </c>
      <c r="C2891" s="186"/>
      <c r="D2891" s="187"/>
      <c r="E2891" s="53" t="s">
        <v>20</v>
      </c>
      <c r="F2891" s="189">
        <v>1353</v>
      </c>
      <c r="G2891" s="186"/>
      <c r="H2891" s="53" t="s">
        <v>35</v>
      </c>
      <c r="I2891" s="187"/>
      <c r="J2891" s="186"/>
      <c r="K2891" s="186" t="s">
        <v>11695</v>
      </c>
      <c r="L2891" s="186" t="s">
        <v>11694</v>
      </c>
      <c r="M2891" s="193" t="s">
        <v>8339</v>
      </c>
      <c r="N2891" s="193"/>
      <c r="O2891" s="193"/>
      <c r="P2891" s="194"/>
    </row>
    <row r="2892" spans="1:16" ht="26" x14ac:dyDescent="0.3">
      <c r="A2892" s="188">
        <v>33100200201</v>
      </c>
      <c r="B2892" s="43" t="s">
        <v>11696</v>
      </c>
      <c r="C2892" s="186"/>
      <c r="D2892" s="187"/>
      <c r="E2892" s="53" t="s">
        <v>20</v>
      </c>
      <c r="F2892" s="189">
        <v>1353</v>
      </c>
      <c r="G2892" s="186"/>
      <c r="H2892" s="53" t="s">
        <v>35</v>
      </c>
      <c r="I2892" s="187"/>
      <c r="J2892" s="186"/>
      <c r="K2892" s="186" t="s">
        <v>11695</v>
      </c>
      <c r="L2892" s="186" t="s">
        <v>11694</v>
      </c>
      <c r="M2892" s="193" t="s">
        <v>8339</v>
      </c>
      <c r="N2892" s="193"/>
      <c r="O2892" s="193"/>
      <c r="P2892" s="194"/>
    </row>
    <row r="2893" spans="1:16" x14ac:dyDescent="0.3">
      <c r="A2893" s="188">
        <v>33100200300</v>
      </c>
      <c r="B2893" s="43" t="s">
        <v>11697</v>
      </c>
      <c r="C2893" s="186"/>
      <c r="D2893" s="187"/>
      <c r="E2893" s="53" t="s">
        <v>20</v>
      </c>
      <c r="F2893" s="189">
        <v>3480</v>
      </c>
      <c r="G2893" s="186"/>
      <c r="H2893" s="53" t="s">
        <v>35</v>
      </c>
      <c r="I2893" s="187"/>
      <c r="J2893" s="186"/>
      <c r="K2893" s="186" t="s">
        <v>11698</v>
      </c>
      <c r="L2893" s="186" t="s">
        <v>11697</v>
      </c>
      <c r="M2893" s="193" t="s">
        <v>8339</v>
      </c>
      <c r="N2893" s="193"/>
      <c r="O2893" s="193"/>
      <c r="P2893" s="194"/>
    </row>
    <row r="2894" spans="1:16" x14ac:dyDescent="0.3">
      <c r="A2894" s="188">
        <v>33100200301</v>
      </c>
      <c r="B2894" s="43" t="s">
        <v>11699</v>
      </c>
      <c r="C2894" s="186"/>
      <c r="D2894" s="187"/>
      <c r="E2894" s="53" t="s">
        <v>20</v>
      </c>
      <c r="F2894" s="189">
        <v>3119</v>
      </c>
      <c r="G2894" s="186"/>
      <c r="H2894" s="53" t="s">
        <v>35</v>
      </c>
      <c r="I2894" s="187"/>
      <c r="J2894" s="186"/>
      <c r="K2894" s="186" t="s">
        <v>11698</v>
      </c>
      <c r="L2894" s="186" t="s">
        <v>11697</v>
      </c>
      <c r="M2894" s="193" t="s">
        <v>8339</v>
      </c>
      <c r="N2894" s="193"/>
      <c r="O2894" s="193"/>
      <c r="P2894" s="194"/>
    </row>
    <row r="2895" spans="1:16" ht="26" x14ac:dyDescent="0.3">
      <c r="A2895" s="188">
        <v>33100200400</v>
      </c>
      <c r="B2895" s="43" t="s">
        <v>11700</v>
      </c>
      <c r="C2895" s="186"/>
      <c r="D2895" s="187"/>
      <c r="E2895" s="53" t="s">
        <v>20</v>
      </c>
      <c r="F2895" s="189">
        <v>2510</v>
      </c>
      <c r="G2895" s="186"/>
      <c r="H2895" s="53" t="s">
        <v>35</v>
      </c>
      <c r="I2895" s="187"/>
      <c r="J2895" s="186"/>
      <c r="K2895" s="186" t="s">
        <v>11701</v>
      </c>
      <c r="L2895" s="186" t="s">
        <v>11702</v>
      </c>
      <c r="M2895" s="193" t="s">
        <v>8339</v>
      </c>
      <c r="N2895" s="193"/>
      <c r="O2895" s="193"/>
      <c r="P2895" s="194"/>
    </row>
    <row r="2896" spans="1:16" ht="26" x14ac:dyDescent="0.3">
      <c r="A2896" s="188">
        <v>33100200401</v>
      </c>
      <c r="B2896" s="43" t="s">
        <v>11703</v>
      </c>
      <c r="C2896" s="186"/>
      <c r="D2896" s="187"/>
      <c r="E2896" s="53" t="s">
        <v>20</v>
      </c>
      <c r="F2896" s="189">
        <v>2510</v>
      </c>
      <c r="G2896" s="186"/>
      <c r="H2896" s="53" t="s">
        <v>35</v>
      </c>
      <c r="I2896" s="187"/>
      <c r="J2896" s="186"/>
      <c r="K2896" s="186" t="s">
        <v>11701</v>
      </c>
      <c r="L2896" s="186" t="s">
        <v>11702</v>
      </c>
      <c r="M2896" s="193" t="s">
        <v>8339</v>
      </c>
      <c r="N2896" s="193"/>
      <c r="O2896" s="193"/>
      <c r="P2896" s="194"/>
    </row>
    <row r="2897" spans="1:16" ht="39" x14ac:dyDescent="0.3">
      <c r="A2897" s="188">
        <v>33100200402</v>
      </c>
      <c r="B2897" s="43" t="s">
        <v>11704</v>
      </c>
      <c r="C2897" s="186"/>
      <c r="D2897" s="187"/>
      <c r="E2897" s="53" t="s">
        <v>20</v>
      </c>
      <c r="F2897" s="189">
        <v>2510</v>
      </c>
      <c r="G2897" s="186"/>
      <c r="H2897" s="53" t="s">
        <v>35</v>
      </c>
      <c r="I2897" s="187"/>
      <c r="J2897" s="186"/>
      <c r="K2897" s="186" t="s">
        <v>11705</v>
      </c>
      <c r="L2897" s="186" t="s">
        <v>11706</v>
      </c>
      <c r="M2897" s="193" t="s">
        <v>8339</v>
      </c>
      <c r="N2897" s="193"/>
      <c r="O2897" s="193"/>
      <c r="P2897" s="194"/>
    </row>
    <row r="2898" spans="1:16" ht="39" x14ac:dyDescent="0.3">
      <c r="A2898" s="188">
        <v>33100200500</v>
      </c>
      <c r="B2898" s="43" t="s">
        <v>11707</v>
      </c>
      <c r="C2898" s="43" t="s">
        <v>11708</v>
      </c>
      <c r="D2898" s="187"/>
      <c r="E2898" s="53" t="s">
        <v>20</v>
      </c>
      <c r="F2898" s="189">
        <v>3861</v>
      </c>
      <c r="G2898" s="186"/>
      <c r="H2898" s="53" t="s">
        <v>35</v>
      </c>
      <c r="I2898" s="187"/>
      <c r="J2898" s="186"/>
      <c r="K2898" s="186" t="s">
        <v>11709</v>
      </c>
      <c r="L2898" s="186" t="s">
        <v>11707</v>
      </c>
      <c r="M2898" s="193" t="s">
        <v>8339</v>
      </c>
      <c r="N2898" s="193"/>
      <c r="O2898" s="193"/>
      <c r="P2898" s="194"/>
    </row>
    <row r="2899" spans="1:16" ht="26" x14ac:dyDescent="0.3">
      <c r="A2899" s="188">
        <v>33100200600</v>
      </c>
      <c r="B2899" s="43" t="s">
        <v>11710</v>
      </c>
      <c r="C2899" s="43" t="s">
        <v>11711</v>
      </c>
      <c r="D2899" s="187"/>
      <c r="E2899" s="53" t="s">
        <v>20</v>
      </c>
      <c r="F2899" s="189">
        <v>5200</v>
      </c>
      <c r="G2899" s="186"/>
      <c r="H2899" s="53" t="s">
        <v>35</v>
      </c>
      <c r="I2899" s="187"/>
      <c r="J2899" s="186"/>
      <c r="K2899" s="186" t="s">
        <v>11712</v>
      </c>
      <c r="L2899" s="186" t="s">
        <v>11710</v>
      </c>
      <c r="M2899" s="193" t="s">
        <v>8339</v>
      </c>
      <c r="N2899" s="193"/>
      <c r="O2899" s="193"/>
      <c r="P2899" s="194"/>
    </row>
    <row r="2900" spans="1:16" x14ac:dyDescent="0.3">
      <c r="A2900" s="188">
        <v>33100200700</v>
      </c>
      <c r="B2900" s="43" t="s">
        <v>11713</v>
      </c>
      <c r="C2900" s="186"/>
      <c r="D2900" s="187"/>
      <c r="E2900" s="53" t="s">
        <v>20</v>
      </c>
      <c r="F2900" s="189">
        <v>3200</v>
      </c>
      <c r="G2900" s="186"/>
      <c r="H2900" s="53" t="s">
        <v>35</v>
      </c>
      <c r="I2900" s="187"/>
      <c r="J2900" s="186"/>
      <c r="K2900" s="186" t="s">
        <v>11714</v>
      </c>
      <c r="L2900" s="186" t="s">
        <v>11713</v>
      </c>
      <c r="M2900" s="193" t="s">
        <v>8339</v>
      </c>
      <c r="N2900" s="193"/>
      <c r="O2900" s="193"/>
      <c r="P2900" s="194"/>
    </row>
    <row r="2901" spans="1:16" ht="39" x14ac:dyDescent="0.3">
      <c r="A2901" s="188">
        <v>33100200800</v>
      </c>
      <c r="B2901" s="43" t="s">
        <v>11715</v>
      </c>
      <c r="C2901" s="43" t="s">
        <v>11716</v>
      </c>
      <c r="D2901" s="187"/>
      <c r="E2901" s="53" t="s">
        <v>20</v>
      </c>
      <c r="F2901" s="189">
        <v>4000</v>
      </c>
      <c r="G2901" s="186"/>
      <c r="H2901" s="53" t="s">
        <v>35</v>
      </c>
      <c r="I2901" s="187"/>
      <c r="J2901" s="186"/>
      <c r="K2901" s="186" t="s">
        <v>11717</v>
      </c>
      <c r="L2901" s="186" t="s">
        <v>11718</v>
      </c>
      <c r="M2901" s="193" t="s">
        <v>8339</v>
      </c>
      <c r="N2901" s="193"/>
      <c r="O2901" s="193"/>
      <c r="P2901" s="194"/>
    </row>
    <row r="2902" spans="1:16" ht="26" x14ac:dyDescent="0.3">
      <c r="A2902" s="188">
        <v>33100200801</v>
      </c>
      <c r="B2902" s="43" t="s">
        <v>11719</v>
      </c>
      <c r="C2902" s="43" t="s">
        <v>11716</v>
      </c>
      <c r="D2902" s="187"/>
      <c r="E2902" s="53" t="s">
        <v>20</v>
      </c>
      <c r="F2902" s="189">
        <v>4000</v>
      </c>
      <c r="G2902" s="186"/>
      <c r="H2902" s="53" t="s">
        <v>35</v>
      </c>
      <c r="I2902" s="187"/>
      <c r="J2902" s="186"/>
      <c r="K2902" s="186" t="s">
        <v>11720</v>
      </c>
      <c r="L2902" s="186" t="s">
        <v>11721</v>
      </c>
      <c r="M2902" s="193" t="s">
        <v>8339</v>
      </c>
      <c r="N2902" s="193"/>
      <c r="O2902" s="193"/>
      <c r="P2902" s="194"/>
    </row>
    <row r="2903" spans="1:16" ht="39" x14ac:dyDescent="0.3">
      <c r="A2903" s="188">
        <v>33100200900</v>
      </c>
      <c r="B2903" s="43" t="s">
        <v>11722</v>
      </c>
      <c r="C2903" s="186"/>
      <c r="D2903" s="53" t="s">
        <v>11723</v>
      </c>
      <c r="E2903" s="53" t="s">
        <v>20</v>
      </c>
      <c r="F2903" s="190">
        <v>911</v>
      </c>
      <c r="G2903" s="186"/>
      <c r="H2903" s="53" t="s">
        <v>35</v>
      </c>
      <c r="I2903" s="187"/>
      <c r="J2903" s="186"/>
      <c r="K2903" s="186" t="s">
        <v>11724</v>
      </c>
      <c r="L2903" s="186" t="s">
        <v>11725</v>
      </c>
      <c r="M2903" s="193" t="s">
        <v>8339</v>
      </c>
      <c r="N2903" s="193">
        <v>726</v>
      </c>
      <c r="O2903" s="198">
        <v>911</v>
      </c>
      <c r="P2903" s="194" t="s">
        <v>389</v>
      </c>
    </row>
    <row r="2904" spans="1:16" ht="26" x14ac:dyDescent="0.3">
      <c r="A2904" s="188">
        <v>33100200901</v>
      </c>
      <c r="B2904" s="43" t="s">
        <v>11726</v>
      </c>
      <c r="C2904" s="186"/>
      <c r="D2904" s="53" t="s">
        <v>11723</v>
      </c>
      <c r="E2904" s="53" t="s">
        <v>20</v>
      </c>
      <c r="F2904" s="189">
        <v>726</v>
      </c>
      <c r="G2904" s="186"/>
      <c r="H2904" s="53" t="s">
        <v>35</v>
      </c>
      <c r="I2904" s="187"/>
      <c r="J2904" s="186"/>
      <c r="K2904" s="186" t="s">
        <v>11724</v>
      </c>
      <c r="L2904" s="186" t="s">
        <v>11725</v>
      </c>
      <c r="M2904" s="193" t="s">
        <v>8339</v>
      </c>
      <c r="N2904" s="193"/>
      <c r="O2904" s="193"/>
      <c r="P2904" s="194"/>
    </row>
    <row r="2905" spans="1:16" x14ac:dyDescent="0.3">
      <c r="A2905" s="188">
        <v>33100201000</v>
      </c>
      <c r="B2905" s="43" t="s">
        <v>11727</v>
      </c>
      <c r="C2905" s="186"/>
      <c r="D2905" s="187"/>
      <c r="E2905" s="53" t="s">
        <v>20</v>
      </c>
      <c r="F2905" s="189">
        <v>824</v>
      </c>
      <c r="G2905" s="186"/>
      <c r="H2905" s="53" t="s">
        <v>35</v>
      </c>
      <c r="I2905" s="187"/>
      <c r="J2905" s="186"/>
      <c r="K2905" s="186" t="s">
        <v>11728</v>
      </c>
      <c r="L2905" s="186" t="s">
        <v>11727</v>
      </c>
      <c r="M2905" s="193" t="s">
        <v>8339</v>
      </c>
      <c r="N2905" s="193"/>
      <c r="O2905" s="193"/>
      <c r="P2905" s="194"/>
    </row>
    <row r="2906" spans="1:16" ht="39" x14ac:dyDescent="0.3">
      <c r="A2906" s="188">
        <v>33100201100</v>
      </c>
      <c r="B2906" s="43" t="s">
        <v>11729</v>
      </c>
      <c r="C2906" s="186"/>
      <c r="D2906" s="187"/>
      <c r="E2906" s="53" t="s">
        <v>20</v>
      </c>
      <c r="F2906" s="190">
        <v>1282</v>
      </c>
      <c r="G2906" s="186"/>
      <c r="H2906" s="53" t="s">
        <v>35</v>
      </c>
      <c r="I2906" s="187"/>
      <c r="J2906" s="186"/>
      <c r="K2906" s="186" t="s">
        <v>11730</v>
      </c>
      <c r="L2906" s="186" t="s">
        <v>11729</v>
      </c>
      <c r="M2906" s="193" t="s">
        <v>8339</v>
      </c>
      <c r="N2906" s="193">
        <v>1082</v>
      </c>
      <c r="O2906" s="198">
        <v>1282</v>
      </c>
      <c r="P2906" s="194" t="s">
        <v>389</v>
      </c>
    </row>
    <row r="2907" spans="1:16" x14ac:dyDescent="0.3">
      <c r="A2907" s="188">
        <v>33100201200</v>
      </c>
      <c r="B2907" s="43" t="s">
        <v>11731</v>
      </c>
      <c r="C2907" s="186"/>
      <c r="D2907" s="187"/>
      <c r="E2907" s="53" t="s">
        <v>20</v>
      </c>
      <c r="F2907" s="189">
        <v>1132</v>
      </c>
      <c r="G2907" s="186"/>
      <c r="H2907" s="53" t="s">
        <v>35</v>
      </c>
      <c r="I2907" s="187"/>
      <c r="J2907" s="186"/>
      <c r="K2907" s="186" t="s">
        <v>11732</v>
      </c>
      <c r="L2907" s="186" t="s">
        <v>11731</v>
      </c>
      <c r="M2907" s="193" t="s">
        <v>8339</v>
      </c>
      <c r="N2907" s="193"/>
      <c r="O2907" s="193"/>
      <c r="P2907" s="194"/>
    </row>
    <row r="2908" spans="1:16" x14ac:dyDescent="0.3">
      <c r="A2908" s="188">
        <v>33100201201</v>
      </c>
      <c r="B2908" s="43" t="s">
        <v>11733</v>
      </c>
      <c r="C2908" s="186"/>
      <c r="D2908" s="187"/>
      <c r="E2908" s="53" t="s">
        <v>20</v>
      </c>
      <c r="F2908" s="189">
        <v>1132</v>
      </c>
      <c r="G2908" s="186"/>
      <c r="H2908" s="53" t="s">
        <v>35</v>
      </c>
      <c r="I2908" s="187"/>
      <c r="J2908" s="186"/>
      <c r="K2908" s="186" t="s">
        <v>11734</v>
      </c>
      <c r="L2908" s="186" t="s">
        <v>11735</v>
      </c>
      <c r="M2908" s="193" t="s">
        <v>8339</v>
      </c>
      <c r="N2908" s="193"/>
      <c r="O2908" s="193"/>
      <c r="P2908" s="194"/>
    </row>
    <row r="2909" spans="1:16" x14ac:dyDescent="0.3">
      <c r="A2909" s="188">
        <v>33100201300</v>
      </c>
      <c r="B2909" s="43" t="s">
        <v>11736</v>
      </c>
      <c r="C2909" s="186"/>
      <c r="D2909" s="187"/>
      <c r="E2909" s="53" t="s">
        <v>20</v>
      </c>
      <c r="F2909" s="189">
        <v>1931</v>
      </c>
      <c r="G2909" s="186"/>
      <c r="H2909" s="53" t="s">
        <v>35</v>
      </c>
      <c r="I2909" s="187"/>
      <c r="J2909" s="186"/>
      <c r="K2909" s="186" t="s">
        <v>11737</v>
      </c>
      <c r="L2909" s="186" t="s">
        <v>11736</v>
      </c>
      <c r="M2909" s="193" t="s">
        <v>8339</v>
      </c>
      <c r="N2909" s="193"/>
      <c r="O2909" s="193"/>
      <c r="P2909" s="194"/>
    </row>
    <row r="2910" spans="1:16" ht="26" x14ac:dyDescent="0.3">
      <c r="A2910" s="188">
        <v>33100201400</v>
      </c>
      <c r="B2910" s="43" t="s">
        <v>11738</v>
      </c>
      <c r="C2910" s="43" t="s">
        <v>11739</v>
      </c>
      <c r="D2910" s="187"/>
      <c r="E2910" s="53" t="s">
        <v>20</v>
      </c>
      <c r="F2910" s="189">
        <v>1734</v>
      </c>
      <c r="G2910" s="186"/>
      <c r="H2910" s="53" t="s">
        <v>35</v>
      </c>
      <c r="I2910" s="187"/>
      <c r="J2910" s="186"/>
      <c r="K2910" s="186" t="s">
        <v>11740</v>
      </c>
      <c r="L2910" s="186" t="s">
        <v>11738</v>
      </c>
      <c r="M2910" s="193" t="s">
        <v>8339</v>
      </c>
      <c r="N2910" s="193"/>
      <c r="O2910" s="193"/>
      <c r="P2910" s="194"/>
    </row>
    <row r="2911" spans="1:16" x14ac:dyDescent="0.3">
      <c r="A2911" s="188">
        <v>33100201600</v>
      </c>
      <c r="B2911" s="43" t="s">
        <v>11741</v>
      </c>
      <c r="C2911" s="186"/>
      <c r="D2911" s="53" t="s">
        <v>11742</v>
      </c>
      <c r="E2911" s="53" t="s">
        <v>20</v>
      </c>
      <c r="F2911" s="189">
        <v>1082</v>
      </c>
      <c r="G2911" s="186"/>
      <c r="H2911" s="187"/>
      <c r="I2911" s="187"/>
      <c r="J2911" s="186"/>
      <c r="K2911" s="186" t="s">
        <v>11743</v>
      </c>
      <c r="L2911" s="186" t="s">
        <v>11741</v>
      </c>
      <c r="M2911" s="193" t="s">
        <v>8339</v>
      </c>
      <c r="N2911" s="193"/>
      <c r="O2911" s="193"/>
      <c r="P2911" s="194"/>
    </row>
    <row r="2912" spans="1:16" ht="26" x14ac:dyDescent="0.3">
      <c r="A2912" s="185">
        <v>331003</v>
      </c>
      <c r="B2912" s="44" t="s">
        <v>11744</v>
      </c>
      <c r="C2912" s="186"/>
      <c r="D2912" s="187"/>
      <c r="E2912" s="187"/>
      <c r="F2912" s="187"/>
      <c r="G2912" s="186"/>
      <c r="H2912" s="187"/>
      <c r="I2912" s="187"/>
      <c r="J2912" s="186"/>
      <c r="K2912" s="186"/>
      <c r="L2912" s="186"/>
      <c r="M2912" s="193"/>
      <c r="N2912" s="193"/>
      <c r="O2912" s="193"/>
      <c r="P2912" s="194"/>
    </row>
    <row r="2913" spans="1:16" x14ac:dyDescent="0.3">
      <c r="A2913" s="188">
        <v>33100300100</v>
      </c>
      <c r="B2913" s="43" t="s">
        <v>11745</v>
      </c>
      <c r="C2913" s="186"/>
      <c r="D2913" s="187"/>
      <c r="E2913" s="53" t="s">
        <v>20</v>
      </c>
      <c r="F2913" s="189">
        <v>1931</v>
      </c>
      <c r="G2913" s="186"/>
      <c r="H2913" s="53" t="s">
        <v>35</v>
      </c>
      <c r="I2913" s="187"/>
      <c r="J2913" s="186"/>
      <c r="K2913" s="186" t="s">
        <v>11746</v>
      </c>
      <c r="L2913" s="186" t="s">
        <v>11745</v>
      </c>
      <c r="M2913" s="193" t="s">
        <v>8339</v>
      </c>
      <c r="N2913" s="193"/>
      <c r="O2913" s="193"/>
      <c r="P2913" s="194"/>
    </row>
    <row r="2914" spans="1:16" ht="26" x14ac:dyDescent="0.3">
      <c r="A2914" s="188">
        <v>33100300101</v>
      </c>
      <c r="B2914" s="43" t="s">
        <v>11747</v>
      </c>
      <c r="C2914" s="186"/>
      <c r="D2914" s="187"/>
      <c r="E2914" s="53" t="s">
        <v>20</v>
      </c>
      <c r="F2914" s="189">
        <v>1931</v>
      </c>
      <c r="G2914" s="186"/>
      <c r="H2914" s="53" t="s">
        <v>35</v>
      </c>
      <c r="I2914" s="187"/>
      <c r="J2914" s="186"/>
      <c r="K2914" s="186" t="s">
        <v>11748</v>
      </c>
      <c r="L2914" s="186" t="s">
        <v>11749</v>
      </c>
      <c r="M2914" s="193" t="s">
        <v>8339</v>
      </c>
      <c r="N2914" s="193"/>
      <c r="O2914" s="193"/>
      <c r="P2914" s="194"/>
    </row>
    <row r="2915" spans="1:16" x14ac:dyDescent="0.3">
      <c r="A2915" s="188">
        <v>33100300102</v>
      </c>
      <c r="B2915" s="43" t="s">
        <v>11750</v>
      </c>
      <c r="C2915" s="186"/>
      <c r="D2915" s="187"/>
      <c r="E2915" s="53" t="s">
        <v>20</v>
      </c>
      <c r="F2915" s="189">
        <v>2470</v>
      </c>
      <c r="G2915" s="186"/>
      <c r="H2915" s="53" t="s">
        <v>35</v>
      </c>
      <c r="I2915" s="187"/>
      <c r="J2915" s="186"/>
      <c r="K2915" s="186" t="s">
        <v>11746</v>
      </c>
      <c r="L2915" s="186" t="s">
        <v>11745</v>
      </c>
      <c r="M2915" s="193" t="s">
        <v>8339</v>
      </c>
      <c r="N2915" s="193"/>
      <c r="O2915" s="193"/>
      <c r="P2915" s="194"/>
    </row>
    <row r="2916" spans="1:16" ht="26" x14ac:dyDescent="0.3">
      <c r="A2916" s="188">
        <v>33100300103</v>
      </c>
      <c r="B2916" s="43" t="s">
        <v>11751</v>
      </c>
      <c r="C2916" s="186"/>
      <c r="D2916" s="187"/>
      <c r="E2916" s="53" t="s">
        <v>20</v>
      </c>
      <c r="F2916" s="189">
        <v>1931</v>
      </c>
      <c r="G2916" s="186"/>
      <c r="H2916" s="53" t="s">
        <v>35</v>
      </c>
      <c r="I2916" s="187"/>
      <c r="J2916" s="186"/>
      <c r="K2916" s="186" t="s">
        <v>11752</v>
      </c>
      <c r="L2916" s="186" t="s">
        <v>11753</v>
      </c>
      <c r="M2916" s="193" t="s">
        <v>8339</v>
      </c>
      <c r="N2916" s="193"/>
      <c r="O2916" s="193"/>
      <c r="P2916" s="194"/>
    </row>
    <row r="2917" spans="1:16" x14ac:dyDescent="0.3">
      <c r="A2917" s="188">
        <v>33100300200</v>
      </c>
      <c r="B2917" s="43" t="s">
        <v>11754</v>
      </c>
      <c r="C2917" s="43" t="s">
        <v>11755</v>
      </c>
      <c r="D2917" s="187"/>
      <c r="E2917" s="53" t="s">
        <v>20</v>
      </c>
      <c r="F2917" s="189">
        <v>1931</v>
      </c>
      <c r="G2917" s="186"/>
      <c r="H2917" s="53" t="s">
        <v>35</v>
      </c>
      <c r="I2917" s="187"/>
      <c r="J2917" s="186"/>
      <c r="K2917" s="186" t="s">
        <v>11756</v>
      </c>
      <c r="L2917" s="186" t="s">
        <v>11754</v>
      </c>
      <c r="M2917" s="193" t="s">
        <v>8339</v>
      </c>
      <c r="N2917" s="193"/>
      <c r="O2917" s="193"/>
      <c r="P2917" s="194"/>
    </row>
    <row r="2918" spans="1:16" ht="26" x14ac:dyDescent="0.3">
      <c r="A2918" s="188">
        <v>33100300300</v>
      </c>
      <c r="B2918" s="43" t="s">
        <v>11757</v>
      </c>
      <c r="C2918" s="186"/>
      <c r="D2918" s="187"/>
      <c r="E2918" s="53" t="s">
        <v>20</v>
      </c>
      <c r="F2918" s="189">
        <v>2745</v>
      </c>
      <c r="G2918" s="186"/>
      <c r="H2918" s="53" t="s">
        <v>35</v>
      </c>
      <c r="I2918" s="187"/>
      <c r="J2918" s="186"/>
      <c r="K2918" s="186" t="s">
        <v>11758</v>
      </c>
      <c r="L2918" s="186" t="s">
        <v>11757</v>
      </c>
      <c r="M2918" s="193" t="s">
        <v>8339</v>
      </c>
      <c r="N2918" s="193"/>
      <c r="O2918" s="193"/>
      <c r="P2918" s="194"/>
    </row>
    <row r="2919" spans="1:16" ht="39" x14ac:dyDescent="0.3">
      <c r="A2919" s="188">
        <v>33100300400</v>
      </c>
      <c r="B2919" s="43" t="s">
        <v>11759</v>
      </c>
      <c r="C2919" s="43" t="s">
        <v>11760</v>
      </c>
      <c r="D2919" s="187"/>
      <c r="E2919" s="53" t="s">
        <v>20</v>
      </c>
      <c r="F2919" s="189">
        <v>1648</v>
      </c>
      <c r="G2919" s="186"/>
      <c r="H2919" s="53" t="s">
        <v>35</v>
      </c>
      <c r="I2919" s="187"/>
      <c r="J2919" s="186"/>
      <c r="K2919" s="186" t="s">
        <v>11761</v>
      </c>
      <c r="L2919" s="186" t="s">
        <v>11762</v>
      </c>
      <c r="M2919" s="193" t="s">
        <v>8339</v>
      </c>
      <c r="N2919" s="193"/>
      <c r="O2919" s="193"/>
      <c r="P2919" s="194"/>
    </row>
    <row r="2920" spans="1:16" ht="39" x14ac:dyDescent="0.3">
      <c r="A2920" s="188">
        <v>33100300500</v>
      </c>
      <c r="B2920" s="43" t="s">
        <v>11763</v>
      </c>
      <c r="C2920" s="43" t="s">
        <v>11764</v>
      </c>
      <c r="D2920" s="187"/>
      <c r="E2920" s="53" t="s">
        <v>20</v>
      </c>
      <c r="F2920" s="189">
        <v>1107</v>
      </c>
      <c r="G2920" s="186"/>
      <c r="H2920" s="53" t="s">
        <v>35</v>
      </c>
      <c r="I2920" s="187"/>
      <c r="J2920" s="186"/>
      <c r="K2920" s="186" t="s">
        <v>11765</v>
      </c>
      <c r="L2920" s="186" t="s">
        <v>11763</v>
      </c>
      <c r="M2920" s="193" t="s">
        <v>8339</v>
      </c>
      <c r="N2920" s="193"/>
      <c r="O2920" s="193"/>
      <c r="P2920" s="194"/>
    </row>
    <row r="2921" spans="1:16" ht="39" x14ac:dyDescent="0.3">
      <c r="A2921" s="188">
        <v>33100300600</v>
      </c>
      <c r="B2921" s="43" t="s">
        <v>11766</v>
      </c>
      <c r="C2921" s="186"/>
      <c r="D2921" s="187"/>
      <c r="E2921" s="53" t="s">
        <v>20</v>
      </c>
      <c r="F2921" s="190">
        <v>1328</v>
      </c>
      <c r="G2921" s="186"/>
      <c r="H2921" s="53" t="s">
        <v>35</v>
      </c>
      <c r="I2921" s="187"/>
      <c r="J2921" s="186"/>
      <c r="K2921" s="186" t="s">
        <v>11767</v>
      </c>
      <c r="L2921" s="186" t="s">
        <v>11766</v>
      </c>
      <c r="M2921" s="193" t="s">
        <v>8339</v>
      </c>
      <c r="N2921" s="193">
        <v>1107</v>
      </c>
      <c r="O2921" s="198">
        <v>1328</v>
      </c>
      <c r="P2921" s="194" t="s">
        <v>389</v>
      </c>
    </row>
    <row r="2922" spans="1:16" ht="26" x14ac:dyDescent="0.3">
      <c r="A2922" s="188">
        <v>33100300700</v>
      </c>
      <c r="B2922" s="43" t="s">
        <v>11768</v>
      </c>
      <c r="C2922" s="43" t="s">
        <v>11769</v>
      </c>
      <c r="D2922" s="187"/>
      <c r="E2922" s="53" t="s">
        <v>20</v>
      </c>
      <c r="F2922" s="189">
        <v>1107</v>
      </c>
      <c r="G2922" s="186"/>
      <c r="H2922" s="53" t="s">
        <v>35</v>
      </c>
      <c r="I2922" s="187"/>
      <c r="J2922" s="186"/>
      <c r="K2922" s="186" t="s">
        <v>11770</v>
      </c>
      <c r="L2922" s="186" t="s">
        <v>11768</v>
      </c>
      <c r="M2922" s="193" t="s">
        <v>8339</v>
      </c>
      <c r="N2922" s="193"/>
      <c r="O2922" s="193"/>
      <c r="P2922" s="194"/>
    </row>
    <row r="2923" spans="1:16" ht="78" x14ac:dyDescent="0.3">
      <c r="A2923" s="188">
        <v>33100300800</v>
      </c>
      <c r="B2923" s="43" t="s">
        <v>11771</v>
      </c>
      <c r="C2923" s="186"/>
      <c r="D2923" s="187"/>
      <c r="E2923" s="53" t="s">
        <v>20</v>
      </c>
      <c r="F2923" s="189">
        <v>1107</v>
      </c>
      <c r="G2923" s="43" t="s">
        <v>11772</v>
      </c>
      <c r="H2923" s="53" t="s">
        <v>35</v>
      </c>
      <c r="I2923" s="187"/>
      <c r="J2923" s="186"/>
      <c r="K2923" s="186" t="s">
        <v>11773</v>
      </c>
      <c r="L2923" s="186" t="s">
        <v>11771</v>
      </c>
      <c r="M2923" s="193" t="s">
        <v>8339</v>
      </c>
      <c r="N2923" s="193"/>
      <c r="O2923" s="193"/>
      <c r="P2923" s="194"/>
    </row>
    <row r="2924" spans="1:16" x14ac:dyDescent="0.3">
      <c r="A2924" s="188">
        <v>33100300900</v>
      </c>
      <c r="B2924" s="43" t="s">
        <v>11774</v>
      </c>
      <c r="C2924" s="186"/>
      <c r="D2924" s="187"/>
      <c r="E2924" s="53" t="s">
        <v>20</v>
      </c>
      <c r="F2924" s="189">
        <v>2000</v>
      </c>
      <c r="G2924" s="186"/>
      <c r="H2924" s="53" t="s">
        <v>35</v>
      </c>
      <c r="I2924" s="187"/>
      <c r="J2924" s="186"/>
      <c r="K2924" s="186" t="s">
        <v>11775</v>
      </c>
      <c r="L2924" s="186" t="s">
        <v>11774</v>
      </c>
      <c r="M2924" s="193" t="s">
        <v>8339</v>
      </c>
      <c r="N2924" s="193"/>
      <c r="O2924" s="193"/>
      <c r="P2924" s="194"/>
    </row>
    <row r="2925" spans="1:16" x14ac:dyDescent="0.3">
      <c r="A2925" s="188">
        <v>33100301000</v>
      </c>
      <c r="B2925" s="43" t="s">
        <v>11776</v>
      </c>
      <c r="C2925" s="186"/>
      <c r="D2925" s="187"/>
      <c r="E2925" s="53" t="s">
        <v>20</v>
      </c>
      <c r="F2925" s="190">
        <v>27500</v>
      </c>
      <c r="G2925" s="186"/>
      <c r="H2925" s="187"/>
      <c r="I2925" s="187"/>
      <c r="J2925" s="186"/>
      <c r="K2925" s="186" t="s">
        <v>11777</v>
      </c>
      <c r="L2925" s="186" t="s">
        <v>11776</v>
      </c>
      <c r="M2925" s="193" t="s">
        <v>8339</v>
      </c>
      <c r="N2925" s="193"/>
      <c r="O2925" s="193"/>
      <c r="P2925" s="194"/>
    </row>
    <row r="2926" spans="1:16" x14ac:dyDescent="0.3">
      <c r="A2926" s="188">
        <v>33100301100</v>
      </c>
      <c r="B2926" s="43" t="s">
        <v>11778</v>
      </c>
      <c r="C2926" s="43" t="s">
        <v>11779</v>
      </c>
      <c r="D2926" s="187"/>
      <c r="E2926" s="53" t="s">
        <v>20</v>
      </c>
      <c r="F2926" s="189">
        <v>1528</v>
      </c>
      <c r="G2926" s="186"/>
      <c r="H2926" s="53" t="s">
        <v>35</v>
      </c>
      <c r="I2926" s="187"/>
      <c r="J2926" s="186"/>
      <c r="K2926" s="186" t="s">
        <v>11780</v>
      </c>
      <c r="L2926" s="186" t="s">
        <v>11778</v>
      </c>
      <c r="M2926" s="193" t="s">
        <v>8339</v>
      </c>
      <c r="N2926" s="193"/>
      <c r="O2926" s="193"/>
      <c r="P2926" s="194"/>
    </row>
    <row r="2927" spans="1:16" x14ac:dyDescent="0.3">
      <c r="A2927" s="188">
        <v>33100301200</v>
      </c>
      <c r="B2927" s="43" t="s">
        <v>11781</v>
      </c>
      <c r="C2927" s="186"/>
      <c r="D2927" s="187"/>
      <c r="E2927" s="53" t="s">
        <v>20</v>
      </c>
      <c r="F2927" s="189">
        <v>2317</v>
      </c>
      <c r="G2927" s="186"/>
      <c r="H2927" s="53" t="s">
        <v>35</v>
      </c>
      <c r="I2927" s="187"/>
      <c r="J2927" s="186"/>
      <c r="K2927" s="186" t="s">
        <v>11782</v>
      </c>
      <c r="L2927" s="186" t="s">
        <v>11781</v>
      </c>
      <c r="M2927" s="193" t="s">
        <v>8339</v>
      </c>
      <c r="N2927" s="193"/>
      <c r="O2927" s="193"/>
      <c r="P2927" s="194"/>
    </row>
    <row r="2928" spans="1:16" x14ac:dyDescent="0.3">
      <c r="A2928" s="188">
        <v>33100301300</v>
      </c>
      <c r="B2928" s="43" t="s">
        <v>11783</v>
      </c>
      <c r="C2928" s="186"/>
      <c r="D2928" s="187"/>
      <c r="E2928" s="53" t="s">
        <v>20</v>
      </c>
      <c r="F2928" s="189">
        <v>2106</v>
      </c>
      <c r="G2928" s="186"/>
      <c r="H2928" s="53" t="s">
        <v>35</v>
      </c>
      <c r="I2928" s="187"/>
      <c r="J2928" s="186"/>
      <c r="K2928" s="186" t="s">
        <v>11784</v>
      </c>
      <c r="L2928" s="186" t="s">
        <v>11785</v>
      </c>
      <c r="M2928" s="193" t="s">
        <v>8339</v>
      </c>
      <c r="N2928" s="193"/>
      <c r="O2928" s="193"/>
      <c r="P2928" s="194"/>
    </row>
    <row r="2929" spans="1:16" x14ac:dyDescent="0.3">
      <c r="A2929" s="188">
        <v>33100301400</v>
      </c>
      <c r="B2929" s="43" t="s">
        <v>11786</v>
      </c>
      <c r="C2929" s="186"/>
      <c r="D2929" s="187"/>
      <c r="E2929" s="53" t="s">
        <v>20</v>
      </c>
      <c r="F2929" s="189">
        <v>2721</v>
      </c>
      <c r="G2929" s="186"/>
      <c r="H2929" s="53" t="s">
        <v>35</v>
      </c>
      <c r="I2929" s="187"/>
      <c r="J2929" s="186"/>
      <c r="K2929" s="186" t="s">
        <v>11787</v>
      </c>
      <c r="L2929" s="186" t="s">
        <v>11786</v>
      </c>
      <c r="M2929" s="193" t="s">
        <v>8339</v>
      </c>
      <c r="N2929" s="193"/>
      <c r="O2929" s="193"/>
      <c r="P2929" s="194"/>
    </row>
    <row r="2930" spans="1:16" x14ac:dyDescent="0.3">
      <c r="A2930" s="188">
        <v>33100301500</v>
      </c>
      <c r="B2930" s="43" t="s">
        <v>11788</v>
      </c>
      <c r="C2930" s="186"/>
      <c r="D2930" s="187"/>
      <c r="E2930" s="53" t="s">
        <v>20</v>
      </c>
      <c r="F2930" s="189">
        <v>1650</v>
      </c>
      <c r="G2930" s="186"/>
      <c r="H2930" s="53" t="s">
        <v>35</v>
      </c>
      <c r="I2930" s="187"/>
      <c r="J2930" s="186"/>
      <c r="K2930" s="186" t="s">
        <v>11789</v>
      </c>
      <c r="L2930" s="186" t="s">
        <v>11788</v>
      </c>
      <c r="M2930" s="193" t="s">
        <v>8339</v>
      </c>
      <c r="N2930" s="193"/>
      <c r="O2930" s="193"/>
      <c r="P2930" s="194"/>
    </row>
    <row r="2931" spans="1:16" ht="26" x14ac:dyDescent="0.3">
      <c r="A2931" s="188">
        <v>33100301600</v>
      </c>
      <c r="B2931" s="43" t="s">
        <v>11790</v>
      </c>
      <c r="C2931" s="186"/>
      <c r="D2931" s="187"/>
      <c r="E2931" s="53" t="s">
        <v>20</v>
      </c>
      <c r="F2931" s="189">
        <v>1985</v>
      </c>
      <c r="G2931" s="186"/>
      <c r="H2931" s="53" t="s">
        <v>35</v>
      </c>
      <c r="I2931" s="187"/>
      <c r="J2931" s="186"/>
      <c r="K2931" s="186" t="s">
        <v>11791</v>
      </c>
      <c r="L2931" s="186" t="s">
        <v>11790</v>
      </c>
      <c r="M2931" s="193" t="s">
        <v>8339</v>
      </c>
      <c r="N2931" s="193"/>
      <c r="O2931" s="193"/>
      <c r="P2931" s="194"/>
    </row>
    <row r="2932" spans="1:16" ht="26" x14ac:dyDescent="0.3">
      <c r="A2932" s="188">
        <v>33100301601</v>
      </c>
      <c r="B2932" s="43" t="s">
        <v>11792</v>
      </c>
      <c r="C2932" s="186"/>
      <c r="D2932" s="187"/>
      <c r="E2932" s="53" t="s">
        <v>20</v>
      </c>
      <c r="F2932" s="189">
        <v>2795</v>
      </c>
      <c r="G2932" s="186"/>
      <c r="H2932" s="53" t="s">
        <v>35</v>
      </c>
      <c r="I2932" s="187"/>
      <c r="J2932" s="186"/>
      <c r="K2932" s="186" t="s">
        <v>11791</v>
      </c>
      <c r="L2932" s="186" t="s">
        <v>11790</v>
      </c>
      <c r="M2932" s="193" t="s">
        <v>8339</v>
      </c>
      <c r="N2932" s="193"/>
      <c r="O2932" s="193"/>
      <c r="P2932" s="194"/>
    </row>
    <row r="2933" spans="1:16" ht="39" x14ac:dyDescent="0.3">
      <c r="A2933" s="188">
        <v>33100301700</v>
      </c>
      <c r="B2933" s="43" t="s">
        <v>11793</v>
      </c>
      <c r="C2933" s="43" t="s">
        <v>11794</v>
      </c>
      <c r="D2933" s="187"/>
      <c r="E2933" s="53" t="s">
        <v>20</v>
      </c>
      <c r="F2933" s="190">
        <v>1126</v>
      </c>
      <c r="G2933" s="186"/>
      <c r="H2933" s="53" t="s">
        <v>35</v>
      </c>
      <c r="I2933" s="187"/>
      <c r="J2933" s="186"/>
      <c r="K2933" s="186" t="s">
        <v>11795</v>
      </c>
      <c r="L2933" s="186" t="s">
        <v>11796</v>
      </c>
      <c r="M2933" s="193" t="s">
        <v>8339</v>
      </c>
      <c r="N2933" s="193">
        <v>947</v>
      </c>
      <c r="O2933" s="198">
        <v>1126</v>
      </c>
      <c r="P2933" s="194" t="s">
        <v>389</v>
      </c>
    </row>
    <row r="2934" spans="1:16" ht="26" x14ac:dyDescent="0.3">
      <c r="A2934" s="188">
        <v>33100301800</v>
      </c>
      <c r="B2934" s="43" t="s">
        <v>11797</v>
      </c>
      <c r="C2934" s="43" t="s">
        <v>11798</v>
      </c>
      <c r="D2934" s="187"/>
      <c r="E2934" s="53" t="s">
        <v>20</v>
      </c>
      <c r="F2934" s="189">
        <v>3800</v>
      </c>
      <c r="G2934" s="186"/>
      <c r="H2934" s="53" t="s">
        <v>35</v>
      </c>
      <c r="I2934" s="187"/>
      <c r="J2934" s="186"/>
      <c r="K2934" s="186" t="s">
        <v>11799</v>
      </c>
      <c r="L2934" s="186" t="s">
        <v>11797</v>
      </c>
      <c r="M2934" s="193" t="s">
        <v>8339</v>
      </c>
      <c r="N2934" s="193"/>
      <c r="O2934" s="193"/>
      <c r="P2934" s="194"/>
    </row>
    <row r="2935" spans="1:16" ht="39" x14ac:dyDescent="0.3">
      <c r="A2935" s="188">
        <v>33100301900</v>
      </c>
      <c r="B2935" s="43" t="s">
        <v>11800</v>
      </c>
      <c r="C2935" s="43" t="s">
        <v>11801</v>
      </c>
      <c r="D2935" s="187"/>
      <c r="E2935" s="53" t="s">
        <v>20</v>
      </c>
      <c r="F2935" s="189">
        <v>3800</v>
      </c>
      <c r="G2935" s="186"/>
      <c r="H2935" s="53" t="s">
        <v>35</v>
      </c>
      <c r="I2935" s="187"/>
      <c r="J2935" s="186"/>
      <c r="K2935" s="186" t="s">
        <v>11802</v>
      </c>
      <c r="L2935" s="186" t="s">
        <v>11800</v>
      </c>
      <c r="M2935" s="193" t="s">
        <v>8339</v>
      </c>
      <c r="N2935" s="193"/>
      <c r="O2935" s="193"/>
      <c r="P2935" s="194"/>
    </row>
    <row r="2936" spans="1:16" x14ac:dyDescent="0.3">
      <c r="A2936" s="188">
        <v>33100302000</v>
      </c>
      <c r="B2936" s="43" t="s">
        <v>11803</v>
      </c>
      <c r="C2936" s="43" t="s">
        <v>11804</v>
      </c>
      <c r="D2936" s="187"/>
      <c r="E2936" s="53" t="s">
        <v>20</v>
      </c>
      <c r="F2936" s="189">
        <v>3229</v>
      </c>
      <c r="G2936" s="186"/>
      <c r="H2936" s="53" t="s">
        <v>35</v>
      </c>
      <c r="I2936" s="187"/>
      <c r="J2936" s="186"/>
      <c r="K2936" s="186" t="s">
        <v>11805</v>
      </c>
      <c r="L2936" s="186" t="s">
        <v>11803</v>
      </c>
      <c r="M2936" s="193" t="s">
        <v>8339</v>
      </c>
      <c r="N2936" s="193"/>
      <c r="O2936" s="193"/>
      <c r="P2936" s="194"/>
    </row>
    <row r="2937" spans="1:16" ht="26" x14ac:dyDescent="0.3">
      <c r="A2937" s="188">
        <v>33100302100</v>
      </c>
      <c r="B2937" s="43" t="s">
        <v>11806</v>
      </c>
      <c r="C2937" s="43" t="s">
        <v>11807</v>
      </c>
      <c r="D2937" s="187"/>
      <c r="E2937" s="53" t="s">
        <v>20</v>
      </c>
      <c r="F2937" s="189">
        <v>4400</v>
      </c>
      <c r="G2937" s="186"/>
      <c r="H2937" s="53" t="s">
        <v>35</v>
      </c>
      <c r="I2937" s="187"/>
      <c r="J2937" s="186"/>
      <c r="K2937" s="186" t="s">
        <v>11808</v>
      </c>
      <c r="L2937" s="186" t="s">
        <v>11806</v>
      </c>
      <c r="M2937" s="193" t="s">
        <v>8339</v>
      </c>
      <c r="N2937" s="193"/>
      <c r="O2937" s="193"/>
      <c r="P2937" s="194"/>
    </row>
    <row r="2938" spans="1:16" ht="39" x14ac:dyDescent="0.3">
      <c r="A2938" s="188">
        <v>33100302200</v>
      </c>
      <c r="B2938" s="43" t="s">
        <v>11809</v>
      </c>
      <c r="C2938" s="43" t="s">
        <v>11810</v>
      </c>
      <c r="D2938" s="187"/>
      <c r="E2938" s="53" t="s">
        <v>20</v>
      </c>
      <c r="F2938" s="190">
        <v>664</v>
      </c>
      <c r="G2938" s="186"/>
      <c r="H2938" s="53" t="s">
        <v>35</v>
      </c>
      <c r="I2938" s="187"/>
      <c r="J2938" s="186"/>
      <c r="K2938" s="186" t="s">
        <v>11811</v>
      </c>
      <c r="L2938" s="186" t="s">
        <v>11809</v>
      </c>
      <c r="M2938" s="193" t="s">
        <v>8339</v>
      </c>
      <c r="N2938" s="193">
        <v>561</v>
      </c>
      <c r="O2938" s="198">
        <v>664</v>
      </c>
      <c r="P2938" s="194" t="s">
        <v>389</v>
      </c>
    </row>
    <row r="2939" spans="1:16" ht="26" x14ac:dyDescent="0.3">
      <c r="A2939" s="188">
        <v>33100302300</v>
      </c>
      <c r="B2939" s="43" t="s">
        <v>11812</v>
      </c>
      <c r="C2939" s="186"/>
      <c r="D2939" s="187"/>
      <c r="E2939" s="53" t="s">
        <v>20</v>
      </c>
      <c r="F2939" s="190">
        <v>2550</v>
      </c>
      <c r="G2939" s="186"/>
      <c r="H2939" s="199" t="s">
        <v>35</v>
      </c>
      <c r="I2939" s="199"/>
      <c r="J2939" s="64" t="s">
        <v>11813</v>
      </c>
      <c r="K2939" s="186" t="s">
        <v>11814</v>
      </c>
      <c r="L2939" s="186" t="s">
        <v>11815</v>
      </c>
      <c r="M2939" s="193" t="s">
        <v>8339</v>
      </c>
      <c r="N2939" s="193"/>
      <c r="O2939" s="193"/>
      <c r="P2939" s="194"/>
    </row>
    <row r="2940" spans="1:16" x14ac:dyDescent="0.3">
      <c r="A2940" s="188">
        <v>33100302400</v>
      </c>
      <c r="B2940" s="43" t="s">
        <v>11816</v>
      </c>
      <c r="C2940" s="186"/>
      <c r="D2940" s="187"/>
      <c r="E2940" s="53" t="s">
        <v>20</v>
      </c>
      <c r="F2940" s="189">
        <v>1485</v>
      </c>
      <c r="G2940" s="186"/>
      <c r="H2940" s="53" t="s">
        <v>35</v>
      </c>
      <c r="I2940" s="187"/>
      <c r="J2940" s="186"/>
      <c r="K2940" s="186" t="s">
        <v>11817</v>
      </c>
      <c r="L2940" s="186" t="s">
        <v>11818</v>
      </c>
      <c r="M2940" s="193" t="s">
        <v>8339</v>
      </c>
      <c r="N2940" s="193"/>
      <c r="O2940" s="193"/>
      <c r="P2940" s="194"/>
    </row>
    <row r="2941" spans="1:16" ht="91" x14ac:dyDescent="0.3">
      <c r="A2941" s="188">
        <v>33100302500</v>
      </c>
      <c r="B2941" s="43" t="s">
        <v>11819</v>
      </c>
      <c r="C2941" s="43" t="s">
        <v>11820</v>
      </c>
      <c r="D2941" s="187"/>
      <c r="E2941" s="53" t="s">
        <v>20</v>
      </c>
      <c r="F2941" s="189">
        <v>4550</v>
      </c>
      <c r="G2941" s="186"/>
      <c r="H2941" s="199" t="s">
        <v>35</v>
      </c>
      <c r="I2941" s="199"/>
      <c r="J2941" s="64" t="s">
        <v>11821</v>
      </c>
      <c r="K2941" s="186" t="s">
        <v>11822</v>
      </c>
      <c r="L2941" s="186" t="s">
        <v>11823</v>
      </c>
      <c r="M2941" s="227" t="s">
        <v>8339</v>
      </c>
      <c r="N2941" s="227"/>
      <c r="O2941" s="193"/>
      <c r="P2941" s="194"/>
    </row>
    <row r="2942" spans="1:16" ht="65" x14ac:dyDescent="0.3">
      <c r="A2942" s="188">
        <v>33100302600</v>
      </c>
      <c r="B2942" s="43" t="s">
        <v>11824</v>
      </c>
      <c r="C2942" s="43" t="s">
        <v>11825</v>
      </c>
      <c r="D2942" s="53" t="s">
        <v>11826</v>
      </c>
      <c r="E2942" s="53" t="s">
        <v>20</v>
      </c>
      <c r="F2942" s="189">
        <v>3600</v>
      </c>
      <c r="G2942" s="186"/>
      <c r="H2942" s="187"/>
      <c r="I2942" s="187"/>
      <c r="J2942" s="186"/>
      <c r="K2942" s="186" t="s">
        <v>11827</v>
      </c>
      <c r="L2942" s="186" t="s">
        <v>11824</v>
      </c>
      <c r="M2942" s="227" t="s">
        <v>8339</v>
      </c>
      <c r="N2942" s="227"/>
      <c r="O2942" s="193"/>
      <c r="P2942" s="194"/>
    </row>
    <row r="2943" spans="1:16" x14ac:dyDescent="0.3">
      <c r="A2943" s="185">
        <v>331004</v>
      </c>
      <c r="B2943" s="44" t="s">
        <v>11828</v>
      </c>
      <c r="C2943" s="186"/>
      <c r="D2943" s="187"/>
      <c r="E2943" s="187"/>
      <c r="F2943" s="187"/>
      <c r="G2943" s="186"/>
      <c r="H2943" s="187"/>
      <c r="I2943" s="187"/>
      <c r="J2943" s="186"/>
      <c r="K2943" s="186"/>
      <c r="L2943" s="186"/>
      <c r="M2943" s="193"/>
      <c r="N2943" s="193"/>
      <c r="O2943" s="193"/>
      <c r="P2943" s="194"/>
    </row>
    <row r="2944" spans="1:16" x14ac:dyDescent="0.3">
      <c r="A2944" s="188">
        <v>33100400100</v>
      </c>
      <c r="B2944" s="43" t="s">
        <v>11829</v>
      </c>
      <c r="C2944" s="43" t="s">
        <v>11830</v>
      </c>
      <c r="D2944" s="187"/>
      <c r="E2944" s="53" t="s">
        <v>20</v>
      </c>
      <c r="F2944" s="189">
        <v>420</v>
      </c>
      <c r="G2944" s="186"/>
      <c r="H2944" s="53" t="s">
        <v>35</v>
      </c>
      <c r="I2944" s="187"/>
      <c r="J2944" s="186"/>
      <c r="K2944" s="186" t="s">
        <v>11831</v>
      </c>
      <c r="L2944" s="186" t="s">
        <v>11829</v>
      </c>
      <c r="M2944" s="193" t="s">
        <v>8339</v>
      </c>
      <c r="N2944" s="193"/>
      <c r="O2944" s="193"/>
      <c r="P2944" s="194"/>
    </row>
    <row r="2945" spans="1:16" x14ac:dyDescent="0.3">
      <c r="A2945" s="188">
        <v>33100400200</v>
      </c>
      <c r="B2945" s="43" t="s">
        <v>11832</v>
      </c>
      <c r="C2945" s="43" t="s">
        <v>11833</v>
      </c>
      <c r="D2945" s="187"/>
      <c r="E2945" s="53" t="s">
        <v>20</v>
      </c>
      <c r="F2945" s="189">
        <v>898</v>
      </c>
      <c r="G2945" s="186"/>
      <c r="H2945" s="53" t="s">
        <v>35</v>
      </c>
      <c r="I2945" s="187"/>
      <c r="J2945" s="186"/>
      <c r="K2945" s="186" t="s">
        <v>11834</v>
      </c>
      <c r="L2945" s="186" t="s">
        <v>11835</v>
      </c>
      <c r="M2945" s="193" t="s">
        <v>8339</v>
      </c>
      <c r="N2945" s="193"/>
      <c r="O2945" s="193"/>
      <c r="P2945" s="194"/>
    </row>
    <row r="2946" spans="1:16" x14ac:dyDescent="0.3">
      <c r="A2946" s="188">
        <v>33100400400</v>
      </c>
      <c r="B2946" s="43" t="s">
        <v>11836</v>
      </c>
      <c r="C2946" s="186"/>
      <c r="D2946" s="187"/>
      <c r="E2946" s="53" t="s">
        <v>20</v>
      </c>
      <c r="F2946" s="189">
        <v>810</v>
      </c>
      <c r="G2946" s="186"/>
      <c r="H2946" s="53" t="s">
        <v>35</v>
      </c>
      <c r="I2946" s="187"/>
      <c r="J2946" s="186"/>
      <c r="K2946" s="186" t="s">
        <v>11837</v>
      </c>
      <c r="L2946" s="186" t="s">
        <v>11836</v>
      </c>
      <c r="M2946" s="193" t="s">
        <v>8339</v>
      </c>
      <c r="N2946" s="193"/>
      <c r="O2946" s="193"/>
      <c r="P2946" s="194"/>
    </row>
    <row r="2947" spans="1:16" x14ac:dyDescent="0.3">
      <c r="A2947" s="188">
        <v>33100400401</v>
      </c>
      <c r="B2947" s="43" t="s">
        <v>11838</v>
      </c>
      <c r="C2947" s="186"/>
      <c r="D2947" s="187"/>
      <c r="E2947" s="53" t="s">
        <v>20</v>
      </c>
      <c r="F2947" s="189">
        <v>810</v>
      </c>
      <c r="G2947" s="186"/>
      <c r="H2947" s="53" t="s">
        <v>35</v>
      </c>
      <c r="I2947" s="187"/>
      <c r="J2947" s="186"/>
      <c r="K2947" s="186" t="s">
        <v>11837</v>
      </c>
      <c r="L2947" s="186" t="s">
        <v>11836</v>
      </c>
      <c r="M2947" s="193" t="s">
        <v>8339</v>
      </c>
      <c r="N2947" s="193"/>
      <c r="O2947" s="193"/>
      <c r="P2947" s="194"/>
    </row>
    <row r="2948" spans="1:16" x14ac:dyDescent="0.3">
      <c r="A2948" s="188">
        <v>33100400402</v>
      </c>
      <c r="B2948" s="43" t="s">
        <v>11839</v>
      </c>
      <c r="C2948" s="186"/>
      <c r="D2948" s="187"/>
      <c r="E2948" s="53" t="s">
        <v>20</v>
      </c>
      <c r="F2948" s="189">
        <v>150</v>
      </c>
      <c r="G2948" s="186"/>
      <c r="H2948" s="53" t="s">
        <v>35</v>
      </c>
      <c r="I2948" s="187"/>
      <c r="J2948" s="186"/>
      <c r="K2948" s="186" t="s">
        <v>11837</v>
      </c>
      <c r="L2948" s="186" t="s">
        <v>11836</v>
      </c>
      <c r="M2948" s="193" t="s">
        <v>8339</v>
      </c>
      <c r="N2948" s="193"/>
      <c r="O2948" s="193"/>
      <c r="P2948" s="194"/>
    </row>
    <row r="2949" spans="1:16" x14ac:dyDescent="0.3">
      <c r="A2949" s="188">
        <v>33100400500</v>
      </c>
      <c r="B2949" s="43" t="s">
        <v>11840</v>
      </c>
      <c r="C2949" s="186"/>
      <c r="D2949" s="187"/>
      <c r="E2949" s="53" t="s">
        <v>20</v>
      </c>
      <c r="F2949" s="189">
        <v>726</v>
      </c>
      <c r="G2949" s="186"/>
      <c r="H2949" s="53" t="s">
        <v>35</v>
      </c>
      <c r="I2949" s="187"/>
      <c r="J2949" s="186"/>
      <c r="K2949" s="186" t="s">
        <v>11841</v>
      </c>
      <c r="L2949" s="186" t="s">
        <v>11840</v>
      </c>
      <c r="M2949" s="193" t="s">
        <v>8339</v>
      </c>
      <c r="N2949" s="193"/>
      <c r="O2949" s="193"/>
      <c r="P2949" s="194"/>
    </row>
    <row r="2950" spans="1:16" x14ac:dyDescent="0.3">
      <c r="A2950" s="188">
        <v>33100400600</v>
      </c>
      <c r="B2950" s="43" t="s">
        <v>11842</v>
      </c>
      <c r="C2950" s="186"/>
      <c r="D2950" s="187"/>
      <c r="E2950" s="53" t="s">
        <v>20</v>
      </c>
      <c r="F2950" s="189">
        <v>812</v>
      </c>
      <c r="G2950" s="186"/>
      <c r="H2950" s="53" t="s">
        <v>35</v>
      </c>
      <c r="I2950" s="187"/>
      <c r="J2950" s="186"/>
      <c r="K2950" s="186" t="s">
        <v>11843</v>
      </c>
      <c r="L2950" s="186" t="s">
        <v>11842</v>
      </c>
      <c r="M2950" s="193" t="s">
        <v>8339</v>
      </c>
      <c r="N2950" s="193"/>
      <c r="O2950" s="193"/>
      <c r="P2950" s="194"/>
    </row>
    <row r="2951" spans="1:16" ht="26" x14ac:dyDescent="0.3">
      <c r="A2951" s="188">
        <v>33100400700</v>
      </c>
      <c r="B2951" s="43" t="s">
        <v>11844</v>
      </c>
      <c r="C2951" s="186"/>
      <c r="D2951" s="187"/>
      <c r="E2951" s="53" t="s">
        <v>20</v>
      </c>
      <c r="F2951" s="189">
        <v>1292</v>
      </c>
      <c r="G2951" s="186"/>
      <c r="H2951" s="53" t="s">
        <v>35</v>
      </c>
      <c r="I2951" s="187"/>
      <c r="J2951" s="186"/>
      <c r="K2951" s="186" t="s">
        <v>11845</v>
      </c>
      <c r="L2951" s="186" t="s">
        <v>11844</v>
      </c>
      <c r="M2951" s="193" t="s">
        <v>8339</v>
      </c>
      <c r="N2951" s="193"/>
      <c r="O2951" s="193"/>
      <c r="P2951" s="194"/>
    </row>
    <row r="2952" spans="1:16" ht="26" x14ac:dyDescent="0.3">
      <c r="A2952" s="188">
        <v>33100400800</v>
      </c>
      <c r="B2952" s="43" t="s">
        <v>11818</v>
      </c>
      <c r="C2952" s="186"/>
      <c r="D2952" s="187"/>
      <c r="E2952" s="53" t="s">
        <v>20</v>
      </c>
      <c r="F2952" s="189">
        <v>891</v>
      </c>
      <c r="G2952" s="186"/>
      <c r="H2952" s="53" t="s">
        <v>35</v>
      </c>
      <c r="I2952" s="187"/>
      <c r="J2952" s="186"/>
      <c r="K2952" s="186" t="s">
        <v>11817</v>
      </c>
      <c r="L2952" s="186" t="s">
        <v>11818</v>
      </c>
      <c r="M2952" s="193" t="s">
        <v>8339</v>
      </c>
      <c r="N2952" s="193"/>
      <c r="O2952" s="193"/>
      <c r="P2952" s="194"/>
    </row>
    <row r="2953" spans="1:16" ht="26" x14ac:dyDescent="0.3">
      <c r="A2953" s="188">
        <v>33100400900</v>
      </c>
      <c r="B2953" s="43" t="s">
        <v>11846</v>
      </c>
      <c r="C2953" s="186"/>
      <c r="D2953" s="187"/>
      <c r="E2953" s="53" t="s">
        <v>20</v>
      </c>
      <c r="F2953" s="189">
        <v>341</v>
      </c>
      <c r="G2953" s="186"/>
      <c r="H2953" s="53" t="s">
        <v>35</v>
      </c>
      <c r="I2953" s="187"/>
      <c r="J2953" s="186"/>
      <c r="K2953" s="186" t="s">
        <v>11847</v>
      </c>
      <c r="L2953" s="186" t="s">
        <v>11846</v>
      </c>
      <c r="M2953" s="193" t="s">
        <v>8339</v>
      </c>
      <c r="N2953" s="193"/>
      <c r="O2953" s="193"/>
      <c r="P2953" s="194"/>
    </row>
    <row r="2954" spans="1:16" ht="26" x14ac:dyDescent="0.3">
      <c r="A2954" s="188">
        <v>33100401000</v>
      </c>
      <c r="B2954" s="43" t="s">
        <v>11848</v>
      </c>
      <c r="C2954" s="43" t="s">
        <v>11716</v>
      </c>
      <c r="D2954" s="187"/>
      <c r="E2954" s="53" t="s">
        <v>20</v>
      </c>
      <c r="F2954" s="189">
        <v>2948</v>
      </c>
      <c r="G2954" s="186"/>
      <c r="H2954" s="53" t="s">
        <v>35</v>
      </c>
      <c r="I2954" s="187"/>
      <c r="J2954" s="186"/>
      <c r="K2954" s="186" t="s">
        <v>11849</v>
      </c>
      <c r="L2954" s="186" t="s">
        <v>11848</v>
      </c>
      <c r="M2954" s="193" t="s">
        <v>8339</v>
      </c>
      <c r="N2954" s="193"/>
      <c r="O2954" s="193"/>
      <c r="P2954" s="194"/>
    </row>
    <row r="2955" spans="1:16" ht="26" x14ac:dyDescent="0.3">
      <c r="A2955" s="188">
        <v>33100401100</v>
      </c>
      <c r="B2955" s="43" t="s">
        <v>11850</v>
      </c>
      <c r="C2955" s="43" t="s">
        <v>11851</v>
      </c>
      <c r="D2955" s="187"/>
      <c r="E2955" s="53" t="s">
        <v>20</v>
      </c>
      <c r="F2955" s="189">
        <v>3500</v>
      </c>
      <c r="G2955" s="186"/>
      <c r="H2955" s="53" t="s">
        <v>35</v>
      </c>
      <c r="I2955" s="187"/>
      <c r="J2955" s="186"/>
      <c r="K2955" s="186" t="s">
        <v>11852</v>
      </c>
      <c r="L2955" s="186" t="s">
        <v>11853</v>
      </c>
      <c r="M2955" s="193" t="s">
        <v>8339</v>
      </c>
      <c r="N2955" s="193"/>
      <c r="O2955" s="193"/>
      <c r="P2955" s="194"/>
    </row>
    <row r="2956" spans="1:16" ht="26" x14ac:dyDescent="0.3">
      <c r="A2956" s="188">
        <v>33100401200</v>
      </c>
      <c r="B2956" s="43" t="s">
        <v>11854</v>
      </c>
      <c r="C2956" s="43" t="s">
        <v>11855</v>
      </c>
      <c r="D2956" s="187"/>
      <c r="E2956" s="53" t="s">
        <v>20</v>
      </c>
      <c r="F2956" s="189">
        <v>4000</v>
      </c>
      <c r="G2956" s="186"/>
      <c r="H2956" s="53" t="s">
        <v>35</v>
      </c>
      <c r="I2956" s="187"/>
      <c r="J2956" s="186"/>
      <c r="K2956" s="186" t="s">
        <v>11856</v>
      </c>
      <c r="L2956" s="186" t="s">
        <v>11857</v>
      </c>
      <c r="M2956" s="193" t="s">
        <v>8339</v>
      </c>
      <c r="N2956" s="193"/>
      <c r="O2956" s="193"/>
      <c r="P2956" s="194"/>
    </row>
    <row r="2957" spans="1:16" ht="26" x14ac:dyDescent="0.3">
      <c r="A2957" s="188">
        <v>33100401300</v>
      </c>
      <c r="B2957" s="43" t="s">
        <v>11858</v>
      </c>
      <c r="C2957" s="43" t="s">
        <v>11859</v>
      </c>
      <c r="D2957" s="187"/>
      <c r="E2957" s="53" t="s">
        <v>20</v>
      </c>
      <c r="F2957" s="189">
        <v>4441</v>
      </c>
      <c r="G2957" s="186"/>
      <c r="H2957" s="53" t="s">
        <v>35</v>
      </c>
      <c r="I2957" s="187"/>
      <c r="J2957" s="186"/>
      <c r="K2957" s="186" t="s">
        <v>11860</v>
      </c>
      <c r="L2957" s="186" t="s">
        <v>11858</v>
      </c>
      <c r="M2957" s="193" t="s">
        <v>8339</v>
      </c>
      <c r="N2957" s="193"/>
      <c r="O2957" s="193"/>
      <c r="P2957" s="194"/>
    </row>
    <row r="2958" spans="1:16" ht="26" x14ac:dyDescent="0.3">
      <c r="A2958" s="188">
        <v>33100401400</v>
      </c>
      <c r="B2958" s="43" t="s">
        <v>11861</v>
      </c>
      <c r="C2958" s="186"/>
      <c r="D2958" s="187"/>
      <c r="E2958" s="53" t="s">
        <v>20</v>
      </c>
      <c r="F2958" s="189">
        <v>5300</v>
      </c>
      <c r="G2958" s="186"/>
      <c r="H2958" s="53" t="s">
        <v>35</v>
      </c>
      <c r="I2958" s="187"/>
      <c r="J2958" s="186"/>
      <c r="K2958" s="186" t="s">
        <v>11862</v>
      </c>
      <c r="L2958" s="186" t="s">
        <v>11861</v>
      </c>
      <c r="M2958" s="193" t="s">
        <v>8339</v>
      </c>
      <c r="N2958" s="193"/>
      <c r="O2958" s="193"/>
      <c r="P2958" s="194"/>
    </row>
    <row r="2959" spans="1:16" ht="39" x14ac:dyDescent="0.3">
      <c r="A2959" s="188">
        <v>33100401500</v>
      </c>
      <c r="B2959" s="43" t="s">
        <v>11863</v>
      </c>
      <c r="C2959" s="43" t="s">
        <v>11864</v>
      </c>
      <c r="D2959" s="187"/>
      <c r="E2959" s="53" t="s">
        <v>20</v>
      </c>
      <c r="F2959" s="189">
        <v>1427</v>
      </c>
      <c r="G2959" s="186"/>
      <c r="H2959" s="53" t="s">
        <v>35</v>
      </c>
      <c r="I2959" s="187"/>
      <c r="J2959" s="186"/>
      <c r="K2959" s="186" t="s">
        <v>11865</v>
      </c>
      <c r="L2959" s="186" t="s">
        <v>11863</v>
      </c>
      <c r="M2959" s="193" t="s">
        <v>8339</v>
      </c>
      <c r="N2959" s="193"/>
      <c r="O2959" s="193"/>
      <c r="P2959" s="194"/>
    </row>
    <row r="2960" spans="1:16" x14ac:dyDescent="0.3">
      <c r="A2960" s="188">
        <v>33100401600</v>
      </c>
      <c r="B2960" s="43" t="s">
        <v>11866</v>
      </c>
      <c r="C2960" s="186"/>
      <c r="D2960" s="187"/>
      <c r="E2960" s="53" t="s">
        <v>20</v>
      </c>
      <c r="F2960" s="189">
        <v>1451</v>
      </c>
      <c r="G2960" s="186"/>
      <c r="H2960" s="53" t="s">
        <v>35</v>
      </c>
      <c r="I2960" s="187"/>
      <c r="J2960" s="186"/>
      <c r="K2960" s="186" t="s">
        <v>11867</v>
      </c>
      <c r="L2960" s="186" t="s">
        <v>11866</v>
      </c>
      <c r="M2960" s="193" t="s">
        <v>8339</v>
      </c>
      <c r="N2960" s="193"/>
      <c r="O2960" s="193"/>
      <c r="P2960" s="194"/>
    </row>
    <row r="2961" spans="1:16" x14ac:dyDescent="0.3">
      <c r="A2961" s="188">
        <v>33100401700</v>
      </c>
      <c r="B2961" s="43" t="s">
        <v>11868</v>
      </c>
      <c r="C2961" s="43" t="s">
        <v>11869</v>
      </c>
      <c r="D2961" s="187"/>
      <c r="E2961" s="53" t="s">
        <v>20</v>
      </c>
      <c r="F2961" s="189">
        <v>1046</v>
      </c>
      <c r="G2961" s="186"/>
      <c r="H2961" s="53" t="s">
        <v>35</v>
      </c>
      <c r="I2961" s="187"/>
      <c r="J2961" s="186"/>
      <c r="K2961" s="186" t="s">
        <v>11870</v>
      </c>
      <c r="L2961" s="186" t="s">
        <v>11868</v>
      </c>
      <c r="M2961" s="193" t="s">
        <v>8339</v>
      </c>
      <c r="N2961" s="193"/>
      <c r="O2961" s="193"/>
      <c r="P2961" s="194"/>
    </row>
    <row r="2962" spans="1:16" x14ac:dyDescent="0.3">
      <c r="A2962" s="188">
        <v>33100401800</v>
      </c>
      <c r="B2962" s="43" t="s">
        <v>11871</v>
      </c>
      <c r="C2962" s="43" t="s">
        <v>11872</v>
      </c>
      <c r="D2962" s="187"/>
      <c r="E2962" s="53" t="s">
        <v>20</v>
      </c>
      <c r="F2962" s="189">
        <v>959</v>
      </c>
      <c r="G2962" s="186"/>
      <c r="H2962" s="53" t="s">
        <v>35</v>
      </c>
      <c r="I2962" s="187"/>
      <c r="J2962" s="186"/>
      <c r="K2962" s="186" t="s">
        <v>11873</v>
      </c>
      <c r="L2962" s="186" t="s">
        <v>11871</v>
      </c>
      <c r="M2962" s="193" t="s">
        <v>8339</v>
      </c>
      <c r="N2962" s="193"/>
      <c r="O2962" s="193"/>
      <c r="P2962" s="194"/>
    </row>
    <row r="2963" spans="1:16" x14ac:dyDescent="0.3">
      <c r="A2963" s="188">
        <v>33100401900</v>
      </c>
      <c r="B2963" s="43" t="s">
        <v>11874</v>
      </c>
      <c r="C2963" s="186"/>
      <c r="D2963" s="187"/>
      <c r="E2963" s="53" t="s">
        <v>20</v>
      </c>
      <c r="F2963" s="189">
        <v>1070</v>
      </c>
      <c r="G2963" s="186"/>
      <c r="H2963" s="53" t="s">
        <v>35</v>
      </c>
      <c r="I2963" s="187"/>
      <c r="J2963" s="186"/>
      <c r="K2963" s="186" t="s">
        <v>11875</v>
      </c>
      <c r="L2963" s="186" t="s">
        <v>11874</v>
      </c>
      <c r="M2963" s="193" t="s">
        <v>8339</v>
      </c>
      <c r="N2963" s="193"/>
      <c r="O2963" s="193"/>
      <c r="P2963" s="194"/>
    </row>
    <row r="2964" spans="1:16" ht="26" x14ac:dyDescent="0.3">
      <c r="A2964" s="188">
        <v>33100402000</v>
      </c>
      <c r="B2964" s="43" t="s">
        <v>11876</v>
      </c>
      <c r="C2964" s="43" t="s">
        <v>11877</v>
      </c>
      <c r="D2964" s="187"/>
      <c r="E2964" s="53" t="s">
        <v>20</v>
      </c>
      <c r="F2964" s="189">
        <v>583</v>
      </c>
      <c r="G2964" s="186"/>
      <c r="H2964" s="53" t="s">
        <v>35</v>
      </c>
      <c r="I2964" s="187"/>
      <c r="J2964" s="186"/>
      <c r="K2964" s="186" t="s">
        <v>11878</v>
      </c>
      <c r="L2964" s="186" t="s">
        <v>11876</v>
      </c>
      <c r="M2964" s="193" t="s">
        <v>8339</v>
      </c>
      <c r="N2964" s="193"/>
      <c r="O2964" s="193"/>
      <c r="P2964" s="194"/>
    </row>
    <row r="2965" spans="1:16" ht="39" x14ac:dyDescent="0.3">
      <c r="A2965" s="188">
        <v>33100402001</v>
      </c>
      <c r="B2965" s="43" t="s">
        <v>11879</v>
      </c>
      <c r="C2965" s="43" t="s">
        <v>11877</v>
      </c>
      <c r="D2965" s="187"/>
      <c r="E2965" s="53" t="s">
        <v>20</v>
      </c>
      <c r="F2965" s="189">
        <v>583</v>
      </c>
      <c r="G2965" s="186"/>
      <c r="H2965" s="53" t="s">
        <v>35</v>
      </c>
      <c r="I2965" s="187"/>
      <c r="J2965" s="186"/>
      <c r="K2965" s="186" t="s">
        <v>11880</v>
      </c>
      <c r="L2965" s="186" t="s">
        <v>11881</v>
      </c>
      <c r="M2965" s="193" t="s">
        <v>8339</v>
      </c>
      <c r="N2965" s="193"/>
      <c r="O2965" s="193"/>
      <c r="P2965" s="194"/>
    </row>
    <row r="2966" spans="1:16" ht="26" x14ac:dyDescent="0.3">
      <c r="A2966" s="188">
        <v>33100402002</v>
      </c>
      <c r="B2966" s="43" t="s">
        <v>11882</v>
      </c>
      <c r="C2966" s="186"/>
      <c r="D2966" s="187"/>
      <c r="E2966" s="53" t="s">
        <v>20</v>
      </c>
      <c r="F2966" s="189">
        <v>583</v>
      </c>
      <c r="G2966" s="186"/>
      <c r="H2966" s="53" t="s">
        <v>35</v>
      </c>
      <c r="I2966" s="187"/>
      <c r="J2966" s="186"/>
      <c r="K2966" s="186" t="s">
        <v>11883</v>
      </c>
      <c r="L2966" s="186" t="s">
        <v>11884</v>
      </c>
      <c r="M2966" s="193" t="s">
        <v>8339</v>
      </c>
      <c r="N2966" s="193"/>
      <c r="O2966" s="193"/>
      <c r="P2966" s="194"/>
    </row>
    <row r="2967" spans="1:16" ht="39" x14ac:dyDescent="0.3">
      <c r="A2967" s="188">
        <v>33100402003</v>
      </c>
      <c r="B2967" s="43" t="s">
        <v>11885</v>
      </c>
      <c r="C2967" s="186"/>
      <c r="D2967" s="187"/>
      <c r="E2967" s="53" t="s">
        <v>20</v>
      </c>
      <c r="F2967" s="189">
        <v>583</v>
      </c>
      <c r="G2967" s="186"/>
      <c r="H2967" s="53" t="s">
        <v>35</v>
      </c>
      <c r="I2967" s="187"/>
      <c r="J2967" s="186"/>
      <c r="K2967" s="186" t="s">
        <v>11886</v>
      </c>
      <c r="L2967" s="186" t="s">
        <v>11887</v>
      </c>
      <c r="M2967" s="193" t="s">
        <v>8339</v>
      </c>
      <c r="N2967" s="193"/>
      <c r="O2967" s="193"/>
      <c r="P2967" s="194"/>
    </row>
    <row r="2968" spans="1:16" ht="39" x14ac:dyDescent="0.3">
      <c r="A2968" s="188">
        <v>33100402004</v>
      </c>
      <c r="B2968" s="43" t="s">
        <v>11888</v>
      </c>
      <c r="C2968" s="186"/>
      <c r="D2968" s="187"/>
      <c r="E2968" s="53" t="s">
        <v>20</v>
      </c>
      <c r="F2968" s="189">
        <v>583</v>
      </c>
      <c r="G2968" s="186"/>
      <c r="H2968" s="53" t="s">
        <v>35</v>
      </c>
      <c r="I2968" s="187"/>
      <c r="J2968" s="186"/>
      <c r="K2968" s="186" t="s">
        <v>11889</v>
      </c>
      <c r="L2968" s="186" t="s">
        <v>11890</v>
      </c>
      <c r="M2968" s="193" t="s">
        <v>8339</v>
      </c>
      <c r="N2968" s="193"/>
      <c r="O2968" s="193"/>
      <c r="P2968" s="194"/>
    </row>
    <row r="2969" spans="1:16" ht="39" x14ac:dyDescent="0.3">
      <c r="A2969" s="188">
        <v>33100402005</v>
      </c>
      <c r="B2969" s="43" t="s">
        <v>11891</v>
      </c>
      <c r="C2969" s="186"/>
      <c r="D2969" s="187"/>
      <c r="E2969" s="53" t="s">
        <v>20</v>
      </c>
      <c r="F2969" s="190">
        <v>668</v>
      </c>
      <c r="G2969" s="186"/>
      <c r="H2969" s="53" t="s">
        <v>35</v>
      </c>
      <c r="I2969" s="187"/>
      <c r="J2969" s="186"/>
      <c r="K2969" s="186" t="s">
        <v>11892</v>
      </c>
      <c r="L2969" s="186" t="s">
        <v>11893</v>
      </c>
      <c r="M2969" s="193" t="s">
        <v>8339</v>
      </c>
      <c r="N2969" s="193">
        <v>583</v>
      </c>
      <c r="O2969" s="198">
        <v>668</v>
      </c>
      <c r="P2969" s="194" t="s">
        <v>389</v>
      </c>
    </row>
    <row r="2970" spans="1:16" ht="26" x14ac:dyDescent="0.3">
      <c r="A2970" s="188">
        <v>33100402006</v>
      </c>
      <c r="B2970" s="43" t="s">
        <v>11894</v>
      </c>
      <c r="C2970" s="186"/>
      <c r="D2970" s="187"/>
      <c r="E2970" s="53" t="s">
        <v>185</v>
      </c>
      <c r="F2970" s="189">
        <v>330</v>
      </c>
      <c r="G2970" s="186"/>
      <c r="H2970" s="53" t="s">
        <v>35</v>
      </c>
      <c r="I2970" s="187"/>
      <c r="J2970" s="186"/>
      <c r="K2970" s="186" t="s">
        <v>11878</v>
      </c>
      <c r="L2970" s="186" t="s">
        <v>11876</v>
      </c>
      <c r="M2970" s="193" t="s">
        <v>8339</v>
      </c>
      <c r="N2970" s="193"/>
      <c r="O2970" s="193"/>
      <c r="P2970" s="194"/>
    </row>
    <row r="2971" spans="1:16" ht="39" x14ac:dyDescent="0.3">
      <c r="A2971" s="188">
        <v>33100402007</v>
      </c>
      <c r="B2971" s="43" t="s">
        <v>11895</v>
      </c>
      <c r="C2971" s="186"/>
      <c r="D2971" s="187"/>
      <c r="E2971" s="53" t="s">
        <v>20</v>
      </c>
      <c r="F2971" s="189">
        <v>583</v>
      </c>
      <c r="G2971" s="186"/>
      <c r="H2971" s="53" t="s">
        <v>35</v>
      </c>
      <c r="I2971" s="187"/>
      <c r="J2971" s="186"/>
      <c r="K2971" s="186" t="s">
        <v>11889</v>
      </c>
      <c r="L2971" s="186" t="s">
        <v>11890</v>
      </c>
      <c r="M2971" s="193" t="s">
        <v>8339</v>
      </c>
      <c r="N2971" s="193"/>
      <c r="O2971" s="193"/>
      <c r="P2971" s="194"/>
    </row>
    <row r="2972" spans="1:16" x14ac:dyDescent="0.3">
      <c r="A2972" s="188">
        <v>33100402100</v>
      </c>
      <c r="B2972" s="43" t="s">
        <v>11896</v>
      </c>
      <c r="C2972" s="186"/>
      <c r="D2972" s="187"/>
      <c r="E2972" s="53" t="s">
        <v>20</v>
      </c>
      <c r="F2972" s="189">
        <v>583</v>
      </c>
      <c r="G2972" s="186"/>
      <c r="H2972" s="53" t="s">
        <v>35</v>
      </c>
      <c r="I2972" s="187"/>
      <c r="J2972" s="186"/>
      <c r="K2972" s="186" t="s">
        <v>11897</v>
      </c>
      <c r="L2972" s="186" t="s">
        <v>11896</v>
      </c>
      <c r="M2972" s="193" t="s">
        <v>8339</v>
      </c>
      <c r="N2972" s="193"/>
      <c r="O2972" s="193"/>
      <c r="P2972" s="194"/>
    </row>
    <row r="2973" spans="1:16" x14ac:dyDescent="0.3">
      <c r="A2973" s="188">
        <v>33100402101</v>
      </c>
      <c r="B2973" s="43" t="s">
        <v>11898</v>
      </c>
      <c r="C2973" s="186"/>
      <c r="D2973" s="187"/>
      <c r="E2973" s="53" t="s">
        <v>20</v>
      </c>
      <c r="F2973" s="189">
        <v>583</v>
      </c>
      <c r="G2973" s="186"/>
      <c r="H2973" s="53" t="s">
        <v>35</v>
      </c>
      <c r="I2973" s="187"/>
      <c r="J2973" s="186"/>
      <c r="K2973" s="186" t="s">
        <v>11899</v>
      </c>
      <c r="L2973" s="186" t="s">
        <v>11900</v>
      </c>
      <c r="M2973" s="193" t="s">
        <v>8339</v>
      </c>
      <c r="N2973" s="193"/>
      <c r="O2973" s="193"/>
      <c r="P2973" s="194"/>
    </row>
    <row r="2974" spans="1:16" x14ac:dyDescent="0.3">
      <c r="A2974" s="188">
        <v>33100402200</v>
      </c>
      <c r="B2974" s="43" t="s">
        <v>11901</v>
      </c>
      <c r="C2974" s="186"/>
      <c r="D2974" s="187"/>
      <c r="E2974" s="53" t="s">
        <v>20</v>
      </c>
      <c r="F2974" s="189">
        <v>671</v>
      </c>
      <c r="G2974" s="186"/>
      <c r="H2974" s="53" t="s">
        <v>35</v>
      </c>
      <c r="I2974" s="187"/>
      <c r="J2974" s="186"/>
      <c r="K2974" s="186" t="s">
        <v>11902</v>
      </c>
      <c r="L2974" s="186" t="s">
        <v>11901</v>
      </c>
      <c r="M2974" s="193" t="s">
        <v>8339</v>
      </c>
      <c r="N2974" s="193"/>
      <c r="O2974" s="193"/>
      <c r="P2974" s="194"/>
    </row>
    <row r="2975" spans="1:16" ht="39" x14ac:dyDescent="0.3">
      <c r="A2975" s="188">
        <v>33100402201</v>
      </c>
      <c r="B2975" s="43" t="s">
        <v>11903</v>
      </c>
      <c r="C2975" s="186"/>
      <c r="D2975" s="187"/>
      <c r="E2975" s="53" t="s">
        <v>20</v>
      </c>
      <c r="F2975" s="190">
        <v>850</v>
      </c>
      <c r="G2975" s="186"/>
      <c r="H2975" s="53" t="s">
        <v>35</v>
      </c>
      <c r="I2975" s="187"/>
      <c r="J2975" s="186"/>
      <c r="K2975" s="186" t="s">
        <v>11904</v>
      </c>
      <c r="L2975" s="186" t="s">
        <v>11905</v>
      </c>
      <c r="M2975" s="193" t="s">
        <v>8339</v>
      </c>
      <c r="N2975" s="193">
        <v>671</v>
      </c>
      <c r="O2975" s="198">
        <v>850</v>
      </c>
      <c r="P2975" s="194" t="s">
        <v>389</v>
      </c>
    </row>
    <row r="2976" spans="1:16" ht="26" x14ac:dyDescent="0.3">
      <c r="A2976" s="188">
        <v>33100402300</v>
      </c>
      <c r="B2976" s="43" t="s">
        <v>11906</v>
      </c>
      <c r="C2976" s="186"/>
      <c r="D2976" s="187"/>
      <c r="E2976" s="53" t="s">
        <v>20</v>
      </c>
      <c r="F2976" s="189">
        <v>649</v>
      </c>
      <c r="G2976" s="186"/>
      <c r="H2976" s="53" t="s">
        <v>35</v>
      </c>
      <c r="I2976" s="187"/>
      <c r="J2976" s="186"/>
      <c r="K2976" s="186" t="s">
        <v>11907</v>
      </c>
      <c r="L2976" s="186" t="s">
        <v>11908</v>
      </c>
      <c r="M2976" s="193" t="s">
        <v>8339</v>
      </c>
      <c r="N2976" s="193"/>
      <c r="O2976" s="193"/>
      <c r="P2976" s="194"/>
    </row>
    <row r="2977" spans="1:16" ht="26" x14ac:dyDescent="0.3">
      <c r="A2977" s="188">
        <v>33100402301</v>
      </c>
      <c r="B2977" s="43" t="s">
        <v>11909</v>
      </c>
      <c r="C2977" s="186"/>
      <c r="D2977" s="187"/>
      <c r="E2977" s="53" t="s">
        <v>20</v>
      </c>
      <c r="F2977" s="189">
        <v>55</v>
      </c>
      <c r="G2977" s="186"/>
      <c r="H2977" s="53" t="s">
        <v>35</v>
      </c>
      <c r="I2977" s="187"/>
      <c r="J2977" s="186"/>
      <c r="K2977" s="186" t="s">
        <v>11910</v>
      </c>
      <c r="L2977" s="186" t="s">
        <v>11909</v>
      </c>
      <c r="M2977" s="193" t="s">
        <v>8339</v>
      </c>
      <c r="N2977" s="193"/>
      <c r="O2977" s="193"/>
      <c r="P2977" s="194"/>
    </row>
    <row r="2978" spans="1:16" x14ac:dyDescent="0.3">
      <c r="A2978" s="188">
        <v>33100402400</v>
      </c>
      <c r="B2978" s="43" t="s">
        <v>11911</v>
      </c>
      <c r="C2978" s="186"/>
      <c r="D2978" s="187"/>
      <c r="E2978" s="53" t="s">
        <v>20</v>
      </c>
      <c r="F2978" s="189">
        <v>583</v>
      </c>
      <c r="G2978" s="186"/>
      <c r="H2978" s="53" t="s">
        <v>35</v>
      </c>
      <c r="I2978" s="187"/>
      <c r="J2978" s="186"/>
      <c r="K2978" s="186" t="s">
        <v>11912</v>
      </c>
      <c r="L2978" s="186" t="s">
        <v>11911</v>
      </c>
      <c r="M2978" s="193" t="s">
        <v>8339</v>
      </c>
      <c r="N2978" s="193"/>
      <c r="O2978" s="193"/>
      <c r="P2978" s="194"/>
    </row>
    <row r="2979" spans="1:16" ht="26" x14ac:dyDescent="0.3">
      <c r="A2979" s="188">
        <v>33100402401</v>
      </c>
      <c r="B2979" s="43" t="s">
        <v>11913</v>
      </c>
      <c r="C2979" s="186"/>
      <c r="D2979" s="187"/>
      <c r="E2979" s="53" t="s">
        <v>185</v>
      </c>
      <c r="F2979" s="189">
        <v>330</v>
      </c>
      <c r="G2979" s="186"/>
      <c r="H2979" s="53" t="s">
        <v>35</v>
      </c>
      <c r="I2979" s="187"/>
      <c r="J2979" s="186"/>
      <c r="K2979" s="186" t="s">
        <v>11912</v>
      </c>
      <c r="L2979" s="186" t="s">
        <v>11911</v>
      </c>
      <c r="M2979" s="193" t="s">
        <v>8339</v>
      </c>
      <c r="N2979" s="193"/>
      <c r="O2979" s="193"/>
      <c r="P2979" s="194"/>
    </row>
    <row r="2980" spans="1:16" ht="26" x14ac:dyDescent="0.3">
      <c r="A2980" s="188">
        <v>33100402402</v>
      </c>
      <c r="B2980" s="43" t="s">
        <v>11914</v>
      </c>
      <c r="C2980" s="186"/>
      <c r="D2980" s="53" t="s">
        <v>11915</v>
      </c>
      <c r="E2980" s="53" t="s">
        <v>20</v>
      </c>
      <c r="F2980" s="189">
        <v>583</v>
      </c>
      <c r="G2980" s="186"/>
      <c r="H2980" s="53" t="s">
        <v>35</v>
      </c>
      <c r="I2980" s="187"/>
      <c r="J2980" s="186"/>
      <c r="K2980" s="186" t="s">
        <v>11916</v>
      </c>
      <c r="L2980" s="186" t="s">
        <v>11914</v>
      </c>
      <c r="M2980" s="193" t="s">
        <v>8339</v>
      </c>
      <c r="N2980" s="193"/>
      <c r="O2980" s="193"/>
      <c r="P2980" s="194"/>
    </row>
    <row r="2981" spans="1:16" x14ac:dyDescent="0.3">
      <c r="A2981" s="188">
        <v>33100402500</v>
      </c>
      <c r="B2981" s="43" t="s">
        <v>11917</v>
      </c>
      <c r="C2981" s="186"/>
      <c r="D2981" s="187"/>
      <c r="E2981" s="53" t="s">
        <v>20</v>
      </c>
      <c r="F2981" s="189">
        <v>847</v>
      </c>
      <c r="G2981" s="186"/>
      <c r="H2981" s="53" t="s">
        <v>35</v>
      </c>
      <c r="I2981" s="187"/>
      <c r="J2981" s="186"/>
      <c r="K2981" s="186" t="s">
        <v>11918</v>
      </c>
      <c r="L2981" s="186" t="s">
        <v>11917</v>
      </c>
      <c r="M2981" s="193" t="s">
        <v>8339</v>
      </c>
      <c r="N2981" s="193"/>
      <c r="O2981" s="193"/>
      <c r="P2981" s="194"/>
    </row>
    <row r="2982" spans="1:16" ht="26" x14ac:dyDescent="0.3">
      <c r="A2982" s="188">
        <v>33100402501</v>
      </c>
      <c r="B2982" s="43" t="s">
        <v>11919</v>
      </c>
      <c r="C2982" s="186"/>
      <c r="D2982" s="187"/>
      <c r="E2982" s="53" t="s">
        <v>20</v>
      </c>
      <c r="F2982" s="189">
        <v>847</v>
      </c>
      <c r="G2982" s="186"/>
      <c r="H2982" s="53" t="s">
        <v>35</v>
      </c>
      <c r="I2982" s="187"/>
      <c r="J2982" s="186"/>
      <c r="K2982" s="186" t="s">
        <v>11920</v>
      </c>
      <c r="L2982" s="186" t="s">
        <v>11921</v>
      </c>
      <c r="M2982" s="193" t="s">
        <v>8339</v>
      </c>
      <c r="N2982" s="193"/>
      <c r="O2982" s="193"/>
      <c r="P2982" s="194"/>
    </row>
    <row r="2983" spans="1:16" ht="39" x14ac:dyDescent="0.3">
      <c r="A2983" s="188">
        <v>33100402600</v>
      </c>
      <c r="B2983" s="43" t="s">
        <v>11922</v>
      </c>
      <c r="C2983" s="43" t="s">
        <v>11923</v>
      </c>
      <c r="D2983" s="187"/>
      <c r="E2983" s="53" t="s">
        <v>20</v>
      </c>
      <c r="F2983" s="189">
        <v>1021</v>
      </c>
      <c r="G2983" s="186"/>
      <c r="H2983" s="53" t="s">
        <v>35</v>
      </c>
      <c r="I2983" s="187"/>
      <c r="J2983" s="186"/>
      <c r="K2983" s="186" t="s">
        <v>11924</v>
      </c>
      <c r="L2983" s="186" t="s">
        <v>11922</v>
      </c>
      <c r="M2983" s="193" t="s">
        <v>8339</v>
      </c>
      <c r="N2983" s="193"/>
      <c r="O2983" s="193"/>
      <c r="P2983" s="194"/>
    </row>
    <row r="2984" spans="1:16" x14ac:dyDescent="0.3">
      <c r="A2984" s="188">
        <v>33100402700</v>
      </c>
      <c r="B2984" s="43" t="s">
        <v>11925</v>
      </c>
      <c r="C2984" s="186"/>
      <c r="D2984" s="187"/>
      <c r="E2984" s="53" t="s">
        <v>20</v>
      </c>
      <c r="F2984" s="189">
        <v>1949</v>
      </c>
      <c r="G2984" s="186"/>
      <c r="H2984" s="53" t="s">
        <v>35</v>
      </c>
      <c r="I2984" s="187"/>
      <c r="J2984" s="186"/>
      <c r="K2984" s="186" t="s">
        <v>11926</v>
      </c>
      <c r="L2984" s="186" t="s">
        <v>11925</v>
      </c>
      <c r="M2984" s="193" t="s">
        <v>8339</v>
      </c>
      <c r="N2984" s="193"/>
      <c r="O2984" s="193"/>
      <c r="P2984" s="194"/>
    </row>
    <row r="2985" spans="1:16" ht="39" x14ac:dyDescent="0.3">
      <c r="A2985" s="188">
        <v>33100402800</v>
      </c>
      <c r="B2985" s="43" t="s">
        <v>11927</v>
      </c>
      <c r="C2985" s="43" t="s">
        <v>11928</v>
      </c>
      <c r="D2985" s="187"/>
      <c r="E2985" s="53" t="s">
        <v>20</v>
      </c>
      <c r="F2985" s="189">
        <v>1755</v>
      </c>
      <c r="G2985" s="186"/>
      <c r="H2985" s="53" t="s">
        <v>35</v>
      </c>
      <c r="I2985" s="187"/>
      <c r="J2985" s="186"/>
      <c r="K2985" s="186" t="s">
        <v>11929</v>
      </c>
      <c r="L2985" s="186" t="s">
        <v>11927</v>
      </c>
      <c r="M2985" s="193" t="s">
        <v>8339</v>
      </c>
      <c r="N2985" s="193"/>
      <c r="O2985" s="193"/>
      <c r="P2985" s="194"/>
    </row>
    <row r="2986" spans="1:16" x14ac:dyDescent="0.3">
      <c r="A2986" s="188">
        <v>33100402900</v>
      </c>
      <c r="B2986" s="43" t="s">
        <v>11930</v>
      </c>
      <c r="C2986" s="186"/>
      <c r="D2986" s="187"/>
      <c r="E2986" s="53" t="s">
        <v>20</v>
      </c>
      <c r="F2986" s="189">
        <v>1070</v>
      </c>
      <c r="G2986" s="186"/>
      <c r="H2986" s="53" t="s">
        <v>35</v>
      </c>
      <c r="I2986" s="187"/>
      <c r="J2986" s="186"/>
      <c r="K2986" s="186" t="s">
        <v>11931</v>
      </c>
      <c r="L2986" s="186" t="s">
        <v>11930</v>
      </c>
      <c r="M2986" s="193" t="s">
        <v>8339</v>
      </c>
      <c r="N2986" s="193"/>
      <c r="O2986" s="193"/>
      <c r="P2986" s="194"/>
    </row>
    <row r="2987" spans="1:16" ht="26" x14ac:dyDescent="0.3">
      <c r="A2987" s="188">
        <v>33100403000</v>
      </c>
      <c r="B2987" s="43" t="s">
        <v>11932</v>
      </c>
      <c r="C2987" s="186"/>
      <c r="D2987" s="187"/>
      <c r="E2987" s="53" t="s">
        <v>20</v>
      </c>
      <c r="F2987" s="189">
        <v>1697</v>
      </c>
      <c r="G2987" s="186"/>
      <c r="H2987" s="53" t="s">
        <v>35</v>
      </c>
      <c r="I2987" s="187"/>
      <c r="J2987" s="186"/>
      <c r="K2987" s="186" t="s">
        <v>11933</v>
      </c>
      <c r="L2987" s="186" t="s">
        <v>11932</v>
      </c>
      <c r="M2987" s="193" t="s">
        <v>8339</v>
      </c>
      <c r="N2987" s="193"/>
      <c r="O2987" s="193"/>
      <c r="P2987" s="194"/>
    </row>
    <row r="2988" spans="1:16" ht="65" x14ac:dyDescent="0.3">
      <c r="A2988" s="188">
        <v>33100403100</v>
      </c>
      <c r="B2988" s="43" t="s">
        <v>11934</v>
      </c>
      <c r="C2988" s="43" t="s">
        <v>11935</v>
      </c>
      <c r="D2988" s="187"/>
      <c r="E2988" s="53" t="s">
        <v>20</v>
      </c>
      <c r="F2988" s="189">
        <v>2153</v>
      </c>
      <c r="G2988" s="186"/>
      <c r="H2988" s="187"/>
      <c r="I2988" s="187"/>
      <c r="J2988" s="186"/>
      <c r="K2988" s="186" t="s">
        <v>11936</v>
      </c>
      <c r="L2988" s="186" t="s">
        <v>11934</v>
      </c>
      <c r="M2988" s="193" t="s">
        <v>8339</v>
      </c>
      <c r="N2988" s="193"/>
      <c r="O2988" s="193"/>
      <c r="P2988" s="194"/>
    </row>
    <row r="2989" spans="1:16" x14ac:dyDescent="0.3">
      <c r="A2989" s="188">
        <v>33100403200</v>
      </c>
      <c r="B2989" s="43" t="s">
        <v>11937</v>
      </c>
      <c r="C2989" s="186"/>
      <c r="D2989" s="187"/>
      <c r="E2989" s="53" t="s">
        <v>20</v>
      </c>
      <c r="F2989" s="189">
        <v>1148</v>
      </c>
      <c r="G2989" s="186"/>
      <c r="H2989" s="53" t="s">
        <v>35</v>
      </c>
      <c r="I2989" s="187"/>
      <c r="J2989" s="186"/>
      <c r="K2989" s="186" t="s">
        <v>11938</v>
      </c>
      <c r="L2989" s="186" t="s">
        <v>11937</v>
      </c>
      <c r="M2989" s="193" t="s">
        <v>8339</v>
      </c>
      <c r="N2989" s="193"/>
      <c r="O2989" s="193"/>
      <c r="P2989" s="194"/>
    </row>
    <row r="2990" spans="1:16" x14ac:dyDescent="0.3">
      <c r="A2990" s="188">
        <v>33100403300</v>
      </c>
      <c r="B2990" s="43" t="s">
        <v>11939</v>
      </c>
      <c r="C2990" s="186"/>
      <c r="D2990" s="187"/>
      <c r="E2990" s="53" t="s">
        <v>20</v>
      </c>
      <c r="F2990" s="189">
        <v>996</v>
      </c>
      <c r="G2990" s="186"/>
      <c r="H2990" s="53" t="s">
        <v>35</v>
      </c>
      <c r="I2990" s="187"/>
      <c r="J2990" s="186"/>
      <c r="K2990" s="186" t="s">
        <v>11940</v>
      </c>
      <c r="L2990" s="186" t="s">
        <v>11939</v>
      </c>
      <c r="M2990" s="193" t="s">
        <v>8339</v>
      </c>
      <c r="N2990" s="193"/>
      <c r="O2990" s="193"/>
      <c r="P2990" s="194"/>
    </row>
    <row r="2991" spans="1:16" x14ac:dyDescent="0.3">
      <c r="A2991" s="188">
        <v>33100403400</v>
      </c>
      <c r="B2991" s="43" t="s">
        <v>11941</v>
      </c>
      <c r="C2991" s="186"/>
      <c r="D2991" s="187"/>
      <c r="E2991" s="53" t="s">
        <v>20</v>
      </c>
      <c r="F2991" s="189">
        <v>1046</v>
      </c>
      <c r="G2991" s="186"/>
      <c r="H2991" s="53" t="s">
        <v>35</v>
      </c>
      <c r="I2991" s="187"/>
      <c r="J2991" s="186"/>
      <c r="K2991" s="186" t="s">
        <v>11942</v>
      </c>
      <c r="L2991" s="186" t="s">
        <v>11941</v>
      </c>
      <c r="M2991" s="193" t="s">
        <v>8339</v>
      </c>
      <c r="N2991" s="193"/>
      <c r="O2991" s="193"/>
      <c r="P2991" s="194"/>
    </row>
    <row r="2992" spans="1:16" x14ac:dyDescent="0.3">
      <c r="A2992" s="188">
        <v>33100403401</v>
      </c>
      <c r="B2992" s="43" t="s">
        <v>11943</v>
      </c>
      <c r="C2992" s="186"/>
      <c r="D2992" s="187"/>
      <c r="E2992" s="53" t="s">
        <v>20</v>
      </c>
      <c r="F2992" s="189">
        <v>1046</v>
      </c>
      <c r="G2992" s="186"/>
      <c r="H2992" s="53" t="s">
        <v>35</v>
      </c>
      <c r="I2992" s="187"/>
      <c r="J2992" s="186"/>
      <c r="K2992" s="186" t="s">
        <v>11944</v>
      </c>
      <c r="L2992" s="186" t="s">
        <v>11945</v>
      </c>
      <c r="M2992" s="193" t="s">
        <v>8339</v>
      </c>
      <c r="N2992" s="193"/>
      <c r="O2992" s="193"/>
      <c r="P2992" s="194"/>
    </row>
    <row r="2993" spans="1:16" x14ac:dyDescent="0.3">
      <c r="A2993" s="185">
        <v>331005</v>
      </c>
      <c r="B2993" s="44" t="s">
        <v>11946</v>
      </c>
      <c r="C2993" s="186"/>
      <c r="D2993" s="187"/>
      <c r="E2993" s="187"/>
      <c r="F2993" s="187"/>
      <c r="G2993" s="186"/>
      <c r="H2993" s="187"/>
      <c r="I2993" s="187"/>
      <c r="J2993" s="186"/>
      <c r="K2993" s="186"/>
      <c r="L2993" s="186"/>
      <c r="M2993" s="193"/>
      <c r="N2993" s="193"/>
      <c r="O2993" s="193"/>
      <c r="P2993" s="194"/>
    </row>
    <row r="2994" spans="1:16" x14ac:dyDescent="0.3">
      <c r="A2994" s="188">
        <v>33100500100</v>
      </c>
      <c r="B2994" s="43" t="s">
        <v>11947</v>
      </c>
      <c r="C2994" s="43" t="s">
        <v>11948</v>
      </c>
      <c r="D2994" s="187"/>
      <c r="E2994" s="53" t="s">
        <v>20</v>
      </c>
      <c r="F2994" s="189">
        <v>2000</v>
      </c>
      <c r="G2994" s="186"/>
      <c r="H2994" s="53" t="s">
        <v>35</v>
      </c>
      <c r="I2994" s="187"/>
      <c r="J2994" s="186"/>
      <c r="K2994" s="186" t="s">
        <v>11949</v>
      </c>
      <c r="L2994" s="186" t="s">
        <v>11947</v>
      </c>
      <c r="M2994" s="193" t="s">
        <v>8339</v>
      </c>
      <c r="N2994" s="193"/>
      <c r="O2994" s="193"/>
      <c r="P2994" s="194"/>
    </row>
    <row r="2995" spans="1:16" x14ac:dyDescent="0.3">
      <c r="A2995" s="188">
        <v>33100500200</v>
      </c>
      <c r="B2995" s="43" t="s">
        <v>11950</v>
      </c>
      <c r="C2995" s="186"/>
      <c r="D2995" s="187"/>
      <c r="E2995" s="53" t="s">
        <v>20</v>
      </c>
      <c r="F2995" s="189">
        <v>1391</v>
      </c>
      <c r="G2995" s="186"/>
      <c r="H2995" s="53" t="s">
        <v>35</v>
      </c>
      <c r="I2995" s="187"/>
      <c r="J2995" s="186"/>
      <c r="K2995" s="186" t="s">
        <v>11951</v>
      </c>
      <c r="L2995" s="186" t="s">
        <v>11950</v>
      </c>
      <c r="M2995" s="193" t="s">
        <v>8339</v>
      </c>
      <c r="N2995" s="193"/>
      <c r="O2995" s="193"/>
      <c r="P2995" s="194"/>
    </row>
    <row r="2996" spans="1:16" ht="26" x14ac:dyDescent="0.3">
      <c r="A2996" s="188">
        <v>33100500300</v>
      </c>
      <c r="B2996" s="43" t="s">
        <v>11952</v>
      </c>
      <c r="C2996" s="186"/>
      <c r="D2996" s="187"/>
      <c r="E2996" s="53" t="s">
        <v>20</v>
      </c>
      <c r="F2996" s="189">
        <v>1931</v>
      </c>
      <c r="G2996" s="186"/>
      <c r="H2996" s="53" t="s">
        <v>35</v>
      </c>
      <c r="I2996" s="187"/>
      <c r="J2996" s="186"/>
      <c r="K2996" s="186" t="s">
        <v>11953</v>
      </c>
      <c r="L2996" s="186" t="s">
        <v>11952</v>
      </c>
      <c r="M2996" s="193" t="s">
        <v>8339</v>
      </c>
      <c r="N2996" s="193"/>
      <c r="O2996" s="193"/>
      <c r="P2996" s="194"/>
    </row>
    <row r="2997" spans="1:16" x14ac:dyDescent="0.3">
      <c r="A2997" s="188">
        <v>33100500400</v>
      </c>
      <c r="B2997" s="43" t="s">
        <v>11954</v>
      </c>
      <c r="C2997" s="43" t="s">
        <v>11955</v>
      </c>
      <c r="D2997" s="187"/>
      <c r="E2997" s="53" t="s">
        <v>20</v>
      </c>
      <c r="F2997" s="189">
        <v>2498</v>
      </c>
      <c r="G2997" s="186"/>
      <c r="H2997" s="53" t="s">
        <v>35</v>
      </c>
      <c r="I2997" s="187"/>
      <c r="J2997" s="186"/>
      <c r="K2997" s="186" t="s">
        <v>11956</v>
      </c>
      <c r="L2997" s="186" t="s">
        <v>11954</v>
      </c>
      <c r="M2997" s="193" t="s">
        <v>8339</v>
      </c>
      <c r="N2997" s="193"/>
      <c r="O2997" s="193"/>
      <c r="P2997" s="194"/>
    </row>
    <row r="2998" spans="1:16" ht="26" x14ac:dyDescent="0.3">
      <c r="A2998" s="188">
        <v>33100500500</v>
      </c>
      <c r="B2998" s="43" t="s">
        <v>11957</v>
      </c>
      <c r="C2998" s="43" t="s">
        <v>11958</v>
      </c>
      <c r="D2998" s="187"/>
      <c r="E2998" s="53" t="s">
        <v>20</v>
      </c>
      <c r="F2998" s="189">
        <v>1877</v>
      </c>
      <c r="G2998" s="186"/>
      <c r="H2998" s="53" t="s">
        <v>35</v>
      </c>
      <c r="I2998" s="187"/>
      <c r="J2998" s="186"/>
      <c r="K2998" s="186" t="s">
        <v>11959</v>
      </c>
      <c r="L2998" s="186" t="s">
        <v>11957</v>
      </c>
      <c r="M2998" s="193" t="s">
        <v>8339</v>
      </c>
      <c r="N2998" s="193"/>
      <c r="O2998" s="193"/>
      <c r="P2998" s="194"/>
    </row>
    <row r="2999" spans="1:16" x14ac:dyDescent="0.3">
      <c r="A2999" s="188">
        <v>33100500600</v>
      </c>
      <c r="B2999" s="43" t="s">
        <v>11960</v>
      </c>
      <c r="C2999" s="43" t="s">
        <v>11961</v>
      </c>
      <c r="D2999" s="187"/>
      <c r="E2999" s="53" t="s">
        <v>20</v>
      </c>
      <c r="F2999" s="189">
        <v>2300</v>
      </c>
      <c r="G2999" s="186"/>
      <c r="H2999" s="53" t="s">
        <v>35</v>
      </c>
      <c r="I2999" s="187"/>
      <c r="J2999" s="186"/>
      <c r="K2999" s="186" t="s">
        <v>11962</v>
      </c>
      <c r="L2999" s="186" t="s">
        <v>11960</v>
      </c>
      <c r="M2999" s="193" t="s">
        <v>8339</v>
      </c>
      <c r="N2999" s="193"/>
      <c r="O2999" s="193"/>
      <c r="P2999" s="194"/>
    </row>
    <row r="3000" spans="1:16" ht="26" x14ac:dyDescent="0.3">
      <c r="A3000" s="188">
        <v>33100500601</v>
      </c>
      <c r="B3000" s="43" t="s">
        <v>11963</v>
      </c>
      <c r="C3000" s="43" t="s">
        <v>11961</v>
      </c>
      <c r="D3000" s="187"/>
      <c r="E3000" s="53" t="s">
        <v>20</v>
      </c>
      <c r="F3000" s="189">
        <v>2300</v>
      </c>
      <c r="G3000" s="186"/>
      <c r="H3000" s="53" t="s">
        <v>35</v>
      </c>
      <c r="I3000" s="187"/>
      <c r="J3000" s="186"/>
      <c r="K3000" s="186" t="s">
        <v>11964</v>
      </c>
      <c r="L3000" s="186" t="s">
        <v>11965</v>
      </c>
      <c r="M3000" s="193" t="s">
        <v>8339</v>
      </c>
      <c r="N3000" s="193"/>
      <c r="O3000" s="193"/>
      <c r="P3000" s="194"/>
    </row>
    <row r="3001" spans="1:16" ht="26" x14ac:dyDescent="0.3">
      <c r="A3001" s="188">
        <v>33100500602</v>
      </c>
      <c r="B3001" s="43" t="s">
        <v>11966</v>
      </c>
      <c r="C3001" s="43" t="s">
        <v>11961</v>
      </c>
      <c r="D3001" s="187"/>
      <c r="E3001" s="53" t="s">
        <v>20</v>
      </c>
      <c r="F3001" s="189">
        <v>2300</v>
      </c>
      <c r="G3001" s="186"/>
      <c r="H3001" s="53" t="s">
        <v>35</v>
      </c>
      <c r="I3001" s="187"/>
      <c r="J3001" s="186"/>
      <c r="K3001" s="186" t="s">
        <v>11967</v>
      </c>
      <c r="L3001" s="186" t="s">
        <v>11968</v>
      </c>
      <c r="M3001" s="193" t="s">
        <v>8339</v>
      </c>
      <c r="N3001" s="193"/>
      <c r="O3001" s="193"/>
      <c r="P3001" s="194"/>
    </row>
    <row r="3002" spans="1:16" ht="39" x14ac:dyDescent="0.3">
      <c r="A3002" s="188">
        <v>33100500700</v>
      </c>
      <c r="B3002" s="43" t="s">
        <v>11969</v>
      </c>
      <c r="C3002" s="43" t="s">
        <v>11970</v>
      </c>
      <c r="D3002" s="53" t="s">
        <v>8464</v>
      </c>
      <c r="E3002" s="53" t="s">
        <v>20</v>
      </c>
      <c r="F3002" s="190">
        <v>3512</v>
      </c>
      <c r="G3002" s="186"/>
      <c r="H3002" s="53" t="s">
        <v>35</v>
      </c>
      <c r="I3002" s="187"/>
      <c r="J3002" s="186"/>
      <c r="K3002" s="186" t="s">
        <v>11971</v>
      </c>
      <c r="L3002" s="186" t="s">
        <v>11969</v>
      </c>
      <c r="M3002" s="193" t="s">
        <v>8339</v>
      </c>
      <c r="N3002" s="193">
        <v>3011</v>
      </c>
      <c r="O3002" s="198">
        <v>3512</v>
      </c>
      <c r="P3002" s="194" t="s">
        <v>389</v>
      </c>
    </row>
    <row r="3003" spans="1:16" ht="39" x14ac:dyDescent="0.3">
      <c r="A3003" s="188">
        <v>33100500701</v>
      </c>
      <c r="B3003" s="43" t="s">
        <v>11972</v>
      </c>
      <c r="C3003" s="186"/>
      <c r="D3003" s="187"/>
      <c r="E3003" s="53" t="s">
        <v>79</v>
      </c>
      <c r="F3003" s="189">
        <v>1350</v>
      </c>
      <c r="G3003" s="186"/>
      <c r="H3003" s="53" t="s">
        <v>35</v>
      </c>
      <c r="I3003" s="187"/>
      <c r="J3003" s="186"/>
      <c r="K3003" s="186" t="s">
        <v>11971</v>
      </c>
      <c r="L3003" s="186" t="s">
        <v>11969</v>
      </c>
      <c r="M3003" s="193" t="s">
        <v>8339</v>
      </c>
      <c r="N3003" s="193"/>
      <c r="O3003" s="193"/>
      <c r="P3003" s="194"/>
    </row>
    <row r="3004" spans="1:16" ht="26" x14ac:dyDescent="0.3">
      <c r="A3004" s="188">
        <v>33100500800</v>
      </c>
      <c r="B3004" s="43" t="s">
        <v>11973</v>
      </c>
      <c r="C3004" s="186"/>
      <c r="D3004" s="53" t="s">
        <v>11974</v>
      </c>
      <c r="E3004" s="53" t="s">
        <v>20</v>
      </c>
      <c r="F3004" s="189">
        <v>1931</v>
      </c>
      <c r="G3004" s="186"/>
      <c r="H3004" s="53" t="s">
        <v>35</v>
      </c>
      <c r="I3004" s="187"/>
      <c r="J3004" s="186"/>
      <c r="K3004" s="186" t="s">
        <v>11975</v>
      </c>
      <c r="L3004" s="186" t="s">
        <v>11973</v>
      </c>
      <c r="M3004" s="193" t="s">
        <v>8339</v>
      </c>
      <c r="N3004" s="193"/>
      <c r="O3004" s="193"/>
      <c r="P3004" s="194"/>
    </row>
    <row r="3005" spans="1:16" ht="26" x14ac:dyDescent="0.3">
      <c r="A3005" s="188">
        <v>33100500801</v>
      </c>
      <c r="B3005" s="43" t="s">
        <v>11976</v>
      </c>
      <c r="C3005" s="186"/>
      <c r="D3005" s="187"/>
      <c r="E3005" s="53" t="s">
        <v>20</v>
      </c>
      <c r="F3005" s="189">
        <v>787</v>
      </c>
      <c r="G3005" s="186"/>
      <c r="H3005" s="53" t="s">
        <v>35</v>
      </c>
      <c r="I3005" s="187"/>
      <c r="J3005" s="186"/>
      <c r="K3005" s="186" t="s">
        <v>11975</v>
      </c>
      <c r="L3005" s="186" t="s">
        <v>11973</v>
      </c>
      <c r="M3005" s="193" t="s">
        <v>8339</v>
      </c>
      <c r="N3005" s="193"/>
      <c r="O3005" s="193"/>
      <c r="P3005" s="194"/>
    </row>
    <row r="3006" spans="1:16" ht="26" x14ac:dyDescent="0.3">
      <c r="A3006" s="188">
        <v>33100500900</v>
      </c>
      <c r="B3006" s="43" t="s">
        <v>11977</v>
      </c>
      <c r="C3006" s="186"/>
      <c r="D3006" s="53" t="s">
        <v>11978</v>
      </c>
      <c r="E3006" s="53" t="s">
        <v>20</v>
      </c>
      <c r="F3006" s="189">
        <v>2205</v>
      </c>
      <c r="G3006" s="186"/>
      <c r="H3006" s="53" t="s">
        <v>35</v>
      </c>
      <c r="I3006" s="187"/>
      <c r="J3006" s="186"/>
      <c r="K3006" s="186" t="s">
        <v>11979</v>
      </c>
      <c r="L3006" s="186" t="s">
        <v>11977</v>
      </c>
      <c r="M3006" s="193" t="s">
        <v>8339</v>
      </c>
      <c r="N3006" s="193"/>
      <c r="O3006" s="193"/>
      <c r="P3006" s="194"/>
    </row>
    <row r="3007" spans="1:16" ht="26" x14ac:dyDescent="0.3">
      <c r="A3007" s="188">
        <v>33100501000</v>
      </c>
      <c r="B3007" s="43" t="s">
        <v>11980</v>
      </c>
      <c r="C3007" s="43" t="s">
        <v>11981</v>
      </c>
      <c r="D3007" s="53" t="s">
        <v>6367</v>
      </c>
      <c r="E3007" s="53" t="s">
        <v>20</v>
      </c>
      <c r="F3007" s="189">
        <v>1600</v>
      </c>
      <c r="G3007" s="186"/>
      <c r="H3007" s="53" t="s">
        <v>149</v>
      </c>
      <c r="I3007" s="197">
        <v>0.1</v>
      </c>
      <c r="J3007" s="43" t="s">
        <v>11982</v>
      </c>
      <c r="K3007" s="43" t="s">
        <v>11983</v>
      </c>
      <c r="L3007" s="43" t="s">
        <v>11984</v>
      </c>
      <c r="M3007" s="193" t="s">
        <v>8339</v>
      </c>
      <c r="N3007" s="193"/>
      <c r="O3007" s="193"/>
      <c r="P3007" s="194"/>
    </row>
    <row r="3008" spans="1:16" ht="26" x14ac:dyDescent="0.3">
      <c r="A3008" s="188">
        <v>33100501001</v>
      </c>
      <c r="B3008" s="43" t="s">
        <v>11985</v>
      </c>
      <c r="C3008" s="43" t="s">
        <v>11981</v>
      </c>
      <c r="D3008" s="53" t="s">
        <v>6367</v>
      </c>
      <c r="E3008" s="53" t="s">
        <v>20</v>
      </c>
      <c r="F3008" s="189">
        <v>1600</v>
      </c>
      <c r="G3008" s="186"/>
      <c r="H3008" s="53" t="s">
        <v>149</v>
      </c>
      <c r="I3008" s="197">
        <v>0.1</v>
      </c>
      <c r="J3008" s="43" t="s">
        <v>11982</v>
      </c>
      <c r="K3008" s="43" t="s">
        <v>11983</v>
      </c>
      <c r="L3008" s="43" t="s">
        <v>11984</v>
      </c>
      <c r="M3008" s="193" t="s">
        <v>8339</v>
      </c>
      <c r="N3008" s="193"/>
      <c r="O3008" s="193"/>
      <c r="P3008" s="194"/>
    </row>
    <row r="3009" spans="1:16" ht="26" x14ac:dyDescent="0.3">
      <c r="A3009" s="188">
        <v>33100501002</v>
      </c>
      <c r="B3009" s="43" t="s">
        <v>11986</v>
      </c>
      <c r="C3009" s="43" t="s">
        <v>11981</v>
      </c>
      <c r="D3009" s="53" t="s">
        <v>6367</v>
      </c>
      <c r="E3009" s="53" t="s">
        <v>20</v>
      </c>
      <c r="F3009" s="189">
        <v>1600</v>
      </c>
      <c r="G3009" s="186"/>
      <c r="H3009" s="53" t="s">
        <v>149</v>
      </c>
      <c r="I3009" s="197">
        <v>0.1</v>
      </c>
      <c r="J3009" s="43" t="s">
        <v>11982</v>
      </c>
      <c r="K3009" s="43" t="s">
        <v>11983</v>
      </c>
      <c r="L3009" s="43" t="s">
        <v>11984</v>
      </c>
      <c r="M3009" s="193" t="s">
        <v>8339</v>
      </c>
      <c r="N3009" s="193"/>
      <c r="O3009" s="193"/>
      <c r="P3009" s="194"/>
    </row>
    <row r="3010" spans="1:16" ht="26" x14ac:dyDescent="0.3">
      <c r="A3010" s="188">
        <v>33100501003</v>
      </c>
      <c r="B3010" s="43" t="s">
        <v>11987</v>
      </c>
      <c r="C3010" s="43" t="s">
        <v>11981</v>
      </c>
      <c r="D3010" s="53" t="s">
        <v>6367</v>
      </c>
      <c r="E3010" s="53" t="s">
        <v>20</v>
      </c>
      <c r="F3010" s="189">
        <v>1600</v>
      </c>
      <c r="G3010" s="186"/>
      <c r="H3010" s="53" t="s">
        <v>149</v>
      </c>
      <c r="I3010" s="197">
        <v>0.1</v>
      </c>
      <c r="J3010" s="43" t="s">
        <v>11982</v>
      </c>
      <c r="K3010" s="43" t="s">
        <v>11983</v>
      </c>
      <c r="L3010" s="43" t="s">
        <v>11984</v>
      </c>
      <c r="M3010" s="193" t="s">
        <v>8339</v>
      </c>
      <c r="N3010" s="193"/>
      <c r="O3010" s="193"/>
      <c r="P3010" s="194"/>
    </row>
    <row r="3011" spans="1:16" ht="26" x14ac:dyDescent="0.3">
      <c r="A3011" s="188">
        <v>33100501004</v>
      </c>
      <c r="B3011" s="43" t="s">
        <v>11988</v>
      </c>
      <c r="C3011" s="43" t="s">
        <v>11989</v>
      </c>
      <c r="D3011" s="53" t="s">
        <v>6367</v>
      </c>
      <c r="E3011" s="53" t="s">
        <v>20</v>
      </c>
      <c r="F3011" s="189">
        <v>1404</v>
      </c>
      <c r="G3011" s="186"/>
      <c r="H3011" s="53" t="s">
        <v>149</v>
      </c>
      <c r="I3011" s="197">
        <v>0.1</v>
      </c>
      <c r="J3011" s="43" t="s">
        <v>11982</v>
      </c>
      <c r="K3011" s="43" t="s">
        <v>11983</v>
      </c>
      <c r="L3011" s="43" t="s">
        <v>11984</v>
      </c>
      <c r="M3011" s="193" t="s">
        <v>8339</v>
      </c>
      <c r="N3011" s="193"/>
      <c r="O3011" s="193"/>
      <c r="P3011" s="194"/>
    </row>
    <row r="3012" spans="1:16" ht="26" x14ac:dyDescent="0.3">
      <c r="A3012" s="188">
        <v>33100501005</v>
      </c>
      <c r="B3012" s="43" t="s">
        <v>11990</v>
      </c>
      <c r="C3012" s="43" t="s">
        <v>11989</v>
      </c>
      <c r="D3012" s="53" t="s">
        <v>6367</v>
      </c>
      <c r="E3012" s="53" t="s">
        <v>20</v>
      </c>
      <c r="F3012" s="189">
        <v>1404</v>
      </c>
      <c r="G3012" s="186"/>
      <c r="H3012" s="53" t="s">
        <v>149</v>
      </c>
      <c r="I3012" s="197">
        <v>0.1</v>
      </c>
      <c r="J3012" s="43" t="s">
        <v>11982</v>
      </c>
      <c r="K3012" s="43" t="s">
        <v>11983</v>
      </c>
      <c r="L3012" s="43" t="s">
        <v>11984</v>
      </c>
      <c r="M3012" s="193" t="s">
        <v>8339</v>
      </c>
      <c r="N3012" s="193"/>
      <c r="O3012" s="193"/>
      <c r="P3012" s="194"/>
    </row>
    <row r="3013" spans="1:16" ht="26" x14ac:dyDescent="0.3">
      <c r="A3013" s="188">
        <v>33100501006</v>
      </c>
      <c r="B3013" s="43" t="s">
        <v>11991</v>
      </c>
      <c r="C3013" s="43" t="s">
        <v>11989</v>
      </c>
      <c r="D3013" s="53" t="s">
        <v>6367</v>
      </c>
      <c r="E3013" s="53" t="s">
        <v>20</v>
      </c>
      <c r="F3013" s="189">
        <v>1404</v>
      </c>
      <c r="G3013" s="186"/>
      <c r="H3013" s="53" t="s">
        <v>149</v>
      </c>
      <c r="I3013" s="197">
        <v>0.1</v>
      </c>
      <c r="J3013" s="43" t="s">
        <v>11982</v>
      </c>
      <c r="K3013" s="43" t="s">
        <v>11983</v>
      </c>
      <c r="L3013" s="43" t="s">
        <v>11984</v>
      </c>
      <c r="M3013" s="193" t="s">
        <v>8339</v>
      </c>
      <c r="N3013" s="193"/>
      <c r="O3013" s="193"/>
      <c r="P3013" s="194"/>
    </row>
    <row r="3014" spans="1:16" ht="26" x14ac:dyDescent="0.3">
      <c r="A3014" s="188">
        <v>33100501007</v>
      </c>
      <c r="B3014" s="43" t="s">
        <v>11992</v>
      </c>
      <c r="C3014" s="43" t="s">
        <v>11989</v>
      </c>
      <c r="D3014" s="53" t="s">
        <v>6367</v>
      </c>
      <c r="E3014" s="53" t="s">
        <v>20</v>
      </c>
      <c r="F3014" s="189">
        <v>1404</v>
      </c>
      <c r="G3014" s="186"/>
      <c r="H3014" s="53" t="s">
        <v>149</v>
      </c>
      <c r="I3014" s="197">
        <v>0.1</v>
      </c>
      <c r="J3014" s="43" t="s">
        <v>11982</v>
      </c>
      <c r="K3014" s="43" t="s">
        <v>11983</v>
      </c>
      <c r="L3014" s="43" t="s">
        <v>11984</v>
      </c>
      <c r="M3014" s="193" t="s">
        <v>8339</v>
      </c>
      <c r="N3014" s="193"/>
      <c r="O3014" s="193"/>
      <c r="P3014" s="194"/>
    </row>
    <row r="3015" spans="1:16" x14ac:dyDescent="0.3">
      <c r="A3015" s="188">
        <v>33100501100</v>
      </c>
      <c r="B3015" s="43" t="s">
        <v>11993</v>
      </c>
      <c r="C3015" s="186"/>
      <c r="D3015" s="187"/>
      <c r="E3015" s="53" t="s">
        <v>20</v>
      </c>
      <c r="F3015" s="189">
        <v>1230</v>
      </c>
      <c r="G3015" s="186"/>
      <c r="H3015" s="53" t="s">
        <v>35</v>
      </c>
      <c r="I3015" s="187"/>
      <c r="J3015" s="186"/>
      <c r="K3015" s="186" t="s">
        <v>11994</v>
      </c>
      <c r="L3015" s="186" t="s">
        <v>11993</v>
      </c>
      <c r="M3015" s="193" t="s">
        <v>8339</v>
      </c>
      <c r="N3015" s="193"/>
      <c r="O3015" s="193"/>
      <c r="P3015" s="194"/>
    </row>
    <row r="3016" spans="1:16" x14ac:dyDescent="0.3">
      <c r="A3016" s="188">
        <v>33100501200</v>
      </c>
      <c r="B3016" s="43" t="s">
        <v>11995</v>
      </c>
      <c r="C3016" s="186"/>
      <c r="D3016" s="187"/>
      <c r="E3016" s="53" t="s">
        <v>20</v>
      </c>
      <c r="F3016" s="189">
        <v>1230</v>
      </c>
      <c r="G3016" s="186"/>
      <c r="H3016" s="53" t="s">
        <v>35</v>
      </c>
      <c r="I3016" s="187"/>
      <c r="J3016" s="186"/>
      <c r="K3016" s="186" t="s">
        <v>11996</v>
      </c>
      <c r="L3016" s="186" t="s">
        <v>11995</v>
      </c>
      <c r="M3016" s="193" t="s">
        <v>8339</v>
      </c>
      <c r="N3016" s="193"/>
      <c r="O3016" s="193"/>
      <c r="P3016" s="194"/>
    </row>
    <row r="3017" spans="1:16" x14ac:dyDescent="0.3">
      <c r="A3017" s="188">
        <v>33100501300</v>
      </c>
      <c r="B3017" s="43" t="s">
        <v>11997</v>
      </c>
      <c r="C3017" s="43" t="s">
        <v>11998</v>
      </c>
      <c r="D3017" s="53" t="s">
        <v>8464</v>
      </c>
      <c r="E3017" s="53" t="s">
        <v>20</v>
      </c>
      <c r="F3017" s="189">
        <v>2610</v>
      </c>
      <c r="G3017" s="186"/>
      <c r="H3017" s="53" t="s">
        <v>35</v>
      </c>
      <c r="I3017" s="187"/>
      <c r="J3017" s="186"/>
      <c r="K3017" s="186" t="s">
        <v>11999</v>
      </c>
      <c r="L3017" s="186" t="s">
        <v>11997</v>
      </c>
      <c r="M3017" s="193" t="s">
        <v>8339</v>
      </c>
      <c r="N3017" s="193"/>
      <c r="O3017" s="193"/>
      <c r="P3017" s="194"/>
    </row>
    <row r="3018" spans="1:16" ht="26" x14ac:dyDescent="0.3">
      <c r="A3018" s="188">
        <v>33100501400</v>
      </c>
      <c r="B3018" s="43" t="s">
        <v>12000</v>
      </c>
      <c r="C3018" s="43" t="s">
        <v>12001</v>
      </c>
      <c r="D3018" s="53" t="s">
        <v>8464</v>
      </c>
      <c r="E3018" s="53" t="s">
        <v>20</v>
      </c>
      <c r="F3018" s="189">
        <v>3107</v>
      </c>
      <c r="G3018" s="186"/>
      <c r="H3018" s="53" t="s">
        <v>35</v>
      </c>
      <c r="I3018" s="187"/>
      <c r="J3018" s="186"/>
      <c r="K3018" s="186" t="s">
        <v>12002</v>
      </c>
      <c r="L3018" s="186" t="s">
        <v>12000</v>
      </c>
      <c r="M3018" s="193" t="s">
        <v>8339</v>
      </c>
      <c r="N3018" s="193"/>
      <c r="O3018" s="193"/>
      <c r="P3018" s="194"/>
    </row>
    <row r="3019" spans="1:16" x14ac:dyDescent="0.3">
      <c r="A3019" s="188">
        <v>33100501501</v>
      </c>
      <c r="B3019" s="43" t="s">
        <v>12003</v>
      </c>
      <c r="C3019" s="186"/>
      <c r="D3019" s="53" t="s">
        <v>8464</v>
      </c>
      <c r="E3019" s="53" t="s">
        <v>20</v>
      </c>
      <c r="F3019" s="189">
        <v>4137</v>
      </c>
      <c r="G3019" s="186"/>
      <c r="H3019" s="53" t="s">
        <v>35</v>
      </c>
      <c r="I3019" s="187"/>
      <c r="J3019" s="186"/>
      <c r="K3019" s="186" t="s">
        <v>12004</v>
      </c>
      <c r="L3019" s="186" t="s">
        <v>12005</v>
      </c>
      <c r="M3019" s="193" t="s">
        <v>8339</v>
      </c>
      <c r="N3019" s="193"/>
      <c r="O3019" s="193"/>
      <c r="P3019" s="194"/>
    </row>
    <row r="3020" spans="1:16" x14ac:dyDescent="0.3">
      <c r="A3020" s="188">
        <v>33100501502</v>
      </c>
      <c r="B3020" s="43" t="s">
        <v>12006</v>
      </c>
      <c r="C3020" s="186"/>
      <c r="D3020" s="53" t="s">
        <v>8464</v>
      </c>
      <c r="E3020" s="53" t="s">
        <v>20</v>
      </c>
      <c r="F3020" s="189">
        <v>4137</v>
      </c>
      <c r="G3020" s="186"/>
      <c r="H3020" s="53" t="s">
        <v>35</v>
      </c>
      <c r="I3020" s="187"/>
      <c r="J3020" s="186"/>
      <c r="K3020" s="186" t="s">
        <v>12007</v>
      </c>
      <c r="L3020" s="186" t="s">
        <v>12008</v>
      </c>
      <c r="M3020" s="193" t="s">
        <v>8339</v>
      </c>
      <c r="N3020" s="193"/>
      <c r="O3020" s="193"/>
      <c r="P3020" s="194"/>
    </row>
    <row r="3021" spans="1:16" ht="26" x14ac:dyDescent="0.3">
      <c r="A3021" s="188">
        <v>33100501601</v>
      </c>
      <c r="B3021" s="43" t="s">
        <v>12009</v>
      </c>
      <c r="C3021" s="186"/>
      <c r="D3021" s="53" t="s">
        <v>8464</v>
      </c>
      <c r="E3021" s="53" t="s">
        <v>20</v>
      </c>
      <c r="F3021" s="189">
        <v>4683</v>
      </c>
      <c r="G3021" s="186"/>
      <c r="H3021" s="53" t="s">
        <v>35</v>
      </c>
      <c r="I3021" s="187"/>
      <c r="J3021" s="186"/>
      <c r="K3021" s="186" t="s">
        <v>12010</v>
      </c>
      <c r="L3021" s="186" t="s">
        <v>12011</v>
      </c>
      <c r="M3021" s="193" t="s">
        <v>8339</v>
      </c>
      <c r="N3021" s="193"/>
      <c r="O3021" s="193"/>
      <c r="P3021" s="194"/>
    </row>
    <row r="3022" spans="1:16" ht="26" x14ac:dyDescent="0.3">
      <c r="A3022" s="188">
        <v>33100501602</v>
      </c>
      <c r="B3022" s="43" t="s">
        <v>12012</v>
      </c>
      <c r="C3022" s="186"/>
      <c r="D3022" s="53" t="s">
        <v>8464</v>
      </c>
      <c r="E3022" s="53" t="s">
        <v>20</v>
      </c>
      <c r="F3022" s="189">
        <v>4683</v>
      </c>
      <c r="G3022" s="186"/>
      <c r="H3022" s="53" t="s">
        <v>35</v>
      </c>
      <c r="I3022" s="187"/>
      <c r="J3022" s="186"/>
      <c r="K3022" s="186" t="s">
        <v>12013</v>
      </c>
      <c r="L3022" s="186" t="s">
        <v>12014</v>
      </c>
      <c r="M3022" s="193" t="s">
        <v>8339</v>
      </c>
      <c r="N3022" s="193"/>
      <c r="O3022" s="193"/>
      <c r="P3022" s="194"/>
    </row>
    <row r="3023" spans="1:16" ht="26" x14ac:dyDescent="0.3">
      <c r="A3023" s="188">
        <v>33100501603</v>
      </c>
      <c r="B3023" s="43" t="s">
        <v>12015</v>
      </c>
      <c r="C3023" s="186"/>
      <c r="D3023" s="53" t="s">
        <v>8464</v>
      </c>
      <c r="E3023" s="53" t="s">
        <v>20</v>
      </c>
      <c r="F3023" s="190">
        <v>6000</v>
      </c>
      <c r="G3023" s="186"/>
      <c r="H3023" s="53" t="s">
        <v>35</v>
      </c>
      <c r="I3023" s="187"/>
      <c r="J3023" s="186"/>
      <c r="K3023" s="186" t="s">
        <v>12016</v>
      </c>
      <c r="L3023" s="186" t="s">
        <v>12017</v>
      </c>
      <c r="M3023" s="193" t="s">
        <v>8339</v>
      </c>
      <c r="N3023" s="193"/>
      <c r="O3023" s="193"/>
      <c r="P3023" s="194"/>
    </row>
    <row r="3024" spans="1:16" ht="26" x14ac:dyDescent="0.3">
      <c r="A3024" s="188">
        <v>33100501700</v>
      </c>
      <c r="B3024" s="43" t="s">
        <v>12018</v>
      </c>
      <c r="C3024" s="186"/>
      <c r="D3024" s="53" t="s">
        <v>10767</v>
      </c>
      <c r="E3024" s="53" t="s">
        <v>20</v>
      </c>
      <c r="F3024" s="189">
        <v>2957</v>
      </c>
      <c r="G3024" s="186"/>
      <c r="H3024" s="187"/>
      <c r="I3024" s="187"/>
      <c r="J3024" s="186"/>
      <c r="K3024" s="186" t="s">
        <v>12019</v>
      </c>
      <c r="L3024" s="186" t="s">
        <v>12018</v>
      </c>
      <c r="M3024" s="193" t="s">
        <v>8339</v>
      </c>
      <c r="N3024" s="193"/>
      <c r="O3024" s="193"/>
      <c r="P3024" s="194"/>
    </row>
    <row r="3025" spans="1:16" ht="26" x14ac:dyDescent="0.3">
      <c r="A3025" s="188">
        <v>33100501701</v>
      </c>
      <c r="B3025" s="43" t="s">
        <v>12020</v>
      </c>
      <c r="C3025" s="186"/>
      <c r="D3025" s="53" t="s">
        <v>10767</v>
      </c>
      <c r="E3025" s="53" t="s">
        <v>20</v>
      </c>
      <c r="F3025" s="189">
        <v>2957</v>
      </c>
      <c r="G3025" s="186"/>
      <c r="H3025" s="187"/>
      <c r="I3025" s="187"/>
      <c r="J3025" s="186"/>
      <c r="K3025" s="186" t="s">
        <v>12019</v>
      </c>
      <c r="L3025" s="186" t="s">
        <v>12018</v>
      </c>
      <c r="M3025" s="193" t="s">
        <v>8339</v>
      </c>
      <c r="N3025" s="193"/>
      <c r="O3025" s="193"/>
      <c r="P3025" s="194"/>
    </row>
    <row r="3026" spans="1:16" ht="104" x14ac:dyDescent="0.3">
      <c r="A3026" s="188">
        <v>33100501800</v>
      </c>
      <c r="B3026" s="43" t="s">
        <v>12021</v>
      </c>
      <c r="C3026" s="43" t="s">
        <v>12022</v>
      </c>
      <c r="D3026" s="53" t="s">
        <v>10767</v>
      </c>
      <c r="E3026" s="53" t="s">
        <v>20</v>
      </c>
      <c r="F3026" s="189">
        <v>39600</v>
      </c>
      <c r="G3026" s="186"/>
      <c r="H3026" s="53" t="s">
        <v>149</v>
      </c>
      <c r="I3026" s="197">
        <v>0.3</v>
      </c>
      <c r="J3026" s="43" t="s">
        <v>12023</v>
      </c>
      <c r="K3026" s="43" t="s">
        <v>12024</v>
      </c>
      <c r="L3026" s="43" t="s">
        <v>12021</v>
      </c>
      <c r="M3026" s="193" t="s">
        <v>8339</v>
      </c>
      <c r="N3026" s="193"/>
      <c r="O3026" s="193"/>
      <c r="P3026" s="194"/>
    </row>
    <row r="3027" spans="1:16" ht="26" x14ac:dyDescent="0.3">
      <c r="A3027" s="188">
        <v>33100501900</v>
      </c>
      <c r="B3027" s="43" t="s">
        <v>12025</v>
      </c>
      <c r="C3027" s="186"/>
      <c r="D3027" s="53" t="s">
        <v>10767</v>
      </c>
      <c r="E3027" s="53" t="s">
        <v>20</v>
      </c>
      <c r="F3027" s="189">
        <v>29700</v>
      </c>
      <c r="G3027" s="186"/>
      <c r="H3027" s="187"/>
      <c r="I3027" s="187"/>
      <c r="J3027" s="186"/>
      <c r="K3027" s="186" t="s">
        <v>12026</v>
      </c>
      <c r="L3027" s="186" t="s">
        <v>12025</v>
      </c>
      <c r="M3027" s="193" t="s">
        <v>8339</v>
      </c>
      <c r="N3027" s="193"/>
      <c r="O3027" s="193"/>
      <c r="P3027" s="194"/>
    </row>
    <row r="3028" spans="1:16" ht="26" x14ac:dyDescent="0.3">
      <c r="A3028" s="188">
        <v>33100502100</v>
      </c>
      <c r="B3028" s="43" t="s">
        <v>12027</v>
      </c>
      <c r="C3028" s="186"/>
      <c r="D3028" s="53" t="s">
        <v>6719</v>
      </c>
      <c r="E3028" s="53" t="s">
        <v>20</v>
      </c>
      <c r="F3028" s="189">
        <v>2700</v>
      </c>
      <c r="G3028" s="186"/>
      <c r="H3028" s="53" t="s">
        <v>35</v>
      </c>
      <c r="I3028" s="187"/>
      <c r="J3028" s="186"/>
      <c r="K3028" s="186" t="s">
        <v>12028</v>
      </c>
      <c r="L3028" s="186" t="s">
        <v>12027</v>
      </c>
      <c r="M3028" s="193" t="s">
        <v>8339</v>
      </c>
      <c r="N3028" s="193"/>
      <c r="O3028" s="193"/>
      <c r="P3028" s="194"/>
    </row>
    <row r="3029" spans="1:16" ht="26" x14ac:dyDescent="0.3">
      <c r="A3029" s="188">
        <v>33100502101</v>
      </c>
      <c r="B3029" s="43" t="s">
        <v>12029</v>
      </c>
      <c r="C3029" s="186"/>
      <c r="D3029" s="53" t="s">
        <v>6719</v>
      </c>
      <c r="E3029" s="53" t="s">
        <v>20</v>
      </c>
      <c r="F3029" s="189">
        <v>2700</v>
      </c>
      <c r="G3029" s="186"/>
      <c r="H3029" s="53" t="s">
        <v>35</v>
      </c>
      <c r="I3029" s="187"/>
      <c r="J3029" s="186"/>
      <c r="K3029" s="186" t="s">
        <v>12030</v>
      </c>
      <c r="L3029" s="186" t="s">
        <v>12031</v>
      </c>
      <c r="M3029" s="193" t="s">
        <v>8339</v>
      </c>
      <c r="N3029" s="193"/>
      <c r="O3029" s="193"/>
      <c r="P3029" s="194"/>
    </row>
    <row r="3030" spans="1:16" ht="26" x14ac:dyDescent="0.3">
      <c r="A3030" s="188">
        <v>33100502200</v>
      </c>
      <c r="B3030" s="43" t="s">
        <v>12032</v>
      </c>
      <c r="C3030" s="186"/>
      <c r="D3030" s="187"/>
      <c r="E3030" s="53" t="s">
        <v>20</v>
      </c>
      <c r="F3030" s="189">
        <v>2510</v>
      </c>
      <c r="G3030" s="186"/>
      <c r="H3030" s="53" t="s">
        <v>35</v>
      </c>
      <c r="I3030" s="187"/>
      <c r="J3030" s="186"/>
      <c r="K3030" s="186" t="s">
        <v>12033</v>
      </c>
      <c r="L3030" s="186" t="s">
        <v>12032</v>
      </c>
      <c r="M3030" s="193" t="s">
        <v>8339</v>
      </c>
      <c r="N3030" s="193"/>
      <c r="O3030" s="193"/>
      <c r="P3030" s="194"/>
    </row>
    <row r="3031" spans="1:16" x14ac:dyDescent="0.3">
      <c r="A3031" s="188">
        <v>33100502300</v>
      </c>
      <c r="B3031" s="43" t="s">
        <v>12034</v>
      </c>
      <c r="C3031" s="186"/>
      <c r="D3031" s="187"/>
      <c r="E3031" s="53" t="s">
        <v>20</v>
      </c>
      <c r="F3031" s="189">
        <v>2510</v>
      </c>
      <c r="G3031" s="186"/>
      <c r="H3031" s="53" t="s">
        <v>35</v>
      </c>
      <c r="I3031" s="187"/>
      <c r="J3031" s="186"/>
      <c r="K3031" s="186" t="s">
        <v>12035</v>
      </c>
      <c r="L3031" s="186" t="s">
        <v>12034</v>
      </c>
      <c r="M3031" s="193" t="s">
        <v>8339</v>
      </c>
      <c r="N3031" s="193"/>
      <c r="O3031" s="193"/>
      <c r="P3031" s="194"/>
    </row>
    <row r="3032" spans="1:16" x14ac:dyDescent="0.3">
      <c r="A3032" s="188">
        <v>33100502400</v>
      </c>
      <c r="B3032" s="43" t="s">
        <v>12036</v>
      </c>
      <c r="C3032" s="186"/>
      <c r="D3032" s="187"/>
      <c r="E3032" s="53" t="s">
        <v>20</v>
      </c>
      <c r="F3032" s="189">
        <v>2510</v>
      </c>
      <c r="G3032" s="186"/>
      <c r="H3032" s="53" t="s">
        <v>35</v>
      </c>
      <c r="I3032" s="187"/>
      <c r="J3032" s="186"/>
      <c r="K3032" s="186" t="s">
        <v>12037</v>
      </c>
      <c r="L3032" s="186" t="s">
        <v>12036</v>
      </c>
      <c r="M3032" s="193" t="s">
        <v>8339</v>
      </c>
      <c r="N3032" s="193"/>
      <c r="O3032" s="193"/>
      <c r="P3032" s="194"/>
    </row>
    <row r="3033" spans="1:16" ht="26" x14ac:dyDescent="0.3">
      <c r="A3033" s="188">
        <v>33100502500</v>
      </c>
      <c r="B3033" s="43" t="s">
        <v>12038</v>
      </c>
      <c r="C3033" s="186"/>
      <c r="D3033" s="187"/>
      <c r="E3033" s="53" t="s">
        <v>20</v>
      </c>
      <c r="F3033" s="189">
        <v>2700</v>
      </c>
      <c r="G3033" s="186"/>
      <c r="H3033" s="53" t="s">
        <v>35</v>
      </c>
      <c r="I3033" s="187"/>
      <c r="J3033" s="186"/>
      <c r="K3033" s="186" t="s">
        <v>12039</v>
      </c>
      <c r="L3033" s="186" t="s">
        <v>12038</v>
      </c>
      <c r="M3033" s="193" t="s">
        <v>8339</v>
      </c>
      <c r="N3033" s="193"/>
      <c r="O3033" s="193"/>
      <c r="P3033" s="194"/>
    </row>
    <row r="3034" spans="1:16" x14ac:dyDescent="0.3">
      <c r="A3034" s="188">
        <v>33100502600</v>
      </c>
      <c r="B3034" s="43" t="s">
        <v>12040</v>
      </c>
      <c r="C3034" s="43" t="s">
        <v>12041</v>
      </c>
      <c r="D3034" s="187"/>
      <c r="E3034" s="53" t="s">
        <v>20</v>
      </c>
      <c r="F3034" s="189">
        <v>2241</v>
      </c>
      <c r="G3034" s="186"/>
      <c r="H3034" s="53" t="s">
        <v>35</v>
      </c>
      <c r="I3034" s="187"/>
      <c r="J3034" s="186"/>
      <c r="K3034" s="186" t="s">
        <v>12042</v>
      </c>
      <c r="L3034" s="186" t="s">
        <v>12040</v>
      </c>
      <c r="M3034" s="193" t="s">
        <v>8339</v>
      </c>
      <c r="N3034" s="193"/>
      <c r="O3034" s="193"/>
      <c r="P3034" s="194"/>
    </row>
    <row r="3035" spans="1:16" x14ac:dyDescent="0.3">
      <c r="A3035" s="188">
        <v>33100502700</v>
      </c>
      <c r="B3035" s="43" t="s">
        <v>12043</v>
      </c>
      <c r="C3035" s="186"/>
      <c r="D3035" s="187"/>
      <c r="E3035" s="53" t="s">
        <v>20</v>
      </c>
      <c r="F3035" s="189">
        <v>1769</v>
      </c>
      <c r="G3035" s="186"/>
      <c r="H3035" s="53" t="s">
        <v>35</v>
      </c>
      <c r="I3035" s="187"/>
      <c r="J3035" s="186"/>
      <c r="K3035" s="186" t="s">
        <v>12044</v>
      </c>
      <c r="L3035" s="186" t="s">
        <v>12043</v>
      </c>
      <c r="M3035" s="193" t="s">
        <v>8339</v>
      </c>
      <c r="N3035" s="193"/>
      <c r="O3035" s="193"/>
      <c r="P3035" s="194"/>
    </row>
    <row r="3036" spans="1:16" ht="65" x14ac:dyDescent="0.3">
      <c r="A3036" s="188">
        <v>33100502800</v>
      </c>
      <c r="B3036" s="43" t="s">
        <v>12045</v>
      </c>
      <c r="C3036" s="43" t="s">
        <v>12046</v>
      </c>
      <c r="D3036" s="53" t="s">
        <v>8464</v>
      </c>
      <c r="E3036" s="53" t="s">
        <v>20</v>
      </c>
      <c r="F3036" s="189">
        <v>6500</v>
      </c>
      <c r="G3036" s="186"/>
      <c r="H3036" s="53" t="s">
        <v>35</v>
      </c>
      <c r="I3036" s="187"/>
      <c r="J3036" s="186"/>
      <c r="K3036" s="186" t="s">
        <v>12047</v>
      </c>
      <c r="L3036" s="186" t="s">
        <v>12045</v>
      </c>
      <c r="M3036" s="227" t="s">
        <v>8339</v>
      </c>
      <c r="N3036" s="227"/>
      <c r="O3036" s="193"/>
      <c r="P3036" s="194"/>
    </row>
    <row r="3037" spans="1:16" ht="26" x14ac:dyDescent="0.3">
      <c r="A3037" s="188">
        <v>33100590100</v>
      </c>
      <c r="B3037" s="43" t="s">
        <v>12048</v>
      </c>
      <c r="C3037" s="186"/>
      <c r="D3037" s="187"/>
      <c r="E3037" s="53" t="s">
        <v>79</v>
      </c>
      <c r="F3037" s="189">
        <v>810</v>
      </c>
      <c r="G3037" s="186"/>
      <c r="H3037" s="53" t="s">
        <v>149</v>
      </c>
      <c r="I3037" s="197">
        <v>0.1</v>
      </c>
      <c r="J3037" s="186"/>
      <c r="K3037" s="186" t="s">
        <v>670</v>
      </c>
      <c r="L3037" s="186" t="s">
        <v>671</v>
      </c>
      <c r="M3037" s="193" t="s">
        <v>8339</v>
      </c>
      <c r="N3037" s="193"/>
      <c r="O3037" s="193"/>
      <c r="P3037" s="194"/>
    </row>
    <row r="3038" spans="1:16" ht="39" x14ac:dyDescent="0.3">
      <c r="A3038" s="188">
        <v>33100590102</v>
      </c>
      <c r="B3038" s="43" t="s">
        <v>12049</v>
      </c>
      <c r="C3038" s="186"/>
      <c r="D3038" s="187"/>
      <c r="E3038" s="53" t="s">
        <v>79</v>
      </c>
      <c r="F3038" s="189">
        <v>200</v>
      </c>
      <c r="G3038" s="186"/>
      <c r="H3038" s="53" t="s">
        <v>35</v>
      </c>
      <c r="I3038" s="187"/>
      <c r="J3038" s="186"/>
      <c r="K3038" s="186" t="s">
        <v>670</v>
      </c>
      <c r="L3038" s="186" t="s">
        <v>671</v>
      </c>
      <c r="M3038" s="193" t="s">
        <v>8339</v>
      </c>
      <c r="N3038" s="193"/>
      <c r="O3038" s="193"/>
      <c r="P3038" s="194"/>
    </row>
    <row r="3039" spans="1:16" x14ac:dyDescent="0.3">
      <c r="A3039" s="185">
        <v>331006</v>
      </c>
      <c r="B3039" s="44" t="s">
        <v>12050</v>
      </c>
      <c r="C3039" s="186"/>
      <c r="D3039" s="187"/>
      <c r="E3039" s="187"/>
      <c r="F3039" s="187"/>
      <c r="G3039" s="186"/>
      <c r="H3039" s="187"/>
      <c r="I3039" s="187"/>
      <c r="J3039" s="186"/>
      <c r="K3039" s="186"/>
      <c r="L3039" s="186"/>
      <c r="M3039" s="193"/>
      <c r="N3039" s="193"/>
      <c r="O3039" s="193"/>
      <c r="P3039" s="194"/>
    </row>
    <row r="3040" spans="1:16" x14ac:dyDescent="0.3">
      <c r="A3040" s="188">
        <v>33100600100</v>
      </c>
      <c r="B3040" s="43" t="s">
        <v>12051</v>
      </c>
      <c r="C3040" s="43" t="s">
        <v>12052</v>
      </c>
      <c r="D3040" s="187"/>
      <c r="E3040" s="53" t="s">
        <v>20</v>
      </c>
      <c r="F3040" s="189">
        <v>1966</v>
      </c>
      <c r="G3040" s="186"/>
      <c r="H3040" s="53" t="s">
        <v>35</v>
      </c>
      <c r="I3040" s="187"/>
      <c r="J3040" s="186"/>
      <c r="K3040" s="186" t="s">
        <v>12053</v>
      </c>
      <c r="L3040" s="186" t="s">
        <v>12051</v>
      </c>
      <c r="M3040" s="193" t="s">
        <v>8339</v>
      </c>
      <c r="N3040" s="193"/>
      <c r="O3040" s="193"/>
      <c r="P3040" s="194"/>
    </row>
    <row r="3041" spans="1:16" x14ac:dyDescent="0.3">
      <c r="A3041" s="188">
        <v>33100600200</v>
      </c>
      <c r="B3041" s="43" t="s">
        <v>12054</v>
      </c>
      <c r="C3041" s="186"/>
      <c r="D3041" s="187"/>
      <c r="E3041" s="53" t="s">
        <v>20</v>
      </c>
      <c r="F3041" s="190">
        <v>1200</v>
      </c>
      <c r="G3041" s="186"/>
      <c r="H3041" s="53" t="s">
        <v>35</v>
      </c>
      <c r="I3041" s="187"/>
      <c r="J3041" s="186"/>
      <c r="K3041" s="186" t="s">
        <v>12055</v>
      </c>
      <c r="L3041" s="186" t="s">
        <v>12054</v>
      </c>
      <c r="M3041" s="193" t="s">
        <v>8339</v>
      </c>
      <c r="N3041" s="193"/>
      <c r="O3041" s="193"/>
      <c r="P3041" s="194"/>
    </row>
    <row r="3042" spans="1:16" x14ac:dyDescent="0.3">
      <c r="A3042" s="188">
        <v>33100600300</v>
      </c>
      <c r="B3042" s="43" t="s">
        <v>12056</v>
      </c>
      <c r="C3042" s="186"/>
      <c r="D3042" s="187"/>
      <c r="E3042" s="53" t="s">
        <v>20</v>
      </c>
      <c r="F3042" s="189">
        <v>947</v>
      </c>
      <c r="G3042" s="186"/>
      <c r="H3042" s="53" t="s">
        <v>35</v>
      </c>
      <c r="I3042" s="187"/>
      <c r="J3042" s="186"/>
      <c r="K3042" s="186" t="s">
        <v>12057</v>
      </c>
      <c r="L3042" s="186" t="s">
        <v>12056</v>
      </c>
      <c r="M3042" s="193" t="s">
        <v>8339</v>
      </c>
      <c r="N3042" s="193"/>
      <c r="O3042" s="193"/>
      <c r="P3042" s="194"/>
    </row>
    <row r="3043" spans="1:16" ht="26" x14ac:dyDescent="0.3">
      <c r="A3043" s="188">
        <v>33100600400</v>
      </c>
      <c r="B3043" s="43" t="s">
        <v>12058</v>
      </c>
      <c r="C3043" s="43" t="s">
        <v>12059</v>
      </c>
      <c r="D3043" s="53" t="s">
        <v>8464</v>
      </c>
      <c r="E3043" s="53" t="s">
        <v>20</v>
      </c>
      <c r="F3043" s="190">
        <v>5200</v>
      </c>
      <c r="G3043" s="186"/>
      <c r="H3043" s="53" t="s">
        <v>35</v>
      </c>
      <c r="I3043" s="187"/>
      <c r="J3043" s="186"/>
      <c r="K3043" s="186" t="s">
        <v>12060</v>
      </c>
      <c r="L3043" s="186" t="s">
        <v>12058</v>
      </c>
      <c r="M3043" s="193" t="s">
        <v>8339</v>
      </c>
      <c r="N3043" s="193"/>
      <c r="O3043" s="193"/>
      <c r="P3043" s="194"/>
    </row>
    <row r="3044" spans="1:16" ht="26" x14ac:dyDescent="0.3">
      <c r="A3044" s="188">
        <v>33100600500</v>
      </c>
      <c r="B3044" s="43" t="s">
        <v>12061</v>
      </c>
      <c r="C3044" s="43" t="s">
        <v>12062</v>
      </c>
      <c r="D3044" s="187"/>
      <c r="E3044" s="53" t="s">
        <v>20</v>
      </c>
      <c r="F3044" s="189">
        <v>3800</v>
      </c>
      <c r="G3044" s="186"/>
      <c r="H3044" s="53" t="s">
        <v>35</v>
      </c>
      <c r="I3044" s="187"/>
      <c r="J3044" s="186"/>
      <c r="K3044" s="186" t="s">
        <v>12063</v>
      </c>
      <c r="L3044" s="186" t="s">
        <v>12061</v>
      </c>
      <c r="M3044" s="193" t="s">
        <v>8339</v>
      </c>
      <c r="N3044" s="193"/>
      <c r="O3044" s="193"/>
      <c r="P3044" s="194"/>
    </row>
    <row r="3045" spans="1:16" ht="39" x14ac:dyDescent="0.3">
      <c r="A3045" s="188">
        <v>33100600501</v>
      </c>
      <c r="B3045" s="43" t="s">
        <v>12064</v>
      </c>
      <c r="C3045" s="186"/>
      <c r="D3045" s="187"/>
      <c r="E3045" s="53" t="s">
        <v>20</v>
      </c>
      <c r="F3045" s="189">
        <v>3800</v>
      </c>
      <c r="G3045" s="186"/>
      <c r="H3045" s="53" t="s">
        <v>35</v>
      </c>
      <c r="I3045" s="187"/>
      <c r="J3045" s="186"/>
      <c r="K3045" s="186" t="s">
        <v>12065</v>
      </c>
      <c r="L3045" s="186" t="s">
        <v>12066</v>
      </c>
      <c r="M3045" s="193" t="s">
        <v>8339</v>
      </c>
      <c r="N3045" s="193"/>
      <c r="O3045" s="193"/>
      <c r="P3045" s="194"/>
    </row>
    <row r="3046" spans="1:16" ht="26" x14ac:dyDescent="0.3">
      <c r="A3046" s="188">
        <v>33100600600</v>
      </c>
      <c r="B3046" s="43" t="s">
        <v>12067</v>
      </c>
      <c r="C3046" s="43" t="s">
        <v>12068</v>
      </c>
      <c r="D3046" s="53" t="s">
        <v>8464</v>
      </c>
      <c r="E3046" s="53" t="s">
        <v>20</v>
      </c>
      <c r="F3046" s="189">
        <v>2967</v>
      </c>
      <c r="G3046" s="186"/>
      <c r="H3046" s="53" t="s">
        <v>35</v>
      </c>
      <c r="I3046" s="187"/>
      <c r="J3046" s="186"/>
      <c r="K3046" s="186" t="s">
        <v>12069</v>
      </c>
      <c r="L3046" s="186" t="s">
        <v>12067</v>
      </c>
      <c r="M3046" s="193" t="s">
        <v>8339</v>
      </c>
      <c r="N3046" s="193"/>
      <c r="O3046" s="193"/>
      <c r="P3046" s="194"/>
    </row>
    <row r="3047" spans="1:16" ht="26" x14ac:dyDescent="0.3">
      <c r="A3047" s="188">
        <v>33100600700</v>
      </c>
      <c r="B3047" s="43" t="s">
        <v>12070</v>
      </c>
      <c r="C3047" s="43" t="s">
        <v>12071</v>
      </c>
      <c r="D3047" s="53" t="s">
        <v>8464</v>
      </c>
      <c r="E3047" s="53" t="s">
        <v>20</v>
      </c>
      <c r="F3047" s="189">
        <v>1620</v>
      </c>
      <c r="G3047" s="186"/>
      <c r="H3047" s="53" t="s">
        <v>35</v>
      </c>
      <c r="I3047" s="187"/>
      <c r="J3047" s="186"/>
      <c r="K3047" s="186" t="s">
        <v>12072</v>
      </c>
      <c r="L3047" s="186" t="s">
        <v>12070</v>
      </c>
      <c r="M3047" s="193" t="s">
        <v>8339</v>
      </c>
      <c r="N3047" s="193"/>
      <c r="O3047" s="193"/>
      <c r="P3047" s="194"/>
    </row>
    <row r="3048" spans="1:16" x14ac:dyDescent="0.3">
      <c r="A3048" s="188">
        <v>33100600800</v>
      </c>
      <c r="B3048" s="43" t="s">
        <v>12073</v>
      </c>
      <c r="C3048" s="186"/>
      <c r="D3048" s="187"/>
      <c r="E3048" s="53" t="s">
        <v>20</v>
      </c>
      <c r="F3048" s="189">
        <v>2721</v>
      </c>
      <c r="G3048" s="186"/>
      <c r="H3048" s="53" t="s">
        <v>35</v>
      </c>
      <c r="I3048" s="187"/>
      <c r="J3048" s="186"/>
      <c r="K3048" s="186" t="s">
        <v>12074</v>
      </c>
      <c r="L3048" s="186" t="s">
        <v>12073</v>
      </c>
      <c r="M3048" s="193" t="s">
        <v>8339</v>
      </c>
      <c r="N3048" s="193"/>
      <c r="O3048" s="193"/>
      <c r="P3048" s="194"/>
    </row>
    <row r="3049" spans="1:16" x14ac:dyDescent="0.3">
      <c r="A3049" s="188">
        <v>33100600900</v>
      </c>
      <c r="B3049" s="43" t="s">
        <v>12075</v>
      </c>
      <c r="C3049" s="186"/>
      <c r="D3049" s="187"/>
      <c r="E3049" s="53" t="s">
        <v>20</v>
      </c>
      <c r="F3049" s="189">
        <v>1200</v>
      </c>
      <c r="G3049" s="186"/>
      <c r="H3049" s="53" t="s">
        <v>35</v>
      </c>
      <c r="I3049" s="187"/>
      <c r="J3049" s="186"/>
      <c r="K3049" s="186" t="s">
        <v>12076</v>
      </c>
      <c r="L3049" s="186" t="s">
        <v>12075</v>
      </c>
      <c r="M3049" s="193" t="s">
        <v>8339</v>
      </c>
      <c r="N3049" s="193"/>
      <c r="O3049" s="193"/>
      <c r="P3049" s="194"/>
    </row>
    <row r="3050" spans="1:16" ht="104" x14ac:dyDescent="0.3">
      <c r="A3050" s="188">
        <v>33100601000</v>
      </c>
      <c r="B3050" s="43" t="s">
        <v>12077</v>
      </c>
      <c r="C3050" s="43" t="s">
        <v>12078</v>
      </c>
      <c r="D3050" s="53" t="s">
        <v>8464</v>
      </c>
      <c r="E3050" s="53" t="s">
        <v>20</v>
      </c>
      <c r="F3050" s="189">
        <v>3528</v>
      </c>
      <c r="G3050" s="186"/>
      <c r="H3050" s="53" t="s">
        <v>35</v>
      </c>
      <c r="I3050" s="187"/>
      <c r="J3050" s="186"/>
      <c r="K3050" s="186" t="s">
        <v>12079</v>
      </c>
      <c r="L3050" s="186" t="s">
        <v>12077</v>
      </c>
      <c r="M3050" s="193" t="s">
        <v>8339</v>
      </c>
      <c r="N3050" s="193"/>
      <c r="O3050" s="193"/>
      <c r="P3050" s="194"/>
    </row>
    <row r="3051" spans="1:16" ht="26" x14ac:dyDescent="0.3">
      <c r="A3051" s="188">
        <v>33100601100</v>
      </c>
      <c r="B3051" s="43" t="s">
        <v>12080</v>
      </c>
      <c r="C3051" s="43" t="s">
        <v>12081</v>
      </c>
      <c r="D3051" s="187"/>
      <c r="E3051" s="53" t="s">
        <v>20</v>
      </c>
      <c r="F3051" s="189">
        <v>1800</v>
      </c>
      <c r="G3051" s="186"/>
      <c r="H3051" s="53" t="s">
        <v>35</v>
      </c>
      <c r="I3051" s="187"/>
      <c r="J3051" s="186"/>
      <c r="K3051" s="186" t="s">
        <v>12082</v>
      </c>
      <c r="L3051" s="186" t="s">
        <v>12080</v>
      </c>
      <c r="M3051" s="193" t="s">
        <v>8339</v>
      </c>
      <c r="N3051" s="193"/>
      <c r="O3051" s="193"/>
      <c r="P3051" s="194"/>
    </row>
    <row r="3052" spans="1:16" ht="26" x14ac:dyDescent="0.3">
      <c r="A3052" s="188">
        <v>33100601300</v>
      </c>
      <c r="B3052" s="43" t="s">
        <v>12083</v>
      </c>
      <c r="C3052" s="186"/>
      <c r="D3052" s="187"/>
      <c r="E3052" s="53" t="s">
        <v>20</v>
      </c>
      <c r="F3052" s="189">
        <v>1985</v>
      </c>
      <c r="G3052" s="186"/>
      <c r="H3052" s="53" t="s">
        <v>35</v>
      </c>
      <c r="I3052" s="187"/>
      <c r="J3052" s="186"/>
      <c r="K3052" s="186" t="s">
        <v>12084</v>
      </c>
      <c r="L3052" s="186" t="s">
        <v>12083</v>
      </c>
      <c r="M3052" s="193" t="s">
        <v>8339</v>
      </c>
      <c r="N3052" s="193"/>
      <c r="O3052" s="193"/>
      <c r="P3052" s="194"/>
    </row>
    <row r="3053" spans="1:16" ht="26" x14ac:dyDescent="0.3">
      <c r="A3053" s="188">
        <v>33100601400</v>
      </c>
      <c r="B3053" s="43" t="s">
        <v>12085</v>
      </c>
      <c r="C3053" s="186"/>
      <c r="D3053" s="187"/>
      <c r="E3053" s="53" t="s">
        <v>20</v>
      </c>
      <c r="F3053" s="189">
        <v>2052</v>
      </c>
      <c r="G3053" s="186"/>
      <c r="H3053" s="53" t="s">
        <v>35</v>
      </c>
      <c r="I3053" s="187"/>
      <c r="J3053" s="186"/>
      <c r="K3053" s="186" t="s">
        <v>12086</v>
      </c>
      <c r="L3053" s="186" t="s">
        <v>12085</v>
      </c>
      <c r="M3053" s="193" t="s">
        <v>8339</v>
      </c>
      <c r="N3053" s="193"/>
      <c r="O3053" s="193"/>
      <c r="P3053" s="194"/>
    </row>
    <row r="3054" spans="1:16" ht="39" x14ac:dyDescent="0.3">
      <c r="A3054" s="188">
        <v>33100601401</v>
      </c>
      <c r="B3054" s="43" t="s">
        <v>12087</v>
      </c>
      <c r="C3054" s="186"/>
      <c r="D3054" s="187"/>
      <c r="E3054" s="53" t="s">
        <v>20</v>
      </c>
      <c r="F3054" s="189">
        <v>2052</v>
      </c>
      <c r="G3054" s="186"/>
      <c r="H3054" s="53" t="s">
        <v>35</v>
      </c>
      <c r="I3054" s="187"/>
      <c r="J3054" s="186"/>
      <c r="K3054" s="186" t="s">
        <v>12088</v>
      </c>
      <c r="L3054" s="186" t="s">
        <v>12089</v>
      </c>
      <c r="M3054" s="193" t="s">
        <v>8339</v>
      </c>
      <c r="N3054" s="193"/>
      <c r="O3054" s="193"/>
      <c r="P3054" s="194"/>
    </row>
    <row r="3055" spans="1:16" ht="26" x14ac:dyDescent="0.3">
      <c r="A3055" s="188">
        <v>33100601500</v>
      </c>
      <c r="B3055" s="43" t="s">
        <v>12090</v>
      </c>
      <c r="C3055" s="186"/>
      <c r="D3055" s="187"/>
      <c r="E3055" s="53" t="s">
        <v>20</v>
      </c>
      <c r="F3055" s="189">
        <v>2484</v>
      </c>
      <c r="G3055" s="186"/>
      <c r="H3055" s="53" t="s">
        <v>35</v>
      </c>
      <c r="I3055" s="187"/>
      <c r="J3055" s="186"/>
      <c r="K3055" s="186" t="s">
        <v>12091</v>
      </c>
      <c r="L3055" s="186" t="s">
        <v>12092</v>
      </c>
      <c r="M3055" s="193" t="s">
        <v>8339</v>
      </c>
      <c r="N3055" s="193"/>
      <c r="O3055" s="193"/>
      <c r="P3055" s="194"/>
    </row>
    <row r="3056" spans="1:16" ht="26" x14ac:dyDescent="0.3">
      <c r="A3056" s="188">
        <v>33100601501</v>
      </c>
      <c r="B3056" s="43" t="s">
        <v>12093</v>
      </c>
      <c r="C3056" s="186"/>
      <c r="D3056" s="187"/>
      <c r="E3056" s="53" t="s">
        <v>20</v>
      </c>
      <c r="F3056" s="189">
        <v>2484</v>
      </c>
      <c r="G3056" s="186"/>
      <c r="H3056" s="53" t="s">
        <v>35</v>
      </c>
      <c r="I3056" s="187"/>
      <c r="J3056" s="186"/>
      <c r="K3056" s="186" t="s">
        <v>12094</v>
      </c>
      <c r="L3056" s="186" t="s">
        <v>12095</v>
      </c>
      <c r="M3056" s="193" t="s">
        <v>8339</v>
      </c>
      <c r="N3056" s="193"/>
      <c r="O3056" s="193"/>
      <c r="P3056" s="194"/>
    </row>
    <row r="3057" spans="1:16" ht="26" x14ac:dyDescent="0.3">
      <c r="A3057" s="188">
        <v>33100601600</v>
      </c>
      <c r="B3057" s="43" t="s">
        <v>12096</v>
      </c>
      <c r="C3057" s="186"/>
      <c r="D3057" s="187"/>
      <c r="E3057" s="53" t="s">
        <v>20</v>
      </c>
      <c r="F3057" s="189">
        <v>1931</v>
      </c>
      <c r="G3057" s="186"/>
      <c r="H3057" s="53" t="s">
        <v>35</v>
      </c>
      <c r="I3057" s="187"/>
      <c r="J3057" s="186"/>
      <c r="K3057" s="186" t="s">
        <v>12097</v>
      </c>
      <c r="L3057" s="186" t="s">
        <v>12096</v>
      </c>
      <c r="M3057" s="193" t="s">
        <v>8339</v>
      </c>
      <c r="N3057" s="193"/>
      <c r="O3057" s="193"/>
      <c r="P3057" s="194"/>
    </row>
    <row r="3058" spans="1:16" x14ac:dyDescent="0.3">
      <c r="A3058" s="188">
        <v>33100601700</v>
      </c>
      <c r="B3058" s="43" t="s">
        <v>12098</v>
      </c>
      <c r="C3058" s="186"/>
      <c r="D3058" s="187"/>
      <c r="E3058" s="53" t="s">
        <v>20</v>
      </c>
      <c r="F3058" s="189">
        <v>1863</v>
      </c>
      <c r="G3058" s="186"/>
      <c r="H3058" s="53" t="s">
        <v>35</v>
      </c>
      <c r="I3058" s="187"/>
      <c r="J3058" s="186"/>
      <c r="K3058" s="186" t="s">
        <v>12099</v>
      </c>
      <c r="L3058" s="186" t="s">
        <v>12098</v>
      </c>
      <c r="M3058" s="193" t="s">
        <v>8339</v>
      </c>
      <c r="N3058" s="193"/>
      <c r="O3058" s="193"/>
      <c r="P3058" s="194"/>
    </row>
    <row r="3059" spans="1:16" ht="26" x14ac:dyDescent="0.3">
      <c r="A3059" s="188">
        <v>33100601701</v>
      </c>
      <c r="B3059" s="43" t="s">
        <v>12100</v>
      </c>
      <c r="C3059" s="186"/>
      <c r="D3059" s="187"/>
      <c r="E3059" s="53" t="s">
        <v>20</v>
      </c>
      <c r="F3059" s="189">
        <v>1863</v>
      </c>
      <c r="G3059" s="186"/>
      <c r="H3059" s="53" t="s">
        <v>35</v>
      </c>
      <c r="I3059" s="187"/>
      <c r="J3059" s="186"/>
      <c r="K3059" s="186" t="s">
        <v>12101</v>
      </c>
      <c r="L3059" s="186" t="s">
        <v>12102</v>
      </c>
      <c r="M3059" s="193" t="s">
        <v>8339</v>
      </c>
      <c r="N3059" s="193"/>
      <c r="O3059" s="193"/>
      <c r="P3059" s="194"/>
    </row>
    <row r="3060" spans="1:16" ht="26" x14ac:dyDescent="0.3">
      <c r="A3060" s="188">
        <v>33100601800</v>
      </c>
      <c r="B3060" s="43" t="s">
        <v>12103</v>
      </c>
      <c r="C3060" s="43" t="s">
        <v>12104</v>
      </c>
      <c r="D3060" s="53" t="s">
        <v>8464</v>
      </c>
      <c r="E3060" s="53" t="s">
        <v>20</v>
      </c>
      <c r="F3060" s="189">
        <v>3212</v>
      </c>
      <c r="G3060" s="186"/>
      <c r="H3060" s="53" t="s">
        <v>35</v>
      </c>
      <c r="I3060" s="187"/>
      <c r="J3060" s="186"/>
      <c r="K3060" s="186" t="s">
        <v>12105</v>
      </c>
      <c r="L3060" s="186" t="s">
        <v>12106</v>
      </c>
      <c r="M3060" s="193" t="s">
        <v>8339</v>
      </c>
      <c r="N3060" s="193"/>
      <c r="O3060" s="193"/>
      <c r="P3060" s="194"/>
    </row>
    <row r="3061" spans="1:16" x14ac:dyDescent="0.3">
      <c r="A3061" s="188">
        <v>33100601900</v>
      </c>
      <c r="B3061" s="43" t="s">
        <v>12107</v>
      </c>
      <c r="C3061" s="186"/>
      <c r="D3061" s="187"/>
      <c r="E3061" s="53" t="s">
        <v>20</v>
      </c>
      <c r="F3061" s="189">
        <v>3087</v>
      </c>
      <c r="G3061" s="186"/>
      <c r="H3061" s="187"/>
      <c r="I3061" s="187"/>
      <c r="J3061" s="186"/>
      <c r="K3061" s="186" t="s">
        <v>12108</v>
      </c>
      <c r="L3061" s="186" t="s">
        <v>12107</v>
      </c>
      <c r="M3061" s="193" t="s">
        <v>8339</v>
      </c>
      <c r="N3061" s="193"/>
      <c r="O3061" s="193"/>
      <c r="P3061" s="194"/>
    </row>
    <row r="3062" spans="1:16" x14ac:dyDescent="0.3">
      <c r="A3062" s="188">
        <v>33100602000</v>
      </c>
      <c r="B3062" s="43" t="s">
        <v>12109</v>
      </c>
      <c r="C3062" s="43" t="s">
        <v>12110</v>
      </c>
      <c r="D3062" s="187"/>
      <c r="E3062" s="53" t="s">
        <v>20</v>
      </c>
      <c r="F3062" s="190">
        <v>5800</v>
      </c>
      <c r="G3062" s="186"/>
      <c r="H3062" s="53" t="s">
        <v>35</v>
      </c>
      <c r="I3062" s="187"/>
      <c r="J3062" s="186"/>
      <c r="K3062" s="186" t="s">
        <v>12111</v>
      </c>
      <c r="L3062" s="186" t="s">
        <v>12109</v>
      </c>
      <c r="M3062" s="193" t="s">
        <v>8339</v>
      </c>
      <c r="N3062" s="193"/>
      <c r="O3062" s="193"/>
      <c r="P3062" s="194"/>
    </row>
    <row r="3063" spans="1:16" x14ac:dyDescent="0.3">
      <c r="A3063" s="185">
        <v>331007</v>
      </c>
      <c r="B3063" s="44" t="s">
        <v>12112</v>
      </c>
      <c r="C3063" s="186"/>
      <c r="D3063" s="187"/>
      <c r="E3063" s="187"/>
      <c r="F3063" s="187"/>
      <c r="G3063" s="186"/>
      <c r="H3063" s="187"/>
      <c r="I3063" s="187"/>
      <c r="J3063" s="186"/>
      <c r="K3063" s="186"/>
      <c r="L3063" s="186"/>
      <c r="M3063" s="193"/>
      <c r="N3063" s="193"/>
      <c r="O3063" s="193"/>
      <c r="P3063" s="194"/>
    </row>
    <row r="3064" spans="1:16" ht="26" x14ac:dyDescent="0.3">
      <c r="A3064" s="188">
        <v>33100700200</v>
      </c>
      <c r="B3064" s="43" t="s">
        <v>12113</v>
      </c>
      <c r="C3064" s="43" t="s">
        <v>12114</v>
      </c>
      <c r="D3064" s="187"/>
      <c r="E3064" s="53" t="s">
        <v>20</v>
      </c>
      <c r="F3064" s="189">
        <v>2100</v>
      </c>
      <c r="G3064" s="186"/>
      <c r="H3064" s="53" t="s">
        <v>35</v>
      </c>
      <c r="I3064" s="187"/>
      <c r="J3064" s="186"/>
      <c r="K3064" s="186" t="s">
        <v>12115</v>
      </c>
      <c r="L3064" s="186" t="s">
        <v>12113</v>
      </c>
      <c r="M3064" s="193" t="s">
        <v>8339</v>
      </c>
      <c r="N3064" s="193"/>
      <c r="O3064" s="193"/>
      <c r="P3064" s="194"/>
    </row>
    <row r="3065" spans="1:16" x14ac:dyDescent="0.3">
      <c r="A3065" s="188">
        <v>33100700300</v>
      </c>
      <c r="B3065" s="43" t="s">
        <v>12116</v>
      </c>
      <c r="C3065" s="186"/>
      <c r="D3065" s="187"/>
      <c r="E3065" s="53" t="s">
        <v>20</v>
      </c>
      <c r="F3065" s="189">
        <v>2317</v>
      </c>
      <c r="G3065" s="186"/>
      <c r="H3065" s="53" t="s">
        <v>35</v>
      </c>
      <c r="I3065" s="187"/>
      <c r="J3065" s="186"/>
      <c r="K3065" s="186" t="s">
        <v>12117</v>
      </c>
      <c r="L3065" s="186" t="s">
        <v>12116</v>
      </c>
      <c r="M3065" s="193" t="s">
        <v>8339</v>
      </c>
      <c r="N3065" s="193"/>
      <c r="O3065" s="193"/>
      <c r="P3065" s="194"/>
    </row>
    <row r="3066" spans="1:16" ht="26" x14ac:dyDescent="0.3">
      <c r="A3066" s="188">
        <v>33100700301</v>
      </c>
      <c r="B3066" s="43" t="s">
        <v>12118</v>
      </c>
      <c r="C3066" s="186"/>
      <c r="D3066" s="187"/>
      <c r="E3066" s="53" t="s">
        <v>20</v>
      </c>
      <c r="F3066" s="189">
        <v>2317</v>
      </c>
      <c r="G3066" s="186"/>
      <c r="H3066" s="53" t="s">
        <v>35</v>
      </c>
      <c r="I3066" s="187"/>
      <c r="J3066" s="186"/>
      <c r="K3066" s="186" t="s">
        <v>12119</v>
      </c>
      <c r="L3066" s="186" t="s">
        <v>12120</v>
      </c>
      <c r="M3066" s="193" t="s">
        <v>8339</v>
      </c>
      <c r="N3066" s="193"/>
      <c r="O3066" s="193"/>
      <c r="P3066" s="194"/>
    </row>
    <row r="3067" spans="1:16" ht="26" x14ac:dyDescent="0.3">
      <c r="A3067" s="188">
        <v>33100700302</v>
      </c>
      <c r="B3067" s="43" t="s">
        <v>12121</v>
      </c>
      <c r="C3067" s="186"/>
      <c r="D3067" s="187"/>
      <c r="E3067" s="53" t="s">
        <v>20</v>
      </c>
      <c r="F3067" s="189">
        <v>2317</v>
      </c>
      <c r="G3067" s="186"/>
      <c r="H3067" s="53" t="s">
        <v>35</v>
      </c>
      <c r="I3067" s="187"/>
      <c r="J3067" s="186"/>
      <c r="K3067" s="186" t="s">
        <v>12122</v>
      </c>
      <c r="L3067" s="186" t="s">
        <v>12123</v>
      </c>
      <c r="M3067" s="193" t="s">
        <v>8339</v>
      </c>
      <c r="N3067" s="193"/>
      <c r="O3067" s="193"/>
      <c r="P3067" s="194"/>
    </row>
    <row r="3068" spans="1:16" x14ac:dyDescent="0.3">
      <c r="A3068" s="188">
        <v>33100700400</v>
      </c>
      <c r="B3068" s="43" t="s">
        <v>12124</v>
      </c>
      <c r="C3068" s="186"/>
      <c r="D3068" s="187"/>
      <c r="E3068" s="53" t="s">
        <v>20</v>
      </c>
      <c r="F3068" s="189">
        <v>1624</v>
      </c>
      <c r="G3068" s="186"/>
      <c r="H3068" s="53" t="s">
        <v>35</v>
      </c>
      <c r="I3068" s="187"/>
      <c r="J3068" s="186"/>
      <c r="K3068" s="186" t="s">
        <v>12125</v>
      </c>
      <c r="L3068" s="186" t="s">
        <v>12124</v>
      </c>
      <c r="M3068" s="193" t="s">
        <v>8339</v>
      </c>
      <c r="N3068" s="193"/>
      <c r="O3068" s="193"/>
      <c r="P3068" s="194"/>
    </row>
    <row r="3069" spans="1:16" x14ac:dyDescent="0.3">
      <c r="A3069" s="188">
        <v>33100700500</v>
      </c>
      <c r="B3069" s="43" t="s">
        <v>12126</v>
      </c>
      <c r="C3069" s="186"/>
      <c r="D3069" s="187"/>
      <c r="E3069" s="53" t="s">
        <v>20</v>
      </c>
      <c r="F3069" s="189">
        <v>2325</v>
      </c>
      <c r="G3069" s="186"/>
      <c r="H3069" s="53" t="s">
        <v>35</v>
      </c>
      <c r="I3069" s="187"/>
      <c r="J3069" s="186"/>
      <c r="K3069" s="186" t="s">
        <v>12127</v>
      </c>
      <c r="L3069" s="186" t="s">
        <v>12126</v>
      </c>
      <c r="M3069" s="193" t="s">
        <v>8339</v>
      </c>
      <c r="N3069" s="193"/>
      <c r="O3069" s="193"/>
      <c r="P3069" s="194"/>
    </row>
    <row r="3070" spans="1:16" ht="39" x14ac:dyDescent="0.3">
      <c r="A3070" s="188">
        <v>33100700600</v>
      </c>
      <c r="B3070" s="43" t="s">
        <v>12128</v>
      </c>
      <c r="C3070" s="43" t="s">
        <v>12129</v>
      </c>
      <c r="D3070" s="53" t="s">
        <v>8464</v>
      </c>
      <c r="E3070" s="53" t="s">
        <v>20</v>
      </c>
      <c r="F3070" s="190">
        <v>5750</v>
      </c>
      <c r="G3070" s="186"/>
      <c r="H3070" s="53" t="s">
        <v>35</v>
      </c>
      <c r="I3070" s="187"/>
      <c r="J3070" s="186"/>
      <c r="K3070" s="186" t="s">
        <v>12130</v>
      </c>
      <c r="L3070" s="186" t="s">
        <v>12131</v>
      </c>
      <c r="M3070" s="193" t="s">
        <v>8339</v>
      </c>
      <c r="N3070" s="193"/>
      <c r="O3070" s="193"/>
      <c r="P3070" s="194"/>
    </row>
    <row r="3071" spans="1:16" ht="39" x14ac:dyDescent="0.3">
      <c r="A3071" s="188">
        <v>33100700601</v>
      </c>
      <c r="B3071" s="43" t="s">
        <v>12132</v>
      </c>
      <c r="C3071" s="43" t="s">
        <v>12129</v>
      </c>
      <c r="D3071" s="53" t="s">
        <v>8464</v>
      </c>
      <c r="E3071" s="53" t="s">
        <v>20</v>
      </c>
      <c r="F3071" s="190">
        <v>5750</v>
      </c>
      <c r="G3071" s="186"/>
      <c r="H3071" s="53" t="s">
        <v>35</v>
      </c>
      <c r="I3071" s="187"/>
      <c r="J3071" s="186"/>
      <c r="K3071" s="186" t="s">
        <v>12133</v>
      </c>
      <c r="L3071" s="186" t="s">
        <v>12134</v>
      </c>
      <c r="M3071" s="193" t="s">
        <v>8339</v>
      </c>
      <c r="N3071" s="193"/>
      <c r="O3071" s="193"/>
      <c r="P3071" s="194"/>
    </row>
    <row r="3072" spans="1:16" ht="39" x14ac:dyDescent="0.3">
      <c r="A3072" s="188">
        <v>33100700602</v>
      </c>
      <c r="B3072" s="43" t="s">
        <v>12135</v>
      </c>
      <c r="C3072" s="43" t="s">
        <v>12129</v>
      </c>
      <c r="D3072" s="53" t="s">
        <v>8464</v>
      </c>
      <c r="E3072" s="53" t="s">
        <v>20</v>
      </c>
      <c r="F3072" s="189">
        <v>5000</v>
      </c>
      <c r="G3072" s="186"/>
      <c r="H3072" s="53" t="s">
        <v>35</v>
      </c>
      <c r="I3072" s="187"/>
      <c r="J3072" s="186"/>
      <c r="K3072" s="186" t="s">
        <v>12136</v>
      </c>
      <c r="L3072" s="186" t="s">
        <v>12137</v>
      </c>
      <c r="M3072" s="193" t="s">
        <v>8339</v>
      </c>
      <c r="N3072" s="193"/>
      <c r="O3072" s="193"/>
      <c r="P3072" s="194"/>
    </row>
    <row r="3073" spans="1:16" ht="143" x14ac:dyDescent="0.3">
      <c r="A3073" s="188">
        <v>33100700603</v>
      </c>
      <c r="B3073" s="43" t="s">
        <v>12138</v>
      </c>
      <c r="C3073" s="43" t="s">
        <v>12139</v>
      </c>
      <c r="D3073" s="53" t="s">
        <v>8464</v>
      </c>
      <c r="E3073" s="53" t="s">
        <v>20</v>
      </c>
      <c r="F3073" s="189">
        <v>7800</v>
      </c>
      <c r="G3073" s="186"/>
      <c r="H3073" s="187"/>
      <c r="I3073" s="187"/>
      <c r="J3073" s="186"/>
      <c r="K3073" s="186" t="s">
        <v>12140</v>
      </c>
      <c r="L3073" s="186" t="s">
        <v>12141</v>
      </c>
      <c r="M3073" s="227" t="s">
        <v>8339</v>
      </c>
      <c r="N3073" s="227"/>
      <c r="O3073" s="193"/>
      <c r="P3073" s="194"/>
    </row>
    <row r="3074" spans="1:16" ht="26" x14ac:dyDescent="0.3">
      <c r="A3074" s="188">
        <v>33100700700</v>
      </c>
      <c r="B3074" s="43" t="s">
        <v>12142</v>
      </c>
      <c r="C3074" s="43" t="s">
        <v>12143</v>
      </c>
      <c r="D3074" s="187"/>
      <c r="E3074" s="53" t="s">
        <v>20</v>
      </c>
      <c r="F3074" s="189">
        <v>3500</v>
      </c>
      <c r="G3074" s="186"/>
      <c r="H3074" s="53" t="s">
        <v>35</v>
      </c>
      <c r="I3074" s="187"/>
      <c r="J3074" s="186"/>
      <c r="K3074" s="186" t="s">
        <v>12144</v>
      </c>
      <c r="L3074" s="186" t="s">
        <v>12142</v>
      </c>
      <c r="M3074" s="193" t="s">
        <v>8339</v>
      </c>
      <c r="N3074" s="193"/>
      <c r="O3074" s="193"/>
      <c r="P3074" s="194"/>
    </row>
    <row r="3075" spans="1:16" ht="26" x14ac:dyDescent="0.3">
      <c r="A3075" s="188">
        <v>33100700800</v>
      </c>
      <c r="B3075" s="43" t="s">
        <v>12145</v>
      </c>
      <c r="C3075" s="43" t="s">
        <v>12146</v>
      </c>
      <c r="D3075" s="187"/>
      <c r="E3075" s="53" t="s">
        <v>20</v>
      </c>
      <c r="F3075" s="189">
        <v>6510</v>
      </c>
      <c r="G3075" s="186"/>
      <c r="H3075" s="53" t="s">
        <v>35</v>
      </c>
      <c r="I3075" s="187"/>
      <c r="J3075" s="186"/>
      <c r="K3075" s="186" t="s">
        <v>12147</v>
      </c>
      <c r="L3075" s="186" t="s">
        <v>12145</v>
      </c>
      <c r="M3075" s="193" t="s">
        <v>8339</v>
      </c>
      <c r="N3075" s="193"/>
      <c r="O3075" s="193"/>
      <c r="P3075" s="194"/>
    </row>
    <row r="3076" spans="1:16" ht="39" x14ac:dyDescent="0.3">
      <c r="A3076" s="188">
        <v>33100700900</v>
      </c>
      <c r="B3076" s="43" t="s">
        <v>12148</v>
      </c>
      <c r="C3076" s="43" t="s">
        <v>12149</v>
      </c>
      <c r="D3076" s="187"/>
      <c r="E3076" s="53" t="s">
        <v>20</v>
      </c>
      <c r="F3076" s="189">
        <v>3200</v>
      </c>
      <c r="G3076" s="186"/>
      <c r="H3076" s="53" t="s">
        <v>35</v>
      </c>
      <c r="I3076" s="187"/>
      <c r="J3076" s="186"/>
      <c r="K3076" s="186" t="s">
        <v>12150</v>
      </c>
      <c r="L3076" s="186" t="s">
        <v>12148</v>
      </c>
      <c r="M3076" s="193" t="s">
        <v>8339</v>
      </c>
      <c r="N3076" s="193"/>
      <c r="O3076" s="193"/>
      <c r="P3076" s="194"/>
    </row>
    <row r="3077" spans="1:16" ht="26" x14ac:dyDescent="0.3">
      <c r="A3077" s="188">
        <v>33100701000</v>
      </c>
      <c r="B3077" s="43" t="s">
        <v>12151</v>
      </c>
      <c r="C3077" s="186"/>
      <c r="D3077" s="187"/>
      <c r="E3077" s="53" t="s">
        <v>20</v>
      </c>
      <c r="F3077" s="189">
        <v>3011</v>
      </c>
      <c r="G3077" s="186"/>
      <c r="H3077" s="53" t="s">
        <v>35</v>
      </c>
      <c r="I3077" s="187"/>
      <c r="J3077" s="186"/>
      <c r="K3077" s="186" t="s">
        <v>12152</v>
      </c>
      <c r="L3077" s="186" t="s">
        <v>12151</v>
      </c>
      <c r="M3077" s="193" t="s">
        <v>8339</v>
      </c>
      <c r="N3077" s="193"/>
      <c r="O3077" s="193"/>
      <c r="P3077" s="194"/>
    </row>
    <row r="3078" spans="1:16" x14ac:dyDescent="0.3">
      <c r="A3078" s="188">
        <v>33100701100</v>
      </c>
      <c r="B3078" s="43" t="s">
        <v>12141</v>
      </c>
      <c r="C3078" s="186"/>
      <c r="D3078" s="187"/>
      <c r="E3078" s="53" t="s">
        <v>20</v>
      </c>
      <c r="F3078" s="189">
        <v>2600</v>
      </c>
      <c r="G3078" s="186"/>
      <c r="H3078" s="53" t="s">
        <v>35</v>
      </c>
      <c r="I3078" s="187"/>
      <c r="J3078" s="186"/>
      <c r="K3078" s="186" t="s">
        <v>12140</v>
      </c>
      <c r="L3078" s="186" t="s">
        <v>12141</v>
      </c>
      <c r="M3078" s="193" t="s">
        <v>8339</v>
      </c>
      <c r="N3078" s="193"/>
      <c r="O3078" s="193"/>
      <c r="P3078" s="194"/>
    </row>
    <row r="3079" spans="1:16" ht="65" x14ac:dyDescent="0.3">
      <c r="A3079" s="188">
        <v>33100701200</v>
      </c>
      <c r="B3079" s="43" t="s">
        <v>12153</v>
      </c>
      <c r="C3079" s="43" t="s">
        <v>12154</v>
      </c>
      <c r="D3079" s="187"/>
      <c r="E3079" s="53" t="s">
        <v>20</v>
      </c>
      <c r="F3079" s="189">
        <v>2550</v>
      </c>
      <c r="G3079" s="186"/>
      <c r="H3079" s="53" t="s">
        <v>35</v>
      </c>
      <c r="I3079" s="187"/>
      <c r="J3079" s="186"/>
      <c r="K3079" s="186" t="s">
        <v>12155</v>
      </c>
      <c r="L3079" s="186" t="s">
        <v>12153</v>
      </c>
      <c r="M3079" s="193" t="s">
        <v>8339</v>
      </c>
      <c r="N3079" s="193"/>
      <c r="O3079" s="193"/>
      <c r="P3079" s="194"/>
    </row>
    <row r="3080" spans="1:16" x14ac:dyDescent="0.3">
      <c r="A3080" s="188">
        <v>33100701300</v>
      </c>
      <c r="B3080" s="43" t="s">
        <v>12156</v>
      </c>
      <c r="C3080" s="186"/>
      <c r="D3080" s="53" t="s">
        <v>8464</v>
      </c>
      <c r="E3080" s="53" t="s">
        <v>20</v>
      </c>
      <c r="F3080" s="189">
        <v>3037</v>
      </c>
      <c r="G3080" s="186"/>
      <c r="H3080" s="53" t="s">
        <v>35</v>
      </c>
      <c r="I3080" s="187"/>
      <c r="J3080" s="186"/>
      <c r="K3080" s="186" t="s">
        <v>12157</v>
      </c>
      <c r="L3080" s="186" t="s">
        <v>12156</v>
      </c>
      <c r="M3080" s="193" t="s">
        <v>8339</v>
      </c>
      <c r="N3080" s="193"/>
      <c r="O3080" s="193"/>
      <c r="P3080" s="194"/>
    </row>
    <row r="3081" spans="1:16" x14ac:dyDescent="0.3">
      <c r="A3081" s="188">
        <v>33100701400</v>
      </c>
      <c r="B3081" s="43" t="s">
        <v>12158</v>
      </c>
      <c r="C3081" s="186"/>
      <c r="D3081" s="187"/>
      <c r="E3081" s="53" t="s">
        <v>20</v>
      </c>
      <c r="F3081" s="189">
        <v>2660</v>
      </c>
      <c r="G3081" s="186"/>
      <c r="H3081" s="187"/>
      <c r="I3081" s="187"/>
      <c r="J3081" s="186"/>
      <c r="K3081" s="186" t="s">
        <v>12159</v>
      </c>
      <c r="L3081" s="186" t="s">
        <v>12158</v>
      </c>
      <c r="M3081" s="193" t="s">
        <v>8339</v>
      </c>
      <c r="N3081" s="193"/>
      <c r="O3081" s="193"/>
      <c r="P3081" s="194"/>
    </row>
    <row r="3082" spans="1:16" x14ac:dyDescent="0.3">
      <c r="A3082" s="188">
        <v>33100701401</v>
      </c>
      <c r="B3082" s="43" t="s">
        <v>12160</v>
      </c>
      <c r="C3082" s="186"/>
      <c r="D3082" s="187"/>
      <c r="E3082" s="53" t="s">
        <v>20</v>
      </c>
      <c r="F3082" s="189">
        <v>2660</v>
      </c>
      <c r="G3082" s="186"/>
      <c r="H3082" s="187"/>
      <c r="I3082" s="187"/>
      <c r="J3082" s="186"/>
      <c r="K3082" s="186" t="s">
        <v>12159</v>
      </c>
      <c r="L3082" s="186" t="s">
        <v>12158</v>
      </c>
      <c r="M3082" s="193" t="s">
        <v>8339</v>
      </c>
      <c r="N3082" s="193"/>
      <c r="O3082" s="193"/>
      <c r="P3082" s="194"/>
    </row>
    <row r="3083" spans="1:16" ht="26" x14ac:dyDescent="0.3">
      <c r="A3083" s="188">
        <v>33100701500</v>
      </c>
      <c r="B3083" s="43" t="s">
        <v>12161</v>
      </c>
      <c r="C3083" s="186"/>
      <c r="D3083" s="53" t="s">
        <v>10767</v>
      </c>
      <c r="E3083" s="53" t="s">
        <v>20</v>
      </c>
      <c r="F3083" s="189">
        <v>16500</v>
      </c>
      <c r="G3083" s="186"/>
      <c r="H3083" s="187"/>
      <c r="I3083" s="187"/>
      <c r="J3083" s="186"/>
      <c r="K3083" s="186" t="s">
        <v>12162</v>
      </c>
      <c r="L3083" s="186" t="s">
        <v>12161</v>
      </c>
      <c r="M3083" s="193" t="s">
        <v>8339</v>
      </c>
      <c r="N3083" s="193"/>
      <c r="O3083" s="193"/>
      <c r="P3083" s="194"/>
    </row>
    <row r="3084" spans="1:16" ht="26" x14ac:dyDescent="0.3">
      <c r="A3084" s="188">
        <v>33100701501</v>
      </c>
      <c r="B3084" s="43" t="s">
        <v>12163</v>
      </c>
      <c r="C3084" s="186"/>
      <c r="D3084" s="53" t="s">
        <v>10767</v>
      </c>
      <c r="E3084" s="53" t="s">
        <v>20</v>
      </c>
      <c r="F3084" s="189">
        <v>16500</v>
      </c>
      <c r="G3084" s="186"/>
      <c r="H3084" s="187"/>
      <c r="I3084" s="187"/>
      <c r="J3084" s="186"/>
      <c r="K3084" s="186" t="s">
        <v>12164</v>
      </c>
      <c r="L3084" s="186" t="s">
        <v>12165</v>
      </c>
      <c r="M3084" s="193" t="s">
        <v>8339</v>
      </c>
      <c r="N3084" s="193"/>
      <c r="O3084" s="193"/>
      <c r="P3084" s="194"/>
    </row>
    <row r="3085" spans="1:16" ht="26" x14ac:dyDescent="0.3">
      <c r="A3085" s="188">
        <v>33100701600</v>
      </c>
      <c r="B3085" s="43" t="s">
        <v>12166</v>
      </c>
      <c r="C3085" s="43" t="s">
        <v>12167</v>
      </c>
      <c r="D3085" s="53" t="s">
        <v>10767</v>
      </c>
      <c r="E3085" s="53" t="s">
        <v>20</v>
      </c>
      <c r="F3085" s="189">
        <v>3390</v>
      </c>
      <c r="G3085" s="186"/>
      <c r="H3085" s="187"/>
      <c r="I3085" s="187"/>
      <c r="J3085" s="186"/>
      <c r="K3085" s="186" t="s">
        <v>12168</v>
      </c>
      <c r="L3085" s="186" t="s">
        <v>12166</v>
      </c>
      <c r="M3085" s="193" t="s">
        <v>8339</v>
      </c>
      <c r="N3085" s="193"/>
      <c r="O3085" s="193"/>
      <c r="P3085" s="194"/>
    </row>
    <row r="3086" spans="1:16" x14ac:dyDescent="0.3">
      <c r="A3086" s="188">
        <v>33100701700</v>
      </c>
      <c r="B3086" s="43" t="s">
        <v>12169</v>
      </c>
      <c r="C3086" s="43" t="s">
        <v>9074</v>
      </c>
      <c r="D3086" s="187"/>
      <c r="E3086" s="53" t="s">
        <v>20</v>
      </c>
      <c r="F3086" s="189">
        <v>3645</v>
      </c>
      <c r="G3086" s="186"/>
      <c r="H3086" s="187"/>
      <c r="I3086" s="187"/>
      <c r="J3086" s="186"/>
      <c r="K3086" s="186" t="s">
        <v>12170</v>
      </c>
      <c r="L3086" s="186" t="s">
        <v>12169</v>
      </c>
      <c r="M3086" s="193" t="s">
        <v>8339</v>
      </c>
      <c r="N3086" s="193"/>
      <c r="O3086" s="193"/>
      <c r="P3086" s="194"/>
    </row>
    <row r="3087" spans="1:16" x14ac:dyDescent="0.3">
      <c r="A3087" s="188">
        <v>33100701800</v>
      </c>
      <c r="B3087" s="43" t="s">
        <v>12171</v>
      </c>
      <c r="C3087" s="186"/>
      <c r="D3087" s="187"/>
      <c r="E3087" s="53" t="s">
        <v>20</v>
      </c>
      <c r="F3087" s="189">
        <v>2552</v>
      </c>
      <c r="G3087" s="186"/>
      <c r="H3087" s="53" t="s">
        <v>35</v>
      </c>
      <c r="I3087" s="187"/>
      <c r="J3087" s="186"/>
      <c r="K3087" s="186" t="s">
        <v>12172</v>
      </c>
      <c r="L3087" s="186" t="s">
        <v>12171</v>
      </c>
      <c r="M3087" s="193" t="s">
        <v>8339</v>
      </c>
      <c r="N3087" s="193"/>
      <c r="O3087" s="193"/>
      <c r="P3087" s="194"/>
    </row>
    <row r="3088" spans="1:16" ht="26" x14ac:dyDescent="0.3">
      <c r="A3088" s="188">
        <v>33100701801</v>
      </c>
      <c r="B3088" s="43" t="s">
        <v>12173</v>
      </c>
      <c r="C3088" s="186"/>
      <c r="D3088" s="187"/>
      <c r="E3088" s="53" t="s">
        <v>20</v>
      </c>
      <c r="F3088" s="189">
        <v>2552</v>
      </c>
      <c r="G3088" s="186"/>
      <c r="H3088" s="53" t="s">
        <v>35</v>
      </c>
      <c r="I3088" s="187"/>
      <c r="J3088" s="186"/>
      <c r="K3088" s="186" t="s">
        <v>12174</v>
      </c>
      <c r="L3088" s="186" t="s">
        <v>12175</v>
      </c>
      <c r="M3088" s="193" t="s">
        <v>8339</v>
      </c>
      <c r="N3088" s="193"/>
      <c r="O3088" s="193"/>
      <c r="P3088" s="194"/>
    </row>
    <row r="3089" spans="1:16" ht="26" x14ac:dyDescent="0.3">
      <c r="A3089" s="188">
        <v>33100701900</v>
      </c>
      <c r="B3089" s="43" t="s">
        <v>12176</v>
      </c>
      <c r="C3089" s="186"/>
      <c r="D3089" s="187"/>
      <c r="E3089" s="53" t="s">
        <v>20</v>
      </c>
      <c r="F3089" s="189">
        <v>3564</v>
      </c>
      <c r="G3089" s="186"/>
      <c r="H3089" s="53" t="s">
        <v>35</v>
      </c>
      <c r="I3089" s="187"/>
      <c r="J3089" s="186"/>
      <c r="K3089" s="186" t="s">
        <v>12177</v>
      </c>
      <c r="L3089" s="186" t="s">
        <v>12176</v>
      </c>
      <c r="M3089" s="193" t="s">
        <v>8339</v>
      </c>
      <c r="N3089" s="193"/>
      <c r="O3089" s="193"/>
      <c r="P3089" s="194"/>
    </row>
    <row r="3090" spans="1:16" x14ac:dyDescent="0.3">
      <c r="A3090" s="185">
        <v>331008</v>
      </c>
      <c r="B3090" s="44" t="s">
        <v>12178</v>
      </c>
      <c r="C3090" s="186"/>
      <c r="D3090" s="187"/>
      <c r="E3090" s="187"/>
      <c r="F3090" s="187"/>
      <c r="G3090" s="186"/>
      <c r="H3090" s="187"/>
      <c r="I3090" s="187"/>
      <c r="J3090" s="186"/>
      <c r="K3090" s="186"/>
      <c r="L3090" s="186"/>
      <c r="M3090" s="193"/>
      <c r="N3090" s="193"/>
      <c r="O3090" s="193"/>
      <c r="P3090" s="194"/>
    </row>
    <row r="3091" spans="1:16" ht="39" x14ac:dyDescent="0.3">
      <c r="A3091" s="188">
        <v>33100800100</v>
      </c>
      <c r="B3091" s="43" t="s">
        <v>12179</v>
      </c>
      <c r="C3091" s="186"/>
      <c r="D3091" s="187"/>
      <c r="E3091" s="53" t="s">
        <v>6379</v>
      </c>
      <c r="F3091" s="190">
        <v>1200</v>
      </c>
      <c r="G3091" s="186"/>
      <c r="H3091" s="53" t="s">
        <v>35</v>
      </c>
      <c r="I3091" s="187"/>
      <c r="J3091" s="186"/>
      <c r="K3091" s="186" t="s">
        <v>12180</v>
      </c>
      <c r="L3091" s="186" t="s">
        <v>12179</v>
      </c>
      <c r="M3091" s="193" t="s">
        <v>8339</v>
      </c>
      <c r="N3091" s="193">
        <v>1012</v>
      </c>
      <c r="O3091" s="198">
        <v>1200</v>
      </c>
      <c r="P3091" s="194" t="s">
        <v>389</v>
      </c>
    </row>
    <row r="3092" spans="1:16" x14ac:dyDescent="0.3">
      <c r="A3092" s="188">
        <v>33100800200</v>
      </c>
      <c r="B3092" s="43" t="s">
        <v>12181</v>
      </c>
      <c r="C3092" s="43" t="s">
        <v>12182</v>
      </c>
      <c r="D3092" s="187"/>
      <c r="E3092" s="53" t="s">
        <v>6379</v>
      </c>
      <c r="F3092" s="189">
        <v>1156</v>
      </c>
      <c r="G3092" s="186"/>
      <c r="H3092" s="53" t="s">
        <v>35</v>
      </c>
      <c r="I3092" s="187"/>
      <c r="J3092" s="186"/>
      <c r="K3092" s="186" t="s">
        <v>12183</v>
      </c>
      <c r="L3092" s="186" t="s">
        <v>12181</v>
      </c>
      <c r="M3092" s="193" t="s">
        <v>8339</v>
      </c>
      <c r="N3092" s="193"/>
      <c r="O3092" s="193"/>
      <c r="P3092" s="194"/>
    </row>
    <row r="3093" spans="1:16" ht="39" x14ac:dyDescent="0.3">
      <c r="A3093" s="188">
        <v>33100800300</v>
      </c>
      <c r="B3093" s="43" t="s">
        <v>12184</v>
      </c>
      <c r="C3093" s="186"/>
      <c r="D3093" s="187"/>
      <c r="E3093" s="53" t="s">
        <v>6379</v>
      </c>
      <c r="F3093" s="190">
        <v>1497</v>
      </c>
      <c r="G3093" s="186"/>
      <c r="H3093" s="53" t="s">
        <v>35</v>
      </c>
      <c r="I3093" s="187"/>
      <c r="J3093" s="186"/>
      <c r="K3093" s="186" t="s">
        <v>12185</v>
      </c>
      <c r="L3093" s="186" t="s">
        <v>12184</v>
      </c>
      <c r="M3093" s="193" t="s">
        <v>8339</v>
      </c>
      <c r="N3093" s="193">
        <v>1341</v>
      </c>
      <c r="O3093" s="198">
        <v>1497</v>
      </c>
      <c r="P3093" s="194" t="s">
        <v>389</v>
      </c>
    </row>
    <row r="3094" spans="1:16" x14ac:dyDescent="0.3">
      <c r="A3094" s="188">
        <v>33100800400</v>
      </c>
      <c r="B3094" s="43" t="s">
        <v>12186</v>
      </c>
      <c r="C3094" s="186"/>
      <c r="D3094" s="187"/>
      <c r="E3094" s="53" t="s">
        <v>20</v>
      </c>
      <c r="F3094" s="189">
        <v>1156</v>
      </c>
      <c r="G3094" s="186"/>
      <c r="H3094" s="53" t="s">
        <v>35</v>
      </c>
      <c r="I3094" s="187"/>
      <c r="J3094" s="186"/>
      <c r="K3094" s="186" t="s">
        <v>12187</v>
      </c>
      <c r="L3094" s="186" t="s">
        <v>12186</v>
      </c>
      <c r="M3094" s="193" t="s">
        <v>8339</v>
      </c>
      <c r="N3094" s="193"/>
      <c r="O3094" s="193"/>
      <c r="P3094" s="194"/>
    </row>
    <row r="3095" spans="1:16" x14ac:dyDescent="0.3">
      <c r="A3095" s="188">
        <v>33100800500</v>
      </c>
      <c r="B3095" s="43" t="s">
        <v>12188</v>
      </c>
      <c r="C3095" s="186"/>
      <c r="D3095" s="187"/>
      <c r="E3095" s="53" t="s">
        <v>20</v>
      </c>
      <c r="F3095" s="189">
        <v>1254</v>
      </c>
      <c r="G3095" s="186"/>
      <c r="H3095" s="53" t="s">
        <v>35</v>
      </c>
      <c r="I3095" s="187"/>
      <c r="J3095" s="186"/>
      <c r="K3095" s="186" t="s">
        <v>12189</v>
      </c>
      <c r="L3095" s="186" t="s">
        <v>12188</v>
      </c>
      <c r="M3095" s="193" t="s">
        <v>8339</v>
      </c>
      <c r="N3095" s="193"/>
      <c r="O3095" s="193"/>
      <c r="P3095" s="194"/>
    </row>
    <row r="3096" spans="1:16" ht="26" x14ac:dyDescent="0.3">
      <c r="A3096" s="188">
        <v>33100800501</v>
      </c>
      <c r="B3096" s="43" t="s">
        <v>12190</v>
      </c>
      <c r="C3096" s="186"/>
      <c r="D3096" s="187"/>
      <c r="E3096" s="53" t="s">
        <v>20</v>
      </c>
      <c r="F3096" s="189">
        <v>1254</v>
      </c>
      <c r="G3096" s="186"/>
      <c r="H3096" s="53" t="s">
        <v>35</v>
      </c>
      <c r="I3096" s="187"/>
      <c r="J3096" s="186"/>
      <c r="K3096" s="186" t="s">
        <v>12191</v>
      </c>
      <c r="L3096" s="186" t="s">
        <v>12192</v>
      </c>
      <c r="M3096" s="193" t="s">
        <v>8339</v>
      </c>
      <c r="N3096" s="193"/>
      <c r="O3096" s="193"/>
      <c r="P3096" s="194"/>
    </row>
    <row r="3097" spans="1:16" ht="26" x14ac:dyDescent="0.3">
      <c r="A3097" s="188">
        <v>33100800502</v>
      </c>
      <c r="B3097" s="43" t="s">
        <v>12193</v>
      </c>
      <c r="C3097" s="186"/>
      <c r="D3097" s="187"/>
      <c r="E3097" s="53" t="s">
        <v>20</v>
      </c>
      <c r="F3097" s="189">
        <v>1254</v>
      </c>
      <c r="G3097" s="186"/>
      <c r="H3097" s="53" t="s">
        <v>35</v>
      </c>
      <c r="I3097" s="187"/>
      <c r="J3097" s="186"/>
      <c r="K3097" s="186" t="s">
        <v>12194</v>
      </c>
      <c r="L3097" s="186" t="s">
        <v>12195</v>
      </c>
      <c r="M3097" s="193" t="s">
        <v>8339</v>
      </c>
      <c r="N3097" s="193"/>
      <c r="O3097" s="193"/>
      <c r="P3097" s="194"/>
    </row>
    <row r="3098" spans="1:16" ht="26" x14ac:dyDescent="0.3">
      <c r="A3098" s="188">
        <v>33100800503</v>
      </c>
      <c r="B3098" s="43" t="s">
        <v>12196</v>
      </c>
      <c r="C3098" s="186"/>
      <c r="D3098" s="187"/>
      <c r="E3098" s="53" t="s">
        <v>20</v>
      </c>
      <c r="F3098" s="189">
        <v>1140</v>
      </c>
      <c r="G3098" s="186"/>
      <c r="H3098" s="53" t="s">
        <v>35</v>
      </c>
      <c r="I3098" s="187"/>
      <c r="J3098" s="186"/>
      <c r="K3098" s="186" t="s">
        <v>12189</v>
      </c>
      <c r="L3098" s="186" t="s">
        <v>12188</v>
      </c>
      <c r="M3098" s="193" t="s">
        <v>8339</v>
      </c>
      <c r="N3098" s="193"/>
      <c r="O3098" s="193"/>
      <c r="P3098" s="194"/>
    </row>
    <row r="3099" spans="1:16" x14ac:dyDescent="0.3">
      <c r="A3099" s="188">
        <v>33100800600</v>
      </c>
      <c r="B3099" s="43" t="s">
        <v>12197</v>
      </c>
      <c r="C3099" s="186"/>
      <c r="D3099" s="187"/>
      <c r="E3099" s="53" t="s">
        <v>20</v>
      </c>
      <c r="F3099" s="189">
        <v>1650</v>
      </c>
      <c r="G3099" s="186"/>
      <c r="H3099" s="53" t="s">
        <v>35</v>
      </c>
      <c r="I3099" s="187"/>
      <c r="J3099" s="186"/>
      <c r="K3099" s="186" t="s">
        <v>12198</v>
      </c>
      <c r="L3099" s="186" t="s">
        <v>12197</v>
      </c>
      <c r="M3099" s="193" t="s">
        <v>8339</v>
      </c>
      <c r="N3099" s="193"/>
      <c r="O3099" s="193"/>
      <c r="P3099" s="194"/>
    </row>
    <row r="3100" spans="1:16" ht="26" x14ac:dyDescent="0.3">
      <c r="A3100" s="188">
        <v>33100800700</v>
      </c>
      <c r="B3100" s="43" t="s">
        <v>12199</v>
      </c>
      <c r="C3100" s="43" t="s">
        <v>12200</v>
      </c>
      <c r="D3100" s="187"/>
      <c r="E3100" s="53" t="s">
        <v>20</v>
      </c>
      <c r="F3100" s="189">
        <v>1513</v>
      </c>
      <c r="G3100" s="186"/>
      <c r="H3100" s="53" t="s">
        <v>35</v>
      </c>
      <c r="I3100" s="187"/>
      <c r="J3100" s="186"/>
      <c r="K3100" s="186" t="s">
        <v>12201</v>
      </c>
      <c r="L3100" s="186" t="s">
        <v>12199</v>
      </c>
      <c r="M3100" s="193" t="s">
        <v>8339</v>
      </c>
      <c r="N3100" s="193"/>
      <c r="O3100" s="193"/>
      <c r="P3100" s="194"/>
    </row>
    <row r="3101" spans="1:16" ht="26" x14ac:dyDescent="0.3">
      <c r="A3101" s="188">
        <v>33100800701</v>
      </c>
      <c r="B3101" s="43" t="s">
        <v>12202</v>
      </c>
      <c r="C3101" s="43" t="s">
        <v>12200</v>
      </c>
      <c r="D3101" s="187"/>
      <c r="E3101" s="53" t="s">
        <v>20</v>
      </c>
      <c r="F3101" s="189">
        <v>1000</v>
      </c>
      <c r="G3101" s="186"/>
      <c r="H3101" s="53" t="s">
        <v>35</v>
      </c>
      <c r="I3101" s="187"/>
      <c r="J3101" s="186"/>
      <c r="K3101" s="186" t="s">
        <v>12201</v>
      </c>
      <c r="L3101" s="186" t="s">
        <v>12199</v>
      </c>
      <c r="M3101" s="193" t="s">
        <v>8339</v>
      </c>
      <c r="N3101" s="193"/>
      <c r="O3101" s="193"/>
      <c r="P3101" s="194"/>
    </row>
    <row r="3102" spans="1:16" ht="39" x14ac:dyDescent="0.3">
      <c r="A3102" s="188">
        <v>33100800800</v>
      </c>
      <c r="B3102" s="43" t="s">
        <v>12203</v>
      </c>
      <c r="C3102" s="43" t="s">
        <v>12204</v>
      </c>
      <c r="D3102" s="187"/>
      <c r="E3102" s="53" t="s">
        <v>20</v>
      </c>
      <c r="F3102" s="190">
        <v>1137</v>
      </c>
      <c r="G3102" s="186"/>
      <c r="H3102" s="53" t="s">
        <v>35</v>
      </c>
      <c r="I3102" s="187"/>
      <c r="J3102" s="186"/>
      <c r="K3102" s="186" t="s">
        <v>12205</v>
      </c>
      <c r="L3102" s="186" t="s">
        <v>12203</v>
      </c>
      <c r="M3102" s="193" t="s">
        <v>8339</v>
      </c>
      <c r="N3102" s="193">
        <v>1034</v>
      </c>
      <c r="O3102" s="198">
        <v>1137</v>
      </c>
      <c r="P3102" s="194" t="s">
        <v>389</v>
      </c>
    </row>
    <row r="3103" spans="1:16" ht="26" x14ac:dyDescent="0.3">
      <c r="A3103" s="188">
        <v>33100800900</v>
      </c>
      <c r="B3103" s="43" t="s">
        <v>7022</v>
      </c>
      <c r="C3103" s="186"/>
      <c r="D3103" s="187"/>
      <c r="E3103" s="53" t="s">
        <v>20</v>
      </c>
      <c r="F3103" s="189">
        <v>1599</v>
      </c>
      <c r="G3103" s="186"/>
      <c r="H3103" s="53" t="s">
        <v>35</v>
      </c>
      <c r="I3103" s="187"/>
      <c r="J3103" s="186"/>
      <c r="K3103" s="186" t="s">
        <v>7021</v>
      </c>
      <c r="L3103" s="186" t="s">
        <v>7022</v>
      </c>
      <c r="M3103" s="193" t="s">
        <v>8339</v>
      </c>
      <c r="N3103" s="193"/>
      <c r="O3103" s="193"/>
      <c r="P3103" s="194"/>
    </row>
    <row r="3104" spans="1:16" x14ac:dyDescent="0.3">
      <c r="A3104" s="188">
        <v>33100801000</v>
      </c>
      <c r="B3104" s="43" t="s">
        <v>12206</v>
      </c>
      <c r="C3104" s="186"/>
      <c r="D3104" s="187"/>
      <c r="E3104" s="53" t="s">
        <v>20</v>
      </c>
      <c r="F3104" s="189">
        <v>1870</v>
      </c>
      <c r="G3104" s="186"/>
      <c r="H3104" s="53" t="s">
        <v>35</v>
      </c>
      <c r="I3104" s="187"/>
      <c r="J3104" s="186"/>
      <c r="K3104" s="186" t="s">
        <v>12207</v>
      </c>
      <c r="L3104" s="186" t="s">
        <v>12206</v>
      </c>
      <c r="M3104" s="193" t="s">
        <v>8339</v>
      </c>
      <c r="N3104" s="193"/>
      <c r="O3104" s="193"/>
      <c r="P3104" s="194"/>
    </row>
    <row r="3105" spans="1:16" x14ac:dyDescent="0.3">
      <c r="A3105" s="188">
        <v>33100801100</v>
      </c>
      <c r="B3105" s="43" t="s">
        <v>12208</v>
      </c>
      <c r="C3105" s="43" t="s">
        <v>12209</v>
      </c>
      <c r="D3105" s="187"/>
      <c r="E3105" s="53" t="s">
        <v>20</v>
      </c>
      <c r="F3105" s="189">
        <v>1430</v>
      </c>
      <c r="G3105" s="186"/>
      <c r="H3105" s="53" t="s">
        <v>35</v>
      </c>
      <c r="I3105" s="187"/>
      <c r="J3105" s="186"/>
      <c r="K3105" s="186" t="s">
        <v>12210</v>
      </c>
      <c r="L3105" s="186" t="s">
        <v>12208</v>
      </c>
      <c r="M3105" s="193" t="s">
        <v>8339</v>
      </c>
      <c r="N3105" s="193"/>
      <c r="O3105" s="193"/>
      <c r="P3105" s="194"/>
    </row>
    <row r="3106" spans="1:16" ht="39" x14ac:dyDescent="0.3">
      <c r="A3106" s="188">
        <v>33100801200</v>
      </c>
      <c r="B3106" s="43" t="s">
        <v>12211</v>
      </c>
      <c r="C3106" s="43" t="s">
        <v>12212</v>
      </c>
      <c r="D3106" s="187"/>
      <c r="E3106" s="53" t="s">
        <v>20</v>
      </c>
      <c r="F3106" s="190">
        <v>2072</v>
      </c>
      <c r="G3106" s="186"/>
      <c r="H3106" s="53" t="s">
        <v>35</v>
      </c>
      <c r="I3106" s="187"/>
      <c r="J3106" s="186"/>
      <c r="K3106" s="186" t="s">
        <v>12213</v>
      </c>
      <c r="L3106" s="186" t="s">
        <v>12214</v>
      </c>
      <c r="M3106" s="193" t="s">
        <v>8339</v>
      </c>
      <c r="N3106" s="193">
        <v>1870</v>
      </c>
      <c r="O3106" s="198">
        <v>2072</v>
      </c>
      <c r="P3106" s="194" t="s">
        <v>389</v>
      </c>
    </row>
    <row r="3107" spans="1:16" ht="26" x14ac:dyDescent="0.3">
      <c r="A3107" s="188">
        <v>33100801300</v>
      </c>
      <c r="B3107" s="43" t="s">
        <v>12215</v>
      </c>
      <c r="C3107" s="186"/>
      <c r="D3107" s="187"/>
      <c r="E3107" s="53" t="s">
        <v>20</v>
      </c>
      <c r="F3107" s="189">
        <v>2706</v>
      </c>
      <c r="G3107" s="186"/>
      <c r="H3107" s="53" t="s">
        <v>35</v>
      </c>
      <c r="I3107" s="187"/>
      <c r="J3107" s="186"/>
      <c r="K3107" s="186" t="s">
        <v>12216</v>
      </c>
      <c r="L3107" s="186" t="s">
        <v>12215</v>
      </c>
      <c r="M3107" s="193" t="s">
        <v>8339</v>
      </c>
      <c r="N3107" s="193"/>
      <c r="O3107" s="193"/>
      <c r="P3107" s="194"/>
    </row>
    <row r="3108" spans="1:16" ht="26" x14ac:dyDescent="0.3">
      <c r="A3108" s="188">
        <v>33100801400</v>
      </c>
      <c r="B3108" s="43" t="s">
        <v>12217</v>
      </c>
      <c r="C3108" s="43" t="s">
        <v>12218</v>
      </c>
      <c r="D3108" s="187"/>
      <c r="E3108" s="53" t="s">
        <v>20</v>
      </c>
      <c r="F3108" s="189">
        <v>1540</v>
      </c>
      <c r="G3108" s="186"/>
      <c r="H3108" s="53" t="s">
        <v>35</v>
      </c>
      <c r="I3108" s="187"/>
      <c r="J3108" s="186"/>
      <c r="K3108" s="186" t="s">
        <v>12219</v>
      </c>
      <c r="L3108" s="186" t="s">
        <v>12217</v>
      </c>
      <c r="M3108" s="193" t="s">
        <v>8339</v>
      </c>
      <c r="N3108" s="193"/>
      <c r="O3108" s="193"/>
      <c r="P3108" s="194"/>
    </row>
    <row r="3109" spans="1:16" ht="26" x14ac:dyDescent="0.3">
      <c r="A3109" s="188">
        <v>33100801500</v>
      </c>
      <c r="B3109" s="43" t="s">
        <v>12220</v>
      </c>
      <c r="C3109" s="43" t="s">
        <v>12221</v>
      </c>
      <c r="D3109" s="187"/>
      <c r="E3109" s="53" t="s">
        <v>20</v>
      </c>
      <c r="F3109" s="189">
        <v>3475</v>
      </c>
      <c r="G3109" s="186"/>
      <c r="H3109" s="53" t="s">
        <v>35</v>
      </c>
      <c r="I3109" s="187"/>
      <c r="J3109" s="186"/>
      <c r="K3109" s="186" t="s">
        <v>12222</v>
      </c>
      <c r="L3109" s="186" t="s">
        <v>12220</v>
      </c>
      <c r="M3109" s="193" t="s">
        <v>8339</v>
      </c>
      <c r="N3109" s="193"/>
      <c r="O3109" s="193"/>
      <c r="P3109" s="194"/>
    </row>
    <row r="3110" spans="1:16" ht="26" x14ac:dyDescent="0.3">
      <c r="A3110" s="188">
        <v>33100801600</v>
      </c>
      <c r="B3110" s="43" t="s">
        <v>12223</v>
      </c>
      <c r="C3110" s="186"/>
      <c r="D3110" s="187"/>
      <c r="E3110" s="53" t="s">
        <v>20</v>
      </c>
      <c r="F3110" s="189">
        <v>2120</v>
      </c>
      <c r="G3110" s="186"/>
      <c r="H3110" s="53" t="s">
        <v>35</v>
      </c>
      <c r="I3110" s="187"/>
      <c r="J3110" s="186"/>
      <c r="K3110" s="186" t="s">
        <v>12224</v>
      </c>
      <c r="L3110" s="186" t="s">
        <v>12223</v>
      </c>
      <c r="M3110" s="193" t="s">
        <v>8339</v>
      </c>
      <c r="N3110" s="193"/>
      <c r="O3110" s="193"/>
      <c r="P3110" s="194"/>
    </row>
    <row r="3111" spans="1:16" ht="26" x14ac:dyDescent="0.3">
      <c r="A3111" s="188">
        <v>33100801700</v>
      </c>
      <c r="B3111" s="43" t="s">
        <v>12225</v>
      </c>
      <c r="C3111" s="43" t="s">
        <v>12226</v>
      </c>
      <c r="D3111" s="187"/>
      <c r="E3111" s="53" t="s">
        <v>20</v>
      </c>
      <c r="F3111" s="189">
        <v>1221</v>
      </c>
      <c r="G3111" s="186"/>
      <c r="H3111" s="53" t="s">
        <v>35</v>
      </c>
      <c r="I3111" s="187"/>
      <c r="J3111" s="186"/>
      <c r="K3111" s="186" t="s">
        <v>12227</v>
      </c>
      <c r="L3111" s="186" t="s">
        <v>12225</v>
      </c>
      <c r="M3111" s="193" t="s">
        <v>8339</v>
      </c>
      <c r="N3111" s="193"/>
      <c r="O3111" s="193"/>
      <c r="P3111" s="194"/>
    </row>
    <row r="3112" spans="1:16" ht="26" x14ac:dyDescent="0.3">
      <c r="A3112" s="188">
        <v>33100801701</v>
      </c>
      <c r="B3112" s="43" t="s">
        <v>12228</v>
      </c>
      <c r="C3112" s="43" t="s">
        <v>12226</v>
      </c>
      <c r="D3112" s="187"/>
      <c r="E3112" s="53" t="s">
        <v>20</v>
      </c>
      <c r="F3112" s="189">
        <v>360</v>
      </c>
      <c r="G3112" s="186"/>
      <c r="H3112" s="53" t="s">
        <v>35</v>
      </c>
      <c r="I3112" s="187"/>
      <c r="J3112" s="186"/>
      <c r="K3112" s="186" t="s">
        <v>12227</v>
      </c>
      <c r="L3112" s="186" t="s">
        <v>12225</v>
      </c>
      <c r="M3112" s="193" t="s">
        <v>8339</v>
      </c>
      <c r="N3112" s="193"/>
      <c r="O3112" s="193"/>
      <c r="P3112" s="194"/>
    </row>
    <row r="3113" spans="1:16" x14ac:dyDescent="0.3">
      <c r="A3113" s="188">
        <v>33100801800</v>
      </c>
      <c r="B3113" s="43" t="s">
        <v>12229</v>
      </c>
      <c r="C3113" s="43" t="s">
        <v>12230</v>
      </c>
      <c r="D3113" s="187"/>
      <c r="E3113" s="53" t="s">
        <v>20</v>
      </c>
      <c r="F3113" s="189">
        <v>1476</v>
      </c>
      <c r="G3113" s="186"/>
      <c r="H3113" s="187"/>
      <c r="I3113" s="187"/>
      <c r="J3113" s="186"/>
      <c r="K3113" s="186" t="s">
        <v>12231</v>
      </c>
      <c r="L3113" s="186" t="s">
        <v>12229</v>
      </c>
      <c r="M3113" s="193" t="s">
        <v>8339</v>
      </c>
      <c r="N3113" s="193"/>
      <c r="O3113" s="193"/>
      <c r="P3113" s="194"/>
    </row>
    <row r="3114" spans="1:16" x14ac:dyDescent="0.3">
      <c r="A3114" s="188">
        <v>33100801900</v>
      </c>
      <c r="B3114" s="43" t="s">
        <v>12232</v>
      </c>
      <c r="C3114" s="186"/>
      <c r="D3114" s="187"/>
      <c r="E3114" s="53" t="s">
        <v>20</v>
      </c>
      <c r="F3114" s="189">
        <v>1320</v>
      </c>
      <c r="G3114" s="186"/>
      <c r="H3114" s="187"/>
      <c r="I3114" s="187"/>
      <c r="J3114" s="186"/>
      <c r="K3114" s="186" t="s">
        <v>12233</v>
      </c>
      <c r="L3114" s="186" t="s">
        <v>12232</v>
      </c>
      <c r="M3114" s="193" t="s">
        <v>8339</v>
      </c>
      <c r="N3114" s="193"/>
      <c r="O3114" s="193"/>
      <c r="P3114" s="194"/>
    </row>
    <row r="3115" spans="1:16" x14ac:dyDescent="0.3">
      <c r="A3115" s="188">
        <v>33100802000</v>
      </c>
      <c r="B3115" s="43" t="s">
        <v>12234</v>
      </c>
      <c r="C3115" s="186"/>
      <c r="D3115" s="187"/>
      <c r="E3115" s="53" t="s">
        <v>20</v>
      </c>
      <c r="F3115" s="189">
        <v>1476</v>
      </c>
      <c r="G3115" s="186"/>
      <c r="H3115" s="53" t="s">
        <v>35</v>
      </c>
      <c r="I3115" s="187"/>
      <c r="J3115" s="186"/>
      <c r="K3115" s="186" t="s">
        <v>12235</v>
      </c>
      <c r="L3115" s="186" t="s">
        <v>12234</v>
      </c>
      <c r="M3115" s="193" t="s">
        <v>8339</v>
      </c>
      <c r="N3115" s="193"/>
      <c r="O3115" s="193"/>
      <c r="P3115" s="194"/>
    </row>
    <row r="3116" spans="1:16" x14ac:dyDescent="0.3">
      <c r="A3116" s="188">
        <v>33100802001</v>
      </c>
      <c r="B3116" s="43" t="s">
        <v>12236</v>
      </c>
      <c r="C3116" s="186"/>
      <c r="D3116" s="187"/>
      <c r="E3116" s="53" t="s">
        <v>20</v>
      </c>
      <c r="F3116" s="189">
        <v>1476</v>
      </c>
      <c r="G3116" s="186"/>
      <c r="H3116" s="53" t="s">
        <v>35</v>
      </c>
      <c r="I3116" s="187"/>
      <c r="J3116" s="186"/>
      <c r="K3116" s="186" t="s">
        <v>12235</v>
      </c>
      <c r="L3116" s="186" t="s">
        <v>12234</v>
      </c>
      <c r="M3116" s="193" t="s">
        <v>8339</v>
      </c>
      <c r="N3116" s="193"/>
      <c r="O3116" s="193"/>
      <c r="P3116" s="194"/>
    </row>
    <row r="3117" spans="1:16" x14ac:dyDescent="0.3">
      <c r="A3117" s="188">
        <v>33100802100</v>
      </c>
      <c r="B3117" s="43" t="s">
        <v>12237</v>
      </c>
      <c r="C3117" s="186"/>
      <c r="D3117" s="187"/>
      <c r="E3117" s="53" t="s">
        <v>20</v>
      </c>
      <c r="F3117" s="189">
        <v>1320</v>
      </c>
      <c r="G3117" s="186"/>
      <c r="H3117" s="53" t="s">
        <v>35</v>
      </c>
      <c r="I3117" s="187"/>
      <c r="J3117" s="186"/>
      <c r="K3117" s="186" t="s">
        <v>12238</v>
      </c>
      <c r="L3117" s="186" t="s">
        <v>12237</v>
      </c>
      <c r="M3117" s="193" t="s">
        <v>8339</v>
      </c>
      <c r="N3117" s="193"/>
      <c r="O3117" s="193"/>
      <c r="P3117" s="194"/>
    </row>
    <row r="3118" spans="1:16" x14ac:dyDescent="0.3">
      <c r="A3118" s="188">
        <v>33100802200</v>
      </c>
      <c r="B3118" s="43" t="s">
        <v>12239</v>
      </c>
      <c r="C3118" s="43" t="s">
        <v>12240</v>
      </c>
      <c r="D3118" s="187"/>
      <c r="E3118" s="53" t="s">
        <v>20</v>
      </c>
      <c r="F3118" s="189">
        <v>1320</v>
      </c>
      <c r="G3118" s="186"/>
      <c r="H3118" s="53" t="s">
        <v>35</v>
      </c>
      <c r="I3118" s="187"/>
      <c r="J3118" s="186"/>
      <c r="K3118" s="186" t="s">
        <v>12241</v>
      </c>
      <c r="L3118" s="186" t="s">
        <v>12239</v>
      </c>
      <c r="M3118" s="193" t="s">
        <v>8339</v>
      </c>
      <c r="N3118" s="193"/>
      <c r="O3118" s="193"/>
      <c r="P3118" s="194"/>
    </row>
    <row r="3119" spans="1:16" x14ac:dyDescent="0.3">
      <c r="A3119" s="188">
        <v>33100802300</v>
      </c>
      <c r="B3119" s="43" t="s">
        <v>12242</v>
      </c>
      <c r="C3119" s="43" t="s">
        <v>12243</v>
      </c>
      <c r="D3119" s="187"/>
      <c r="E3119" s="53" t="s">
        <v>20</v>
      </c>
      <c r="F3119" s="189">
        <v>2700</v>
      </c>
      <c r="G3119" s="186"/>
      <c r="H3119" s="53" t="s">
        <v>35</v>
      </c>
      <c r="I3119" s="187"/>
      <c r="J3119" s="186"/>
      <c r="K3119" s="186" t="s">
        <v>12244</v>
      </c>
      <c r="L3119" s="186" t="s">
        <v>12242</v>
      </c>
      <c r="M3119" s="193" t="s">
        <v>8339</v>
      </c>
      <c r="N3119" s="193"/>
      <c r="O3119" s="193"/>
      <c r="P3119" s="194"/>
    </row>
    <row r="3120" spans="1:16" ht="26" x14ac:dyDescent="0.3">
      <c r="A3120" s="188">
        <v>33100802301</v>
      </c>
      <c r="B3120" s="43" t="s">
        <v>12245</v>
      </c>
      <c r="C3120" s="43" t="s">
        <v>12243</v>
      </c>
      <c r="D3120" s="187"/>
      <c r="E3120" s="53" t="s">
        <v>20</v>
      </c>
      <c r="F3120" s="189">
        <v>2700</v>
      </c>
      <c r="G3120" s="186"/>
      <c r="H3120" s="53" t="s">
        <v>35</v>
      </c>
      <c r="I3120" s="187"/>
      <c r="J3120" s="186"/>
      <c r="K3120" s="186" t="s">
        <v>12246</v>
      </c>
      <c r="L3120" s="186" t="s">
        <v>12247</v>
      </c>
      <c r="M3120" s="193" t="s">
        <v>8339</v>
      </c>
      <c r="N3120" s="193"/>
      <c r="O3120" s="193"/>
      <c r="P3120" s="194"/>
    </row>
    <row r="3121" spans="1:16" x14ac:dyDescent="0.3">
      <c r="A3121" s="188">
        <v>33100802302</v>
      </c>
      <c r="B3121" s="43" t="s">
        <v>12248</v>
      </c>
      <c r="C3121" s="43" t="s">
        <v>12243</v>
      </c>
      <c r="D3121" s="187"/>
      <c r="E3121" s="53" t="s">
        <v>20</v>
      </c>
      <c r="F3121" s="189">
        <v>2700</v>
      </c>
      <c r="G3121" s="186"/>
      <c r="H3121" s="53" t="s">
        <v>35</v>
      </c>
      <c r="I3121" s="187"/>
      <c r="J3121" s="186"/>
      <c r="K3121" s="186" t="s">
        <v>12244</v>
      </c>
      <c r="L3121" s="186" t="s">
        <v>12242</v>
      </c>
      <c r="M3121" s="193" t="s">
        <v>8339</v>
      </c>
      <c r="N3121" s="193"/>
      <c r="O3121" s="193"/>
      <c r="P3121" s="194"/>
    </row>
    <row r="3122" spans="1:16" ht="52" x14ac:dyDescent="0.3">
      <c r="A3122" s="188">
        <v>33100802400</v>
      </c>
      <c r="B3122" s="43" t="s">
        <v>12249</v>
      </c>
      <c r="C3122" s="43" t="s">
        <v>12250</v>
      </c>
      <c r="D3122" s="187"/>
      <c r="E3122" s="53" t="s">
        <v>20</v>
      </c>
      <c r="F3122" s="189">
        <v>3054</v>
      </c>
      <c r="G3122" s="186"/>
      <c r="H3122" s="53" t="s">
        <v>35</v>
      </c>
      <c r="I3122" s="187"/>
      <c r="J3122" s="186"/>
      <c r="K3122" s="186" t="s">
        <v>12251</v>
      </c>
      <c r="L3122" s="186" t="s">
        <v>12249</v>
      </c>
      <c r="M3122" s="193" t="s">
        <v>8339</v>
      </c>
      <c r="N3122" s="193"/>
      <c r="O3122" s="193"/>
      <c r="P3122" s="194"/>
    </row>
    <row r="3123" spans="1:16" ht="52" x14ac:dyDescent="0.3">
      <c r="A3123" s="188">
        <v>33100802401</v>
      </c>
      <c r="B3123" s="43" t="s">
        <v>12252</v>
      </c>
      <c r="C3123" s="43" t="s">
        <v>12250</v>
      </c>
      <c r="D3123" s="187"/>
      <c r="E3123" s="53" t="s">
        <v>20</v>
      </c>
      <c r="F3123" s="189">
        <v>2349</v>
      </c>
      <c r="G3123" s="186"/>
      <c r="H3123" s="53" t="s">
        <v>35</v>
      </c>
      <c r="I3123" s="187"/>
      <c r="J3123" s="186"/>
      <c r="K3123" s="186" t="s">
        <v>12251</v>
      </c>
      <c r="L3123" s="186" t="s">
        <v>12249</v>
      </c>
      <c r="M3123" s="193" t="s">
        <v>8339</v>
      </c>
      <c r="N3123" s="193"/>
      <c r="O3123" s="193"/>
      <c r="P3123" s="194"/>
    </row>
    <row r="3124" spans="1:16" ht="52" x14ac:dyDescent="0.3">
      <c r="A3124" s="188">
        <v>33100802402</v>
      </c>
      <c r="B3124" s="43" t="s">
        <v>12253</v>
      </c>
      <c r="C3124" s="43" t="s">
        <v>12250</v>
      </c>
      <c r="D3124" s="187"/>
      <c r="E3124" s="53" t="s">
        <v>20</v>
      </c>
      <c r="F3124" s="189">
        <v>2349</v>
      </c>
      <c r="G3124" s="186"/>
      <c r="H3124" s="53" t="s">
        <v>35</v>
      </c>
      <c r="I3124" s="187"/>
      <c r="J3124" s="186"/>
      <c r="K3124" s="186" t="s">
        <v>12251</v>
      </c>
      <c r="L3124" s="186" t="s">
        <v>12249</v>
      </c>
      <c r="M3124" s="193" t="s">
        <v>8339</v>
      </c>
      <c r="N3124" s="193"/>
      <c r="O3124" s="193"/>
      <c r="P3124" s="194"/>
    </row>
    <row r="3125" spans="1:16" ht="39" x14ac:dyDescent="0.3">
      <c r="A3125" s="188">
        <v>33100802500</v>
      </c>
      <c r="B3125" s="43" t="s">
        <v>12254</v>
      </c>
      <c r="C3125" s="43" t="s">
        <v>12255</v>
      </c>
      <c r="D3125" s="53"/>
      <c r="E3125" s="53" t="s">
        <v>20</v>
      </c>
      <c r="F3125" s="189">
        <v>3500</v>
      </c>
      <c r="G3125" s="186"/>
      <c r="H3125" s="53" t="s">
        <v>35</v>
      </c>
      <c r="I3125" s="187"/>
      <c r="J3125" s="186"/>
      <c r="K3125" s="186" t="s">
        <v>12256</v>
      </c>
      <c r="L3125" s="186" t="s">
        <v>12254</v>
      </c>
      <c r="M3125" s="193" t="s">
        <v>8339</v>
      </c>
      <c r="N3125" s="193"/>
      <c r="O3125" s="193"/>
      <c r="P3125" s="194"/>
    </row>
    <row r="3126" spans="1:16" ht="39" x14ac:dyDescent="0.3">
      <c r="A3126" s="188">
        <v>33100802501</v>
      </c>
      <c r="B3126" s="43" t="s">
        <v>12257</v>
      </c>
      <c r="C3126" s="43" t="s">
        <v>12255</v>
      </c>
      <c r="D3126" s="53"/>
      <c r="E3126" s="53" t="s">
        <v>20</v>
      </c>
      <c r="F3126" s="189">
        <v>2660</v>
      </c>
      <c r="G3126" s="186"/>
      <c r="H3126" s="53" t="s">
        <v>35</v>
      </c>
      <c r="I3126" s="187"/>
      <c r="J3126" s="186"/>
      <c r="K3126" s="186" t="s">
        <v>12256</v>
      </c>
      <c r="L3126" s="186" t="s">
        <v>12254</v>
      </c>
      <c r="M3126" s="193" t="s">
        <v>8339</v>
      </c>
      <c r="N3126" s="193"/>
      <c r="O3126" s="193"/>
      <c r="P3126" s="194"/>
    </row>
    <row r="3127" spans="1:16" ht="39" x14ac:dyDescent="0.3">
      <c r="A3127" s="188">
        <v>33100802600</v>
      </c>
      <c r="B3127" s="43" t="s">
        <v>12258</v>
      </c>
      <c r="C3127" s="43" t="s">
        <v>12259</v>
      </c>
      <c r="D3127" s="187"/>
      <c r="E3127" s="53" t="s">
        <v>20</v>
      </c>
      <c r="F3127" s="189">
        <v>2843</v>
      </c>
      <c r="G3127" s="186"/>
      <c r="H3127" s="53" t="s">
        <v>35</v>
      </c>
      <c r="I3127" s="187"/>
      <c r="J3127" s="186"/>
      <c r="K3127" s="186" t="s">
        <v>12260</v>
      </c>
      <c r="L3127" s="186" t="s">
        <v>12258</v>
      </c>
      <c r="M3127" s="193" t="s">
        <v>8339</v>
      </c>
      <c r="N3127" s="193"/>
      <c r="O3127" s="193"/>
      <c r="P3127" s="194"/>
    </row>
    <row r="3128" spans="1:16" ht="39" x14ac:dyDescent="0.3">
      <c r="A3128" s="188">
        <v>33100802601</v>
      </c>
      <c r="B3128" s="43" t="s">
        <v>12261</v>
      </c>
      <c r="C3128" s="43" t="s">
        <v>12259</v>
      </c>
      <c r="D3128" s="187"/>
      <c r="E3128" s="53" t="s">
        <v>20</v>
      </c>
      <c r="F3128" s="189">
        <v>1993</v>
      </c>
      <c r="G3128" s="186"/>
      <c r="H3128" s="53" t="s">
        <v>35</v>
      </c>
      <c r="I3128" s="187"/>
      <c r="J3128" s="186"/>
      <c r="K3128" s="186" t="s">
        <v>12262</v>
      </c>
      <c r="L3128" s="186" t="s">
        <v>12263</v>
      </c>
      <c r="M3128" s="193" t="s">
        <v>8339</v>
      </c>
      <c r="N3128" s="193"/>
      <c r="O3128" s="193"/>
      <c r="P3128" s="194"/>
    </row>
    <row r="3129" spans="1:16" ht="39" x14ac:dyDescent="0.3">
      <c r="A3129" s="188">
        <v>33100802602</v>
      </c>
      <c r="B3129" s="43" t="s">
        <v>12264</v>
      </c>
      <c r="C3129" s="43" t="s">
        <v>12259</v>
      </c>
      <c r="D3129" s="187"/>
      <c r="E3129" s="53" t="s">
        <v>20</v>
      </c>
      <c r="F3129" s="189">
        <v>2187</v>
      </c>
      <c r="G3129" s="186"/>
      <c r="H3129" s="53" t="s">
        <v>35</v>
      </c>
      <c r="I3129" s="187"/>
      <c r="J3129" s="186"/>
      <c r="K3129" s="186" t="s">
        <v>12260</v>
      </c>
      <c r="L3129" s="186" t="s">
        <v>12258</v>
      </c>
      <c r="M3129" s="193" t="s">
        <v>8339</v>
      </c>
      <c r="N3129" s="193"/>
      <c r="O3129" s="193"/>
      <c r="P3129" s="194"/>
    </row>
    <row r="3130" spans="1:16" ht="26" x14ac:dyDescent="0.3">
      <c r="A3130" s="188">
        <v>33100802700</v>
      </c>
      <c r="B3130" s="43" t="s">
        <v>12265</v>
      </c>
      <c r="C3130" s="186"/>
      <c r="D3130" s="187"/>
      <c r="E3130" s="53" t="s">
        <v>20</v>
      </c>
      <c r="F3130" s="189">
        <v>2843</v>
      </c>
      <c r="G3130" s="186"/>
      <c r="H3130" s="53" t="s">
        <v>35</v>
      </c>
      <c r="I3130" s="187"/>
      <c r="J3130" s="186"/>
      <c r="K3130" s="186" t="s">
        <v>12266</v>
      </c>
      <c r="L3130" s="186" t="s">
        <v>12265</v>
      </c>
      <c r="M3130" s="193" t="s">
        <v>8339</v>
      </c>
      <c r="N3130" s="193"/>
      <c r="O3130" s="193"/>
      <c r="P3130" s="194"/>
    </row>
    <row r="3131" spans="1:16" x14ac:dyDescent="0.3">
      <c r="A3131" s="188">
        <v>33100802800</v>
      </c>
      <c r="B3131" s="43" t="s">
        <v>12267</v>
      </c>
      <c r="C3131" s="186"/>
      <c r="D3131" s="53" t="s">
        <v>12268</v>
      </c>
      <c r="E3131" s="53" t="s">
        <v>20</v>
      </c>
      <c r="F3131" s="189">
        <v>2230</v>
      </c>
      <c r="G3131" s="186"/>
      <c r="H3131" s="53" t="s">
        <v>35</v>
      </c>
      <c r="I3131" s="187"/>
      <c r="J3131" s="186"/>
      <c r="K3131" s="186" t="s">
        <v>12269</v>
      </c>
      <c r="L3131" s="186" t="s">
        <v>12267</v>
      </c>
      <c r="M3131" s="193" t="s">
        <v>8339</v>
      </c>
      <c r="N3131" s="193"/>
      <c r="O3131" s="193"/>
      <c r="P3131" s="194"/>
    </row>
    <row r="3132" spans="1:16" ht="26" x14ac:dyDescent="0.3">
      <c r="A3132" s="188">
        <v>33100802801</v>
      </c>
      <c r="B3132" s="43" t="s">
        <v>12270</v>
      </c>
      <c r="C3132" s="186"/>
      <c r="D3132" s="53" t="s">
        <v>12268</v>
      </c>
      <c r="E3132" s="53" t="s">
        <v>20</v>
      </c>
      <c r="F3132" s="189">
        <v>2230</v>
      </c>
      <c r="G3132" s="186"/>
      <c r="H3132" s="53" t="s">
        <v>35</v>
      </c>
      <c r="I3132" s="187"/>
      <c r="J3132" s="186"/>
      <c r="K3132" s="186" t="s">
        <v>12271</v>
      </c>
      <c r="L3132" s="186" t="s">
        <v>12272</v>
      </c>
      <c r="M3132" s="193" t="s">
        <v>8339</v>
      </c>
      <c r="N3132" s="193"/>
      <c r="O3132" s="193"/>
      <c r="P3132" s="194"/>
    </row>
    <row r="3133" spans="1:16" ht="26" x14ac:dyDescent="0.3">
      <c r="A3133" s="188">
        <v>33100802802</v>
      </c>
      <c r="B3133" s="43" t="s">
        <v>12273</v>
      </c>
      <c r="C3133" s="186"/>
      <c r="D3133" s="53" t="s">
        <v>12268</v>
      </c>
      <c r="E3133" s="53" t="s">
        <v>20</v>
      </c>
      <c r="F3133" s="189">
        <v>2230</v>
      </c>
      <c r="G3133" s="186"/>
      <c r="H3133" s="53" t="s">
        <v>35</v>
      </c>
      <c r="I3133" s="187"/>
      <c r="J3133" s="186"/>
      <c r="K3133" s="186" t="s">
        <v>12274</v>
      </c>
      <c r="L3133" s="186" t="s">
        <v>12275</v>
      </c>
      <c r="M3133" s="193" t="s">
        <v>8339</v>
      </c>
      <c r="N3133" s="193"/>
      <c r="O3133" s="193"/>
      <c r="P3133" s="194"/>
    </row>
    <row r="3134" spans="1:16" x14ac:dyDescent="0.3">
      <c r="A3134" s="188">
        <v>33100802803</v>
      </c>
      <c r="B3134" s="43" t="s">
        <v>12276</v>
      </c>
      <c r="C3134" s="186"/>
      <c r="D3134" s="53" t="s">
        <v>12268</v>
      </c>
      <c r="E3134" s="53" t="s">
        <v>20</v>
      </c>
      <c r="F3134" s="189">
        <v>1715</v>
      </c>
      <c r="G3134" s="186"/>
      <c r="H3134" s="53" t="s">
        <v>35</v>
      </c>
      <c r="I3134" s="187"/>
      <c r="J3134" s="186"/>
      <c r="K3134" s="186" t="s">
        <v>12269</v>
      </c>
      <c r="L3134" s="186" t="s">
        <v>12267</v>
      </c>
      <c r="M3134" s="193" t="s">
        <v>8339</v>
      </c>
      <c r="N3134" s="193"/>
      <c r="O3134" s="193"/>
      <c r="P3134" s="194"/>
    </row>
    <row r="3135" spans="1:16" ht="26" x14ac:dyDescent="0.3">
      <c r="A3135" s="188">
        <v>33100802900</v>
      </c>
      <c r="B3135" s="43" t="s">
        <v>12277</v>
      </c>
      <c r="C3135" s="186"/>
      <c r="D3135" s="187"/>
      <c r="E3135" s="53" t="s">
        <v>20</v>
      </c>
      <c r="F3135" s="189">
        <v>2159</v>
      </c>
      <c r="G3135" s="186"/>
      <c r="H3135" s="53" t="s">
        <v>35</v>
      </c>
      <c r="I3135" s="187"/>
      <c r="J3135" s="186"/>
      <c r="K3135" s="186" t="s">
        <v>12278</v>
      </c>
      <c r="L3135" s="186" t="s">
        <v>12277</v>
      </c>
      <c r="M3135" s="193" t="s">
        <v>8339</v>
      </c>
      <c r="N3135" s="193"/>
      <c r="O3135" s="193"/>
      <c r="P3135" s="194"/>
    </row>
    <row r="3136" spans="1:16" x14ac:dyDescent="0.3">
      <c r="A3136" s="188">
        <v>33100803000</v>
      </c>
      <c r="B3136" s="43" t="s">
        <v>12279</v>
      </c>
      <c r="C3136" s="186"/>
      <c r="D3136" s="187"/>
      <c r="E3136" s="53" t="s">
        <v>20</v>
      </c>
      <c r="F3136" s="190">
        <v>446</v>
      </c>
      <c r="G3136" s="186"/>
      <c r="H3136" s="187"/>
      <c r="I3136" s="187"/>
      <c r="J3136" s="186"/>
      <c r="K3136" s="186" t="s">
        <v>12280</v>
      </c>
      <c r="L3136" s="186" t="s">
        <v>12279</v>
      </c>
      <c r="M3136" s="193" t="s">
        <v>8339</v>
      </c>
      <c r="N3136" s="193"/>
      <c r="O3136" s="193"/>
      <c r="P3136" s="194"/>
    </row>
    <row r="3137" spans="1:16" ht="26" x14ac:dyDescent="0.3">
      <c r="A3137" s="185">
        <v>3311</v>
      </c>
      <c r="B3137" s="44" t="s">
        <v>12281</v>
      </c>
      <c r="C3137" s="186"/>
      <c r="D3137" s="53" t="s">
        <v>12282</v>
      </c>
      <c r="E3137" s="187"/>
      <c r="F3137" s="187"/>
      <c r="G3137" s="186"/>
      <c r="H3137" s="187"/>
      <c r="I3137" s="187"/>
      <c r="J3137" s="186"/>
      <c r="K3137" s="186"/>
      <c r="L3137" s="186"/>
      <c r="M3137" s="193"/>
      <c r="N3137" s="193"/>
      <c r="O3137" s="193"/>
      <c r="P3137" s="194"/>
    </row>
    <row r="3138" spans="1:16" x14ac:dyDescent="0.3">
      <c r="A3138" s="185">
        <v>331101</v>
      </c>
      <c r="B3138" s="44" t="s">
        <v>12283</v>
      </c>
      <c r="C3138" s="186"/>
      <c r="D3138" s="187"/>
      <c r="E3138" s="187"/>
      <c r="F3138" s="187"/>
      <c r="G3138" s="186"/>
      <c r="H3138" s="187"/>
      <c r="I3138" s="187"/>
      <c r="J3138" s="186"/>
      <c r="K3138" s="186"/>
      <c r="L3138" s="186"/>
      <c r="M3138" s="193"/>
      <c r="N3138" s="193"/>
      <c r="O3138" s="193"/>
      <c r="P3138" s="194"/>
    </row>
    <row r="3139" spans="1:16" x14ac:dyDescent="0.3">
      <c r="A3139" s="188">
        <v>33110100100</v>
      </c>
      <c r="B3139" s="43" t="s">
        <v>12284</v>
      </c>
      <c r="C3139" s="186"/>
      <c r="D3139" s="187"/>
      <c r="E3139" s="53" t="s">
        <v>20</v>
      </c>
      <c r="F3139" s="189">
        <v>1544</v>
      </c>
      <c r="G3139" s="186"/>
      <c r="H3139" s="53" t="s">
        <v>35</v>
      </c>
      <c r="I3139" s="187"/>
      <c r="J3139" s="186"/>
      <c r="K3139" s="186" t="s">
        <v>12285</v>
      </c>
      <c r="L3139" s="186" t="s">
        <v>12284</v>
      </c>
      <c r="M3139" s="193" t="s">
        <v>8339</v>
      </c>
      <c r="N3139" s="193"/>
      <c r="O3139" s="193"/>
      <c r="P3139" s="194"/>
    </row>
    <row r="3140" spans="1:16" x14ac:dyDescent="0.3">
      <c r="A3140" s="188">
        <v>33110100200</v>
      </c>
      <c r="B3140" s="43" t="s">
        <v>12286</v>
      </c>
      <c r="C3140" s="186"/>
      <c r="D3140" s="187"/>
      <c r="E3140" s="53" t="s">
        <v>20</v>
      </c>
      <c r="F3140" s="189">
        <v>861</v>
      </c>
      <c r="G3140" s="186"/>
      <c r="H3140" s="53" t="s">
        <v>35</v>
      </c>
      <c r="I3140" s="187"/>
      <c r="J3140" s="186"/>
      <c r="K3140" s="186" t="s">
        <v>12287</v>
      </c>
      <c r="L3140" s="186" t="s">
        <v>12286</v>
      </c>
      <c r="M3140" s="193" t="s">
        <v>8339</v>
      </c>
      <c r="N3140" s="193"/>
      <c r="O3140" s="193"/>
      <c r="P3140" s="194"/>
    </row>
    <row r="3141" spans="1:16" x14ac:dyDescent="0.3">
      <c r="A3141" s="188">
        <v>33110100300</v>
      </c>
      <c r="B3141" s="43" t="s">
        <v>12288</v>
      </c>
      <c r="C3141" s="186"/>
      <c r="D3141" s="187"/>
      <c r="E3141" s="53" t="s">
        <v>20</v>
      </c>
      <c r="F3141" s="189">
        <v>1193</v>
      </c>
      <c r="G3141" s="186"/>
      <c r="H3141" s="53" t="s">
        <v>35</v>
      </c>
      <c r="I3141" s="187"/>
      <c r="J3141" s="186"/>
      <c r="K3141" s="186" t="s">
        <v>12289</v>
      </c>
      <c r="L3141" s="186" t="s">
        <v>12288</v>
      </c>
      <c r="M3141" s="193" t="s">
        <v>8339</v>
      </c>
      <c r="N3141" s="193"/>
      <c r="O3141" s="193"/>
      <c r="P3141" s="194"/>
    </row>
    <row r="3142" spans="1:16" x14ac:dyDescent="0.3">
      <c r="A3142" s="188">
        <v>33110100400</v>
      </c>
      <c r="B3142" s="43" t="s">
        <v>12290</v>
      </c>
      <c r="C3142" s="186"/>
      <c r="D3142" s="187"/>
      <c r="E3142" s="53" t="s">
        <v>20</v>
      </c>
      <c r="F3142" s="189">
        <v>1353</v>
      </c>
      <c r="G3142" s="186"/>
      <c r="H3142" s="53" t="s">
        <v>35</v>
      </c>
      <c r="I3142" s="187"/>
      <c r="J3142" s="186"/>
      <c r="K3142" s="186" t="s">
        <v>12291</v>
      </c>
      <c r="L3142" s="186" t="s">
        <v>12290</v>
      </c>
      <c r="M3142" s="193" t="s">
        <v>8339</v>
      </c>
      <c r="N3142" s="193"/>
      <c r="O3142" s="193"/>
      <c r="P3142" s="194"/>
    </row>
    <row r="3143" spans="1:16" x14ac:dyDescent="0.3">
      <c r="A3143" s="188">
        <v>33110100500</v>
      </c>
      <c r="B3143" s="43" t="s">
        <v>12292</v>
      </c>
      <c r="C3143" s="186"/>
      <c r="D3143" s="187"/>
      <c r="E3143" s="53" t="s">
        <v>20</v>
      </c>
      <c r="F3143" s="189">
        <v>1624</v>
      </c>
      <c r="G3143" s="186"/>
      <c r="H3143" s="53" t="s">
        <v>35</v>
      </c>
      <c r="I3143" s="187"/>
      <c r="J3143" s="186"/>
      <c r="K3143" s="186" t="s">
        <v>12293</v>
      </c>
      <c r="L3143" s="186" t="s">
        <v>12292</v>
      </c>
      <c r="M3143" s="193" t="s">
        <v>8339</v>
      </c>
      <c r="N3143" s="193"/>
      <c r="O3143" s="193"/>
      <c r="P3143" s="194"/>
    </row>
    <row r="3144" spans="1:16" x14ac:dyDescent="0.3">
      <c r="A3144" s="188">
        <v>33110100600</v>
      </c>
      <c r="B3144" s="43" t="s">
        <v>12294</v>
      </c>
      <c r="C3144" s="186"/>
      <c r="D3144" s="187"/>
      <c r="E3144" s="53" t="s">
        <v>20</v>
      </c>
      <c r="F3144" s="189">
        <v>972</v>
      </c>
      <c r="G3144" s="186"/>
      <c r="H3144" s="53" t="s">
        <v>35</v>
      </c>
      <c r="I3144" s="187"/>
      <c r="J3144" s="186"/>
      <c r="K3144" s="186" t="s">
        <v>12295</v>
      </c>
      <c r="L3144" s="186" t="s">
        <v>12294</v>
      </c>
      <c r="M3144" s="193" t="s">
        <v>8339</v>
      </c>
      <c r="N3144" s="193"/>
      <c r="O3144" s="193"/>
      <c r="P3144" s="194"/>
    </row>
    <row r="3145" spans="1:16" x14ac:dyDescent="0.3">
      <c r="A3145" s="188">
        <v>33110100700</v>
      </c>
      <c r="B3145" s="43" t="s">
        <v>12296</v>
      </c>
      <c r="C3145" s="186"/>
      <c r="D3145" s="187"/>
      <c r="E3145" s="53" t="s">
        <v>20</v>
      </c>
      <c r="F3145" s="189">
        <v>1673</v>
      </c>
      <c r="G3145" s="186"/>
      <c r="H3145" s="53" t="s">
        <v>35</v>
      </c>
      <c r="I3145" s="187"/>
      <c r="J3145" s="186"/>
      <c r="K3145" s="186" t="s">
        <v>12297</v>
      </c>
      <c r="L3145" s="186" t="s">
        <v>12296</v>
      </c>
      <c r="M3145" s="193" t="s">
        <v>8339</v>
      </c>
      <c r="N3145" s="193"/>
      <c r="O3145" s="193"/>
      <c r="P3145" s="194"/>
    </row>
    <row r="3146" spans="1:16" x14ac:dyDescent="0.3">
      <c r="A3146" s="188">
        <v>33110100800</v>
      </c>
      <c r="B3146" s="43" t="s">
        <v>12298</v>
      </c>
      <c r="C3146" s="186"/>
      <c r="D3146" s="53" t="s">
        <v>12299</v>
      </c>
      <c r="E3146" s="53" t="s">
        <v>20</v>
      </c>
      <c r="F3146" s="189">
        <v>1353</v>
      </c>
      <c r="G3146" s="186"/>
      <c r="H3146" s="53" t="s">
        <v>35</v>
      </c>
      <c r="I3146" s="187"/>
      <c r="J3146" s="186"/>
      <c r="K3146" s="186" t="s">
        <v>12300</v>
      </c>
      <c r="L3146" s="186" t="s">
        <v>12298</v>
      </c>
      <c r="M3146" s="193" t="s">
        <v>8339</v>
      </c>
      <c r="N3146" s="193"/>
      <c r="O3146" s="193"/>
      <c r="P3146" s="194"/>
    </row>
    <row r="3147" spans="1:16" x14ac:dyDescent="0.3">
      <c r="A3147" s="188">
        <v>33110100900</v>
      </c>
      <c r="B3147" s="43" t="s">
        <v>12301</v>
      </c>
      <c r="C3147" s="186"/>
      <c r="D3147" s="187"/>
      <c r="E3147" s="53" t="s">
        <v>20</v>
      </c>
      <c r="F3147" s="189">
        <v>2475</v>
      </c>
      <c r="G3147" s="186"/>
      <c r="H3147" s="53" t="s">
        <v>35</v>
      </c>
      <c r="I3147" s="187"/>
      <c r="J3147" s="186"/>
      <c r="K3147" s="186" t="s">
        <v>12302</v>
      </c>
      <c r="L3147" s="186" t="s">
        <v>12301</v>
      </c>
      <c r="M3147" s="193" t="s">
        <v>8339</v>
      </c>
      <c r="N3147" s="193"/>
      <c r="O3147" s="193"/>
      <c r="P3147" s="194"/>
    </row>
    <row r="3148" spans="1:16" ht="26" x14ac:dyDescent="0.3">
      <c r="A3148" s="188">
        <v>33110101000</v>
      </c>
      <c r="B3148" s="43" t="s">
        <v>12303</v>
      </c>
      <c r="C3148" s="43" t="s">
        <v>12304</v>
      </c>
      <c r="D3148" s="187"/>
      <c r="E3148" s="53" t="s">
        <v>20</v>
      </c>
      <c r="F3148" s="189">
        <v>3089</v>
      </c>
      <c r="G3148" s="186"/>
      <c r="H3148" s="53" t="s">
        <v>35</v>
      </c>
      <c r="I3148" s="187"/>
      <c r="J3148" s="186"/>
      <c r="K3148" s="186" t="s">
        <v>12305</v>
      </c>
      <c r="L3148" s="186" t="s">
        <v>12303</v>
      </c>
      <c r="M3148" s="193" t="s">
        <v>8339</v>
      </c>
      <c r="N3148" s="193"/>
      <c r="O3148" s="193"/>
      <c r="P3148" s="194"/>
    </row>
    <row r="3149" spans="1:16" ht="26" x14ac:dyDescent="0.3">
      <c r="A3149" s="188">
        <v>33110101100</v>
      </c>
      <c r="B3149" s="43" t="s">
        <v>12306</v>
      </c>
      <c r="C3149" s="186"/>
      <c r="D3149" s="187"/>
      <c r="E3149" s="53" t="s">
        <v>20</v>
      </c>
      <c r="F3149" s="189">
        <v>3000</v>
      </c>
      <c r="G3149" s="186"/>
      <c r="H3149" s="53" t="s">
        <v>35</v>
      </c>
      <c r="I3149" s="187"/>
      <c r="J3149" s="186"/>
      <c r="K3149" s="186" t="s">
        <v>12307</v>
      </c>
      <c r="L3149" s="186" t="s">
        <v>12306</v>
      </c>
      <c r="M3149" s="193" t="s">
        <v>8339</v>
      </c>
      <c r="N3149" s="193"/>
      <c r="O3149" s="193"/>
      <c r="P3149" s="194"/>
    </row>
    <row r="3150" spans="1:16" x14ac:dyDescent="0.3">
      <c r="A3150" s="188">
        <v>33110101200</v>
      </c>
      <c r="B3150" s="43" t="s">
        <v>12308</v>
      </c>
      <c r="C3150" s="186"/>
      <c r="D3150" s="187"/>
      <c r="E3150" s="53" t="s">
        <v>20</v>
      </c>
      <c r="F3150" s="189">
        <v>1958</v>
      </c>
      <c r="G3150" s="186"/>
      <c r="H3150" s="53" t="s">
        <v>35</v>
      </c>
      <c r="I3150" s="187"/>
      <c r="J3150" s="186"/>
      <c r="K3150" s="186" t="s">
        <v>12309</v>
      </c>
      <c r="L3150" s="186" t="s">
        <v>12308</v>
      </c>
      <c r="M3150" s="193" t="s">
        <v>8339</v>
      </c>
      <c r="N3150" s="193"/>
      <c r="O3150" s="193"/>
      <c r="P3150" s="194"/>
    </row>
    <row r="3151" spans="1:16" x14ac:dyDescent="0.3">
      <c r="A3151" s="188">
        <v>33110101300</v>
      </c>
      <c r="B3151" s="43" t="s">
        <v>12310</v>
      </c>
      <c r="C3151" s="186"/>
      <c r="D3151" s="187"/>
      <c r="E3151" s="53" t="s">
        <v>20</v>
      </c>
      <c r="F3151" s="189">
        <v>1188</v>
      </c>
      <c r="G3151" s="186"/>
      <c r="H3151" s="53" t="s">
        <v>35</v>
      </c>
      <c r="I3151" s="187"/>
      <c r="J3151" s="186"/>
      <c r="K3151" s="186" t="s">
        <v>12311</v>
      </c>
      <c r="L3151" s="186" t="s">
        <v>12310</v>
      </c>
      <c r="M3151" s="193" t="s">
        <v>8339</v>
      </c>
      <c r="N3151" s="193"/>
      <c r="O3151" s="193"/>
      <c r="P3151" s="194"/>
    </row>
    <row r="3152" spans="1:16" x14ac:dyDescent="0.3">
      <c r="A3152" s="188">
        <v>33110101400</v>
      </c>
      <c r="B3152" s="43" t="s">
        <v>12312</v>
      </c>
      <c r="C3152" s="186"/>
      <c r="D3152" s="187"/>
      <c r="E3152" s="53" t="s">
        <v>20</v>
      </c>
      <c r="F3152" s="189">
        <v>1218</v>
      </c>
      <c r="G3152" s="186"/>
      <c r="H3152" s="53" t="s">
        <v>35</v>
      </c>
      <c r="I3152" s="187"/>
      <c r="J3152" s="186"/>
      <c r="K3152" s="186" t="s">
        <v>12313</v>
      </c>
      <c r="L3152" s="186" t="s">
        <v>12312</v>
      </c>
      <c r="M3152" s="193" t="s">
        <v>8339</v>
      </c>
      <c r="N3152" s="193"/>
      <c r="O3152" s="193"/>
      <c r="P3152" s="194"/>
    </row>
    <row r="3153" spans="1:16" ht="26" x14ac:dyDescent="0.3">
      <c r="A3153" s="188">
        <v>33110101500</v>
      </c>
      <c r="B3153" s="43" t="s">
        <v>12314</v>
      </c>
      <c r="C3153" s="186"/>
      <c r="D3153" s="187"/>
      <c r="E3153" s="53" t="s">
        <v>20</v>
      </c>
      <c r="F3153" s="189">
        <v>2124</v>
      </c>
      <c r="G3153" s="186"/>
      <c r="H3153" s="53" t="s">
        <v>35</v>
      </c>
      <c r="I3153" s="187"/>
      <c r="J3153" s="186"/>
      <c r="K3153" s="186" t="s">
        <v>12315</v>
      </c>
      <c r="L3153" s="186" t="s">
        <v>12316</v>
      </c>
      <c r="M3153" s="193" t="s">
        <v>8339</v>
      </c>
      <c r="N3153" s="193"/>
      <c r="O3153" s="193"/>
      <c r="P3153" s="194"/>
    </row>
    <row r="3154" spans="1:16" ht="26" x14ac:dyDescent="0.3">
      <c r="A3154" s="188">
        <v>33110101501</v>
      </c>
      <c r="B3154" s="43" t="s">
        <v>12317</v>
      </c>
      <c r="C3154" s="186"/>
      <c r="D3154" s="187"/>
      <c r="E3154" s="53" t="s">
        <v>20</v>
      </c>
      <c r="F3154" s="189">
        <v>4248</v>
      </c>
      <c r="G3154" s="186"/>
      <c r="H3154" s="53" t="s">
        <v>35</v>
      </c>
      <c r="I3154" s="187"/>
      <c r="J3154" s="186"/>
      <c r="K3154" s="186" t="s">
        <v>12315</v>
      </c>
      <c r="L3154" s="186" t="s">
        <v>12316</v>
      </c>
      <c r="M3154" s="193" t="s">
        <v>8339</v>
      </c>
      <c r="N3154" s="193"/>
      <c r="O3154" s="193"/>
      <c r="P3154" s="194"/>
    </row>
    <row r="3155" spans="1:16" x14ac:dyDescent="0.3">
      <c r="A3155" s="188">
        <v>33110101600</v>
      </c>
      <c r="B3155" s="43" t="s">
        <v>12318</v>
      </c>
      <c r="C3155" s="186"/>
      <c r="D3155" s="187"/>
      <c r="E3155" s="53" t="s">
        <v>20</v>
      </c>
      <c r="F3155" s="189">
        <v>1782</v>
      </c>
      <c r="G3155" s="186"/>
      <c r="H3155" s="53" t="s">
        <v>35</v>
      </c>
      <c r="I3155" s="187"/>
      <c r="J3155" s="186"/>
      <c r="K3155" s="186" t="s">
        <v>12319</v>
      </c>
      <c r="L3155" s="186" t="s">
        <v>12318</v>
      </c>
      <c r="M3155" s="193" t="s">
        <v>8339</v>
      </c>
      <c r="N3155" s="193"/>
      <c r="O3155" s="193"/>
      <c r="P3155" s="194"/>
    </row>
    <row r="3156" spans="1:16" x14ac:dyDescent="0.3">
      <c r="A3156" s="188">
        <v>33110101601</v>
      </c>
      <c r="B3156" s="43" t="s">
        <v>12320</v>
      </c>
      <c r="C3156" s="186"/>
      <c r="D3156" s="187"/>
      <c r="E3156" s="53" t="s">
        <v>20</v>
      </c>
      <c r="F3156" s="189">
        <v>1624</v>
      </c>
      <c r="G3156" s="186"/>
      <c r="H3156" s="53" t="s">
        <v>35</v>
      </c>
      <c r="I3156" s="187"/>
      <c r="J3156" s="186"/>
      <c r="K3156" s="186" t="s">
        <v>12321</v>
      </c>
      <c r="L3156" s="186" t="s">
        <v>12322</v>
      </c>
      <c r="M3156" s="193" t="s">
        <v>8339</v>
      </c>
      <c r="N3156" s="193"/>
      <c r="O3156" s="193"/>
      <c r="P3156" s="194"/>
    </row>
    <row r="3157" spans="1:16" x14ac:dyDescent="0.3">
      <c r="A3157" s="188">
        <v>33110101602</v>
      </c>
      <c r="B3157" s="43" t="s">
        <v>12323</v>
      </c>
      <c r="C3157" s="186"/>
      <c r="D3157" s="187"/>
      <c r="E3157" s="53" t="s">
        <v>20</v>
      </c>
      <c r="F3157" s="189">
        <v>1624</v>
      </c>
      <c r="G3157" s="186"/>
      <c r="H3157" s="53" t="s">
        <v>35</v>
      </c>
      <c r="I3157" s="187"/>
      <c r="J3157" s="186"/>
      <c r="K3157" s="186" t="s">
        <v>12324</v>
      </c>
      <c r="L3157" s="186" t="s">
        <v>12325</v>
      </c>
      <c r="M3157" s="193" t="s">
        <v>8339</v>
      </c>
      <c r="N3157" s="193"/>
      <c r="O3157" s="193"/>
      <c r="P3157" s="194"/>
    </row>
    <row r="3158" spans="1:16" x14ac:dyDescent="0.3">
      <c r="A3158" s="188">
        <v>33110101700</v>
      </c>
      <c r="B3158" s="43" t="s">
        <v>12326</v>
      </c>
      <c r="C3158" s="43" t="s">
        <v>12327</v>
      </c>
      <c r="D3158" s="187"/>
      <c r="E3158" s="53" t="s">
        <v>20</v>
      </c>
      <c r="F3158" s="189">
        <v>3475</v>
      </c>
      <c r="G3158" s="186"/>
      <c r="H3158" s="53" t="s">
        <v>35</v>
      </c>
      <c r="I3158" s="187"/>
      <c r="J3158" s="186"/>
      <c r="K3158" s="186" t="s">
        <v>12328</v>
      </c>
      <c r="L3158" s="186" t="s">
        <v>12326</v>
      </c>
      <c r="M3158" s="193" t="s">
        <v>8339</v>
      </c>
      <c r="N3158" s="193"/>
      <c r="O3158" s="193"/>
      <c r="P3158" s="194"/>
    </row>
    <row r="3159" spans="1:16" ht="26" x14ac:dyDescent="0.3">
      <c r="A3159" s="188">
        <v>33110101701</v>
      </c>
      <c r="B3159" s="43" t="s">
        <v>12329</v>
      </c>
      <c r="C3159" s="186"/>
      <c r="D3159" s="187"/>
      <c r="E3159" s="53" t="s">
        <v>20</v>
      </c>
      <c r="F3159" s="189">
        <v>3475</v>
      </c>
      <c r="G3159" s="186"/>
      <c r="H3159" s="53" t="s">
        <v>35</v>
      </c>
      <c r="I3159" s="187"/>
      <c r="J3159" s="186"/>
      <c r="K3159" s="186" t="s">
        <v>12330</v>
      </c>
      <c r="L3159" s="186" t="s">
        <v>12331</v>
      </c>
      <c r="M3159" s="193" t="s">
        <v>8339</v>
      </c>
      <c r="N3159" s="193"/>
      <c r="O3159" s="193"/>
      <c r="P3159" s="194"/>
    </row>
    <row r="3160" spans="1:16" ht="26" x14ac:dyDescent="0.3">
      <c r="A3160" s="188">
        <v>33110101800</v>
      </c>
      <c r="B3160" s="43" t="s">
        <v>12332</v>
      </c>
      <c r="C3160" s="186"/>
      <c r="D3160" s="53" t="s">
        <v>10767</v>
      </c>
      <c r="E3160" s="53" t="s">
        <v>20</v>
      </c>
      <c r="F3160" s="189">
        <v>5000</v>
      </c>
      <c r="G3160" s="186"/>
      <c r="H3160" s="53" t="s">
        <v>149</v>
      </c>
      <c r="I3160" s="197">
        <v>0.2</v>
      </c>
      <c r="J3160" s="186"/>
      <c r="K3160" s="186" t="s">
        <v>12333</v>
      </c>
      <c r="L3160" s="186" t="s">
        <v>12332</v>
      </c>
      <c r="M3160" s="193" t="s">
        <v>8339</v>
      </c>
      <c r="N3160" s="193"/>
      <c r="O3160" s="193"/>
      <c r="P3160" s="194"/>
    </row>
    <row r="3161" spans="1:16" ht="26" x14ac:dyDescent="0.3">
      <c r="A3161" s="188">
        <v>33110101900</v>
      </c>
      <c r="B3161" s="43" t="s">
        <v>12334</v>
      </c>
      <c r="C3161" s="43" t="s">
        <v>12335</v>
      </c>
      <c r="D3161" s="53" t="s">
        <v>10767</v>
      </c>
      <c r="E3161" s="53" t="s">
        <v>20</v>
      </c>
      <c r="F3161" s="189">
        <v>6600</v>
      </c>
      <c r="G3161" s="186"/>
      <c r="H3161" s="53" t="s">
        <v>149</v>
      </c>
      <c r="I3161" s="197">
        <v>0.2</v>
      </c>
      <c r="J3161" s="186"/>
      <c r="K3161" s="186" t="s">
        <v>12336</v>
      </c>
      <c r="L3161" s="186" t="s">
        <v>12334</v>
      </c>
      <c r="M3161" s="193" t="s">
        <v>8339</v>
      </c>
      <c r="N3161" s="193"/>
      <c r="O3161" s="193"/>
      <c r="P3161" s="194"/>
    </row>
    <row r="3162" spans="1:16" x14ac:dyDescent="0.3">
      <c r="A3162" s="188">
        <v>33110102000</v>
      </c>
      <c r="B3162" s="43" t="s">
        <v>12337</v>
      </c>
      <c r="C3162" s="186"/>
      <c r="D3162" s="187"/>
      <c r="E3162" s="53" t="s">
        <v>20</v>
      </c>
      <c r="F3162" s="189">
        <v>2815</v>
      </c>
      <c r="G3162" s="186"/>
      <c r="H3162" s="187"/>
      <c r="I3162" s="187"/>
      <c r="J3162" s="186"/>
      <c r="K3162" s="186" t="s">
        <v>12338</v>
      </c>
      <c r="L3162" s="186" t="s">
        <v>12337</v>
      </c>
      <c r="M3162" s="193" t="s">
        <v>8339</v>
      </c>
      <c r="N3162" s="193"/>
      <c r="O3162" s="193"/>
      <c r="P3162" s="194"/>
    </row>
    <row r="3163" spans="1:16" x14ac:dyDescent="0.3">
      <c r="A3163" s="188">
        <v>33110102100</v>
      </c>
      <c r="B3163" s="43" t="s">
        <v>12339</v>
      </c>
      <c r="C3163" s="186"/>
      <c r="D3163" s="53" t="s">
        <v>8464</v>
      </c>
      <c r="E3163" s="53" t="s">
        <v>20</v>
      </c>
      <c r="F3163" s="189">
        <v>812</v>
      </c>
      <c r="G3163" s="186"/>
      <c r="H3163" s="187"/>
      <c r="I3163" s="187"/>
      <c r="J3163" s="186"/>
      <c r="K3163" s="186" t="s">
        <v>12340</v>
      </c>
      <c r="L3163" s="186" t="s">
        <v>12339</v>
      </c>
      <c r="M3163" s="193" t="s">
        <v>8339</v>
      </c>
      <c r="N3163" s="193"/>
      <c r="O3163" s="193"/>
      <c r="P3163" s="194"/>
    </row>
    <row r="3164" spans="1:16" x14ac:dyDescent="0.3">
      <c r="A3164" s="188">
        <v>33110102200</v>
      </c>
      <c r="B3164" s="43" t="s">
        <v>12341</v>
      </c>
      <c r="C3164" s="186"/>
      <c r="D3164" s="187"/>
      <c r="E3164" s="53" t="s">
        <v>20</v>
      </c>
      <c r="F3164" s="189">
        <v>1082</v>
      </c>
      <c r="G3164" s="186"/>
      <c r="H3164" s="53" t="s">
        <v>35</v>
      </c>
      <c r="I3164" s="187"/>
      <c r="J3164" s="186"/>
      <c r="K3164" s="186" t="s">
        <v>12342</v>
      </c>
      <c r="L3164" s="186" t="s">
        <v>12341</v>
      </c>
      <c r="M3164" s="193" t="s">
        <v>8339</v>
      </c>
      <c r="N3164" s="193"/>
      <c r="O3164" s="193"/>
      <c r="P3164" s="194"/>
    </row>
    <row r="3165" spans="1:16" ht="26" x14ac:dyDescent="0.3">
      <c r="A3165" s="188">
        <v>33110102300</v>
      </c>
      <c r="B3165" s="43" t="s">
        <v>12343</v>
      </c>
      <c r="C3165" s="186"/>
      <c r="D3165" s="187"/>
      <c r="E3165" s="53" t="s">
        <v>20</v>
      </c>
      <c r="F3165" s="189">
        <v>1624</v>
      </c>
      <c r="G3165" s="186"/>
      <c r="H3165" s="53" t="s">
        <v>35</v>
      </c>
      <c r="I3165" s="187"/>
      <c r="J3165" s="186"/>
      <c r="K3165" s="186" t="s">
        <v>12344</v>
      </c>
      <c r="L3165" s="186" t="s">
        <v>12343</v>
      </c>
      <c r="M3165" s="193" t="s">
        <v>8339</v>
      </c>
      <c r="N3165" s="193"/>
      <c r="O3165" s="193"/>
      <c r="P3165" s="194"/>
    </row>
    <row r="3166" spans="1:16" x14ac:dyDescent="0.3">
      <c r="A3166" s="188">
        <v>33110102400</v>
      </c>
      <c r="B3166" s="43" t="s">
        <v>12345</v>
      </c>
      <c r="C3166" s="186"/>
      <c r="D3166" s="187"/>
      <c r="E3166" s="53" t="s">
        <v>20</v>
      </c>
      <c r="F3166" s="189">
        <v>4620</v>
      </c>
      <c r="G3166" s="186"/>
      <c r="H3166" s="53" t="s">
        <v>35</v>
      </c>
      <c r="I3166" s="187"/>
      <c r="J3166" s="186"/>
      <c r="K3166" s="186" t="s">
        <v>12346</v>
      </c>
      <c r="L3166" s="186" t="s">
        <v>12345</v>
      </c>
      <c r="M3166" s="193" t="s">
        <v>8339</v>
      </c>
      <c r="N3166" s="193"/>
      <c r="O3166" s="193"/>
      <c r="P3166" s="194"/>
    </row>
    <row r="3167" spans="1:16" ht="26" x14ac:dyDescent="0.3">
      <c r="A3167" s="188">
        <v>33110102500</v>
      </c>
      <c r="B3167" s="43" t="s">
        <v>12347</v>
      </c>
      <c r="C3167" s="186"/>
      <c r="D3167" s="187"/>
      <c r="E3167" s="53" t="s">
        <v>20</v>
      </c>
      <c r="F3167" s="189">
        <v>4290</v>
      </c>
      <c r="G3167" s="186"/>
      <c r="H3167" s="53" t="s">
        <v>35</v>
      </c>
      <c r="I3167" s="187"/>
      <c r="J3167" s="186"/>
      <c r="K3167" s="186" t="s">
        <v>12348</v>
      </c>
      <c r="L3167" s="186" t="s">
        <v>12347</v>
      </c>
      <c r="M3167" s="193" t="s">
        <v>8339</v>
      </c>
      <c r="N3167" s="193"/>
      <c r="O3167" s="193"/>
      <c r="P3167" s="194"/>
    </row>
    <row r="3168" spans="1:16" x14ac:dyDescent="0.3">
      <c r="A3168" s="185">
        <v>331102</v>
      </c>
      <c r="B3168" s="44" t="s">
        <v>12349</v>
      </c>
      <c r="C3168" s="186"/>
      <c r="D3168" s="187"/>
      <c r="E3168" s="187"/>
      <c r="F3168" s="187"/>
      <c r="G3168" s="186"/>
      <c r="H3168" s="187"/>
      <c r="I3168" s="187"/>
      <c r="J3168" s="186"/>
      <c r="K3168" s="186"/>
      <c r="L3168" s="186"/>
      <c r="M3168" s="193"/>
      <c r="N3168" s="193"/>
      <c r="O3168" s="193"/>
      <c r="P3168" s="194"/>
    </row>
    <row r="3169" spans="1:16" ht="26" x14ac:dyDescent="0.3">
      <c r="A3169" s="188">
        <v>33110200100</v>
      </c>
      <c r="B3169" s="43" t="s">
        <v>12350</v>
      </c>
      <c r="C3169" s="43" t="s">
        <v>12351</v>
      </c>
      <c r="D3169" s="187"/>
      <c r="E3169" s="53" t="s">
        <v>20</v>
      </c>
      <c r="F3169" s="189">
        <v>3475</v>
      </c>
      <c r="G3169" s="186"/>
      <c r="H3169" s="53" t="s">
        <v>35</v>
      </c>
      <c r="I3169" s="187"/>
      <c r="J3169" s="186"/>
      <c r="K3169" s="186" t="s">
        <v>12352</v>
      </c>
      <c r="L3169" s="186" t="s">
        <v>12350</v>
      </c>
      <c r="M3169" s="193" t="s">
        <v>8339</v>
      </c>
      <c r="N3169" s="193"/>
      <c r="O3169" s="193"/>
      <c r="P3169" s="194"/>
    </row>
    <row r="3170" spans="1:16" ht="26" x14ac:dyDescent="0.3">
      <c r="A3170" s="188">
        <v>33110200200</v>
      </c>
      <c r="B3170" s="43" t="s">
        <v>12353</v>
      </c>
      <c r="C3170" s="186"/>
      <c r="D3170" s="187"/>
      <c r="E3170" s="53" t="s">
        <v>20</v>
      </c>
      <c r="F3170" s="189">
        <v>2317</v>
      </c>
      <c r="G3170" s="186"/>
      <c r="H3170" s="53" t="s">
        <v>35</v>
      </c>
      <c r="I3170" s="187"/>
      <c r="J3170" s="186"/>
      <c r="K3170" s="186" t="s">
        <v>12354</v>
      </c>
      <c r="L3170" s="186" t="s">
        <v>12353</v>
      </c>
      <c r="M3170" s="193" t="s">
        <v>8339</v>
      </c>
      <c r="N3170" s="193"/>
      <c r="O3170" s="193"/>
      <c r="P3170" s="194"/>
    </row>
    <row r="3171" spans="1:16" x14ac:dyDescent="0.3">
      <c r="A3171" s="188">
        <v>33110200400</v>
      </c>
      <c r="B3171" s="43" t="s">
        <v>12355</v>
      </c>
      <c r="C3171" s="186"/>
      <c r="D3171" s="187"/>
      <c r="E3171" s="53" t="s">
        <v>20</v>
      </c>
      <c r="F3171" s="189">
        <v>2200</v>
      </c>
      <c r="G3171" s="186"/>
      <c r="H3171" s="53" t="s">
        <v>35</v>
      </c>
      <c r="I3171" s="187"/>
      <c r="J3171" s="186"/>
      <c r="K3171" s="186" t="s">
        <v>12356</v>
      </c>
      <c r="L3171" s="186" t="s">
        <v>12355</v>
      </c>
      <c r="M3171" s="193" t="s">
        <v>8339</v>
      </c>
      <c r="N3171" s="193"/>
      <c r="O3171" s="193"/>
      <c r="P3171" s="194"/>
    </row>
    <row r="3172" spans="1:16" x14ac:dyDescent="0.3">
      <c r="A3172" s="188">
        <v>33110200500</v>
      </c>
      <c r="B3172" s="43" t="s">
        <v>12357</v>
      </c>
      <c r="C3172" s="186"/>
      <c r="D3172" s="187"/>
      <c r="E3172" s="53" t="s">
        <v>20</v>
      </c>
      <c r="F3172" s="189">
        <v>1353</v>
      </c>
      <c r="G3172" s="186"/>
      <c r="H3172" s="53" t="s">
        <v>35</v>
      </c>
      <c r="I3172" s="187"/>
      <c r="J3172" s="186"/>
      <c r="K3172" s="186" t="s">
        <v>12358</v>
      </c>
      <c r="L3172" s="186" t="s">
        <v>12357</v>
      </c>
      <c r="M3172" s="193" t="s">
        <v>8339</v>
      </c>
      <c r="N3172" s="193"/>
      <c r="O3172" s="193"/>
      <c r="P3172" s="194"/>
    </row>
    <row r="3173" spans="1:16" x14ac:dyDescent="0.3">
      <c r="A3173" s="188">
        <v>33110200700</v>
      </c>
      <c r="B3173" s="43" t="s">
        <v>12359</v>
      </c>
      <c r="C3173" s="186"/>
      <c r="D3173" s="187"/>
      <c r="E3173" s="53" t="s">
        <v>20</v>
      </c>
      <c r="F3173" s="189">
        <v>947</v>
      </c>
      <c r="G3173" s="186"/>
      <c r="H3173" s="53" t="s">
        <v>35</v>
      </c>
      <c r="I3173" s="187"/>
      <c r="J3173" s="186"/>
      <c r="K3173" s="186" t="s">
        <v>12360</v>
      </c>
      <c r="L3173" s="186" t="s">
        <v>12359</v>
      </c>
      <c r="M3173" s="193" t="s">
        <v>8339</v>
      </c>
      <c r="N3173" s="193"/>
      <c r="O3173" s="193"/>
      <c r="P3173" s="194"/>
    </row>
    <row r="3174" spans="1:16" x14ac:dyDescent="0.3">
      <c r="A3174" s="188">
        <v>33110200800</v>
      </c>
      <c r="B3174" s="43" t="s">
        <v>12361</v>
      </c>
      <c r="C3174" s="186"/>
      <c r="D3174" s="187"/>
      <c r="E3174" s="53" t="s">
        <v>20</v>
      </c>
      <c r="F3174" s="189">
        <v>1738</v>
      </c>
      <c r="G3174" s="186"/>
      <c r="H3174" s="53" t="s">
        <v>35</v>
      </c>
      <c r="I3174" s="187"/>
      <c r="J3174" s="186"/>
      <c r="K3174" s="186" t="s">
        <v>12362</v>
      </c>
      <c r="L3174" s="186" t="s">
        <v>12361</v>
      </c>
      <c r="M3174" s="193" t="s">
        <v>8339</v>
      </c>
      <c r="N3174" s="193"/>
      <c r="O3174" s="193"/>
      <c r="P3174" s="194"/>
    </row>
    <row r="3175" spans="1:16" ht="26" x14ac:dyDescent="0.3">
      <c r="A3175" s="188">
        <v>33110200900</v>
      </c>
      <c r="B3175" s="43" t="s">
        <v>12363</v>
      </c>
      <c r="C3175" s="186"/>
      <c r="D3175" s="187"/>
      <c r="E3175" s="53" t="s">
        <v>20</v>
      </c>
      <c r="F3175" s="189">
        <v>1353</v>
      </c>
      <c r="G3175" s="186"/>
      <c r="H3175" s="53" t="s">
        <v>35</v>
      </c>
      <c r="I3175" s="187"/>
      <c r="J3175" s="186"/>
      <c r="K3175" s="186" t="s">
        <v>12364</v>
      </c>
      <c r="L3175" s="186" t="s">
        <v>12363</v>
      </c>
      <c r="M3175" s="193" t="s">
        <v>8339</v>
      </c>
      <c r="N3175" s="193"/>
      <c r="O3175" s="193"/>
      <c r="P3175" s="194"/>
    </row>
    <row r="3176" spans="1:16" x14ac:dyDescent="0.3">
      <c r="A3176" s="188">
        <v>33110201000</v>
      </c>
      <c r="B3176" s="43" t="s">
        <v>12365</v>
      </c>
      <c r="C3176" s="186"/>
      <c r="D3176" s="187"/>
      <c r="E3176" s="53" t="s">
        <v>20</v>
      </c>
      <c r="F3176" s="189">
        <v>1218</v>
      </c>
      <c r="G3176" s="186"/>
      <c r="H3176" s="53" t="s">
        <v>35</v>
      </c>
      <c r="I3176" s="187"/>
      <c r="J3176" s="186"/>
      <c r="K3176" s="186" t="s">
        <v>12366</v>
      </c>
      <c r="L3176" s="186" t="s">
        <v>12367</v>
      </c>
      <c r="M3176" s="193" t="s">
        <v>8339</v>
      </c>
      <c r="N3176" s="193"/>
      <c r="O3176" s="193"/>
      <c r="P3176" s="194"/>
    </row>
    <row r="3177" spans="1:16" x14ac:dyDescent="0.3">
      <c r="A3177" s="188">
        <v>33110201100</v>
      </c>
      <c r="B3177" s="43" t="s">
        <v>12368</v>
      </c>
      <c r="C3177" s="186"/>
      <c r="D3177" s="187"/>
      <c r="E3177" s="53" t="s">
        <v>20</v>
      </c>
      <c r="F3177" s="189">
        <v>1082</v>
      </c>
      <c r="G3177" s="186"/>
      <c r="H3177" s="53" t="s">
        <v>35</v>
      </c>
      <c r="I3177" s="187"/>
      <c r="J3177" s="186"/>
      <c r="K3177" s="186" t="s">
        <v>12369</v>
      </c>
      <c r="L3177" s="186" t="s">
        <v>12368</v>
      </c>
      <c r="M3177" s="193" t="s">
        <v>8339</v>
      </c>
      <c r="N3177" s="193"/>
      <c r="O3177" s="193"/>
      <c r="P3177" s="194"/>
    </row>
    <row r="3178" spans="1:16" x14ac:dyDescent="0.3">
      <c r="A3178" s="188">
        <v>33110201200</v>
      </c>
      <c r="B3178" s="43" t="s">
        <v>12370</v>
      </c>
      <c r="C3178" s="186"/>
      <c r="D3178" s="187"/>
      <c r="E3178" s="53" t="s">
        <v>20</v>
      </c>
      <c r="F3178" s="189">
        <v>1292</v>
      </c>
      <c r="G3178" s="186"/>
      <c r="H3178" s="53" t="s">
        <v>35</v>
      </c>
      <c r="I3178" s="187"/>
      <c r="J3178" s="43" t="s">
        <v>12371</v>
      </c>
      <c r="K3178" s="43" t="s">
        <v>12372</v>
      </c>
      <c r="L3178" s="43" t="s">
        <v>12370</v>
      </c>
      <c r="M3178" s="193" t="s">
        <v>8339</v>
      </c>
      <c r="N3178" s="193"/>
      <c r="O3178" s="193"/>
      <c r="P3178" s="194"/>
    </row>
    <row r="3179" spans="1:16" x14ac:dyDescent="0.3">
      <c r="A3179" s="188">
        <v>33110201300</v>
      </c>
      <c r="B3179" s="43" t="s">
        <v>12373</v>
      </c>
      <c r="C3179" s="186"/>
      <c r="D3179" s="187"/>
      <c r="E3179" s="53" t="s">
        <v>6379</v>
      </c>
      <c r="F3179" s="189">
        <v>1082</v>
      </c>
      <c r="G3179" s="186"/>
      <c r="H3179" s="53" t="s">
        <v>35</v>
      </c>
      <c r="I3179" s="187"/>
      <c r="J3179" s="186"/>
      <c r="K3179" s="186" t="s">
        <v>12374</v>
      </c>
      <c r="L3179" s="186" t="s">
        <v>12373</v>
      </c>
      <c r="M3179" s="193" t="s">
        <v>8339</v>
      </c>
      <c r="N3179" s="193"/>
      <c r="O3179" s="193"/>
      <c r="P3179" s="194"/>
    </row>
    <row r="3180" spans="1:16" ht="26" x14ac:dyDescent="0.3">
      <c r="A3180" s="188">
        <v>33110201400</v>
      </c>
      <c r="B3180" s="43" t="s">
        <v>12375</v>
      </c>
      <c r="C3180" s="186"/>
      <c r="D3180" s="187"/>
      <c r="E3180" s="53" t="s">
        <v>20</v>
      </c>
      <c r="F3180" s="189">
        <v>1624</v>
      </c>
      <c r="G3180" s="186"/>
      <c r="H3180" s="53" t="s">
        <v>35</v>
      </c>
      <c r="I3180" s="187"/>
      <c r="J3180" s="186"/>
      <c r="K3180" s="186" t="s">
        <v>12376</v>
      </c>
      <c r="L3180" s="186" t="s">
        <v>12375</v>
      </c>
      <c r="M3180" s="193" t="s">
        <v>8339</v>
      </c>
      <c r="N3180" s="193"/>
      <c r="O3180" s="193"/>
      <c r="P3180" s="194"/>
    </row>
    <row r="3181" spans="1:16" x14ac:dyDescent="0.3">
      <c r="A3181" s="188">
        <v>33110201500</v>
      </c>
      <c r="B3181" s="43" t="s">
        <v>12377</v>
      </c>
      <c r="C3181" s="186"/>
      <c r="D3181" s="187"/>
      <c r="E3181" s="53" t="s">
        <v>20</v>
      </c>
      <c r="F3181" s="189">
        <v>1782</v>
      </c>
      <c r="G3181" s="186"/>
      <c r="H3181" s="53" t="s">
        <v>35</v>
      </c>
      <c r="I3181" s="187"/>
      <c r="J3181" s="186"/>
      <c r="K3181" s="186" t="s">
        <v>12378</v>
      </c>
      <c r="L3181" s="186" t="s">
        <v>12377</v>
      </c>
      <c r="M3181" s="193" t="s">
        <v>8339</v>
      </c>
      <c r="N3181" s="193"/>
      <c r="O3181" s="193"/>
      <c r="P3181" s="194"/>
    </row>
    <row r="3182" spans="1:16" x14ac:dyDescent="0.3">
      <c r="A3182" s="188">
        <v>33110201600</v>
      </c>
      <c r="B3182" s="43" t="s">
        <v>12379</v>
      </c>
      <c r="C3182" s="186"/>
      <c r="D3182" s="187"/>
      <c r="E3182" s="53" t="s">
        <v>20</v>
      </c>
      <c r="F3182" s="189">
        <v>1624</v>
      </c>
      <c r="G3182" s="186"/>
      <c r="H3182" s="53" t="s">
        <v>35</v>
      </c>
      <c r="I3182" s="187"/>
      <c r="J3182" s="186"/>
      <c r="K3182" s="186" t="s">
        <v>12380</v>
      </c>
      <c r="L3182" s="186" t="s">
        <v>12379</v>
      </c>
      <c r="M3182" s="193" t="s">
        <v>8339</v>
      </c>
      <c r="N3182" s="193"/>
      <c r="O3182" s="193"/>
      <c r="P3182" s="194"/>
    </row>
    <row r="3183" spans="1:16" ht="26" x14ac:dyDescent="0.3">
      <c r="A3183" s="188">
        <v>33110201700</v>
      </c>
      <c r="B3183" s="43" t="s">
        <v>12381</v>
      </c>
      <c r="C3183" s="186"/>
      <c r="D3183" s="187"/>
      <c r="E3183" s="53" t="s">
        <v>20</v>
      </c>
      <c r="F3183" s="189">
        <v>1624</v>
      </c>
      <c r="G3183" s="186"/>
      <c r="H3183" s="53" t="s">
        <v>35</v>
      </c>
      <c r="I3183" s="187"/>
      <c r="J3183" s="186"/>
      <c r="K3183" s="186" t="s">
        <v>12382</v>
      </c>
      <c r="L3183" s="186" t="s">
        <v>12381</v>
      </c>
      <c r="M3183" s="193" t="s">
        <v>8339</v>
      </c>
      <c r="N3183" s="193"/>
      <c r="O3183" s="193"/>
      <c r="P3183" s="194"/>
    </row>
    <row r="3184" spans="1:16" x14ac:dyDescent="0.3">
      <c r="A3184" s="188">
        <v>33110201800</v>
      </c>
      <c r="B3184" s="43" t="s">
        <v>12383</v>
      </c>
      <c r="C3184" s="186"/>
      <c r="D3184" s="187"/>
      <c r="E3184" s="53" t="s">
        <v>20</v>
      </c>
      <c r="F3184" s="189">
        <v>2800</v>
      </c>
      <c r="G3184" s="186"/>
      <c r="H3184" s="53" t="s">
        <v>35</v>
      </c>
      <c r="I3184" s="187"/>
      <c r="J3184" s="186"/>
      <c r="K3184" s="186" t="s">
        <v>12384</v>
      </c>
      <c r="L3184" s="186" t="s">
        <v>12383</v>
      </c>
      <c r="M3184" s="193" t="s">
        <v>8339</v>
      </c>
      <c r="N3184" s="193"/>
      <c r="O3184" s="193"/>
      <c r="P3184" s="194"/>
    </row>
    <row r="3185" spans="1:16" x14ac:dyDescent="0.3">
      <c r="A3185" s="188">
        <v>33110201900</v>
      </c>
      <c r="B3185" s="43" t="s">
        <v>12385</v>
      </c>
      <c r="C3185" s="186"/>
      <c r="D3185" s="187"/>
      <c r="E3185" s="53" t="s">
        <v>20</v>
      </c>
      <c r="F3185" s="189">
        <v>2200</v>
      </c>
      <c r="G3185" s="186"/>
      <c r="H3185" s="53" t="s">
        <v>35</v>
      </c>
      <c r="I3185" s="187"/>
      <c r="J3185" s="186"/>
      <c r="K3185" s="186" t="s">
        <v>12386</v>
      </c>
      <c r="L3185" s="186" t="s">
        <v>12385</v>
      </c>
      <c r="M3185" s="193" t="s">
        <v>8339</v>
      </c>
      <c r="N3185" s="193"/>
      <c r="O3185" s="193"/>
      <c r="P3185" s="194"/>
    </row>
    <row r="3186" spans="1:16" x14ac:dyDescent="0.3">
      <c r="A3186" s="185">
        <v>331103</v>
      </c>
      <c r="B3186" s="44" t="s">
        <v>12387</v>
      </c>
      <c r="C3186" s="186"/>
      <c r="D3186" s="187"/>
      <c r="E3186" s="187"/>
      <c r="F3186" s="187"/>
      <c r="G3186" s="186"/>
      <c r="H3186" s="187"/>
      <c r="I3186" s="187"/>
      <c r="J3186" s="186"/>
      <c r="K3186" s="186"/>
      <c r="L3186" s="186"/>
      <c r="M3186" s="193"/>
      <c r="N3186" s="193"/>
      <c r="O3186" s="193"/>
      <c r="P3186" s="194"/>
    </row>
    <row r="3187" spans="1:16" x14ac:dyDescent="0.3">
      <c r="A3187" s="188">
        <v>33110300100</v>
      </c>
      <c r="B3187" s="43" t="s">
        <v>12388</v>
      </c>
      <c r="C3187" s="186"/>
      <c r="D3187" s="187"/>
      <c r="E3187" s="53" t="s">
        <v>20</v>
      </c>
      <c r="F3187" s="189">
        <v>726</v>
      </c>
      <c r="G3187" s="186"/>
      <c r="H3187" s="53" t="s">
        <v>35</v>
      </c>
      <c r="I3187" s="187"/>
      <c r="J3187" s="186"/>
      <c r="K3187" s="186" t="s">
        <v>12389</v>
      </c>
      <c r="L3187" s="186" t="s">
        <v>12388</v>
      </c>
      <c r="M3187" s="193" t="s">
        <v>8339</v>
      </c>
      <c r="N3187" s="193"/>
      <c r="O3187" s="193"/>
      <c r="P3187" s="194"/>
    </row>
    <row r="3188" spans="1:16" x14ac:dyDescent="0.3">
      <c r="A3188" s="188">
        <v>33110300200</v>
      </c>
      <c r="B3188" s="43" t="s">
        <v>12390</v>
      </c>
      <c r="C3188" s="186"/>
      <c r="D3188" s="187"/>
      <c r="E3188" s="53" t="s">
        <v>20</v>
      </c>
      <c r="F3188" s="189">
        <v>1089</v>
      </c>
      <c r="G3188" s="186"/>
      <c r="H3188" s="53" t="s">
        <v>35</v>
      </c>
      <c r="I3188" s="187"/>
      <c r="J3188" s="186"/>
      <c r="K3188" s="186" t="s">
        <v>12391</v>
      </c>
      <c r="L3188" s="186" t="s">
        <v>12390</v>
      </c>
      <c r="M3188" s="193" t="s">
        <v>8339</v>
      </c>
      <c r="N3188" s="193"/>
      <c r="O3188" s="193"/>
      <c r="P3188" s="194"/>
    </row>
    <row r="3189" spans="1:16" x14ac:dyDescent="0.3">
      <c r="A3189" s="188">
        <v>33110300300</v>
      </c>
      <c r="B3189" s="43" t="s">
        <v>12392</v>
      </c>
      <c r="C3189" s="186"/>
      <c r="D3189" s="187"/>
      <c r="E3189" s="53" t="s">
        <v>20</v>
      </c>
      <c r="F3189" s="189">
        <v>1082</v>
      </c>
      <c r="G3189" s="186"/>
      <c r="H3189" s="53" t="s">
        <v>35</v>
      </c>
      <c r="I3189" s="187"/>
      <c r="J3189" s="186"/>
      <c r="K3189" s="186" t="s">
        <v>12393</v>
      </c>
      <c r="L3189" s="186" t="s">
        <v>12392</v>
      </c>
      <c r="M3189" s="193" t="s">
        <v>8339</v>
      </c>
      <c r="N3189" s="193"/>
      <c r="O3189" s="193"/>
      <c r="P3189" s="194"/>
    </row>
    <row r="3190" spans="1:16" x14ac:dyDescent="0.3">
      <c r="A3190" s="188">
        <v>33110300400</v>
      </c>
      <c r="B3190" s="43" t="s">
        <v>12394</v>
      </c>
      <c r="C3190" s="186"/>
      <c r="D3190" s="187"/>
      <c r="E3190" s="53" t="s">
        <v>20</v>
      </c>
      <c r="F3190" s="189">
        <v>1021</v>
      </c>
      <c r="G3190" s="186"/>
      <c r="H3190" s="53" t="s">
        <v>35</v>
      </c>
      <c r="I3190" s="187"/>
      <c r="J3190" s="186"/>
      <c r="K3190" s="186" t="s">
        <v>12395</v>
      </c>
      <c r="L3190" s="186" t="s">
        <v>12394</v>
      </c>
      <c r="M3190" s="193" t="s">
        <v>8339</v>
      </c>
      <c r="N3190" s="193"/>
      <c r="O3190" s="193"/>
      <c r="P3190" s="194"/>
    </row>
    <row r="3191" spans="1:16" x14ac:dyDescent="0.3">
      <c r="A3191" s="188">
        <v>33110300500</v>
      </c>
      <c r="B3191" s="43" t="s">
        <v>12396</v>
      </c>
      <c r="C3191" s="186"/>
      <c r="D3191" s="187"/>
      <c r="E3191" s="53" t="s">
        <v>20</v>
      </c>
      <c r="F3191" s="189">
        <v>671</v>
      </c>
      <c r="G3191" s="186"/>
      <c r="H3191" s="53" t="s">
        <v>35</v>
      </c>
      <c r="I3191" s="187"/>
      <c r="J3191" s="186"/>
      <c r="K3191" s="186" t="s">
        <v>12397</v>
      </c>
      <c r="L3191" s="186" t="s">
        <v>12398</v>
      </c>
      <c r="M3191" s="193" t="s">
        <v>8339</v>
      </c>
      <c r="N3191" s="193"/>
      <c r="O3191" s="193"/>
      <c r="P3191" s="194"/>
    </row>
    <row r="3192" spans="1:16" x14ac:dyDescent="0.3">
      <c r="A3192" s="188">
        <v>33110300600</v>
      </c>
      <c r="B3192" s="43" t="s">
        <v>12399</v>
      </c>
      <c r="C3192" s="186"/>
      <c r="D3192" s="187"/>
      <c r="E3192" s="53" t="s">
        <v>20</v>
      </c>
      <c r="F3192" s="189">
        <v>3089</v>
      </c>
      <c r="G3192" s="186"/>
      <c r="H3192" s="53" t="s">
        <v>35</v>
      </c>
      <c r="I3192" s="187"/>
      <c r="J3192" s="186"/>
      <c r="K3192" s="186" t="s">
        <v>12400</v>
      </c>
      <c r="L3192" s="186" t="s">
        <v>12399</v>
      </c>
      <c r="M3192" s="193" t="s">
        <v>8339</v>
      </c>
      <c r="N3192" s="193"/>
      <c r="O3192" s="193"/>
      <c r="P3192" s="194"/>
    </row>
    <row r="3193" spans="1:16" x14ac:dyDescent="0.3">
      <c r="A3193" s="188">
        <v>33110300700</v>
      </c>
      <c r="B3193" s="43" t="s">
        <v>12401</v>
      </c>
      <c r="C3193" s="186"/>
      <c r="D3193" s="187"/>
      <c r="E3193" s="53" t="s">
        <v>20</v>
      </c>
      <c r="F3193" s="189">
        <v>3861</v>
      </c>
      <c r="G3193" s="186"/>
      <c r="H3193" s="53" t="s">
        <v>35</v>
      </c>
      <c r="I3193" s="187"/>
      <c r="J3193" s="186"/>
      <c r="K3193" s="186" t="s">
        <v>12402</v>
      </c>
      <c r="L3193" s="186" t="s">
        <v>12401</v>
      </c>
      <c r="M3193" s="193" t="s">
        <v>8339</v>
      </c>
      <c r="N3193" s="193"/>
      <c r="O3193" s="193"/>
      <c r="P3193" s="194"/>
    </row>
    <row r="3194" spans="1:16" x14ac:dyDescent="0.3">
      <c r="A3194" s="188">
        <v>33110300800</v>
      </c>
      <c r="B3194" s="43" t="s">
        <v>12403</v>
      </c>
      <c r="C3194" s="43" t="s">
        <v>12404</v>
      </c>
      <c r="D3194" s="187"/>
      <c r="E3194" s="53" t="s">
        <v>20</v>
      </c>
      <c r="F3194" s="189">
        <v>4800</v>
      </c>
      <c r="G3194" s="186"/>
      <c r="H3194" s="53" t="s">
        <v>35</v>
      </c>
      <c r="I3194" s="187"/>
      <c r="J3194" s="186"/>
      <c r="K3194" s="186" t="s">
        <v>12405</v>
      </c>
      <c r="L3194" s="186" t="s">
        <v>12403</v>
      </c>
      <c r="M3194" s="193" t="s">
        <v>8339</v>
      </c>
      <c r="N3194" s="193"/>
      <c r="O3194" s="193"/>
      <c r="P3194" s="194"/>
    </row>
    <row r="3195" spans="1:16" x14ac:dyDescent="0.3">
      <c r="A3195" s="188">
        <v>33110300900</v>
      </c>
      <c r="B3195" s="43" t="s">
        <v>12406</v>
      </c>
      <c r="C3195" s="43" t="s">
        <v>12407</v>
      </c>
      <c r="D3195" s="187"/>
      <c r="E3195" s="53" t="s">
        <v>20</v>
      </c>
      <c r="F3195" s="189">
        <v>2300</v>
      </c>
      <c r="G3195" s="186"/>
      <c r="H3195" s="53" t="s">
        <v>35</v>
      </c>
      <c r="I3195" s="187"/>
      <c r="J3195" s="186"/>
      <c r="K3195" s="186" t="s">
        <v>12408</v>
      </c>
      <c r="L3195" s="186" t="s">
        <v>12406</v>
      </c>
      <c r="M3195" s="193" t="s">
        <v>8339</v>
      </c>
      <c r="N3195" s="193"/>
      <c r="O3195" s="193"/>
      <c r="P3195" s="194"/>
    </row>
    <row r="3196" spans="1:16" x14ac:dyDescent="0.3">
      <c r="A3196" s="188">
        <v>33110300901</v>
      </c>
      <c r="B3196" s="43" t="s">
        <v>12409</v>
      </c>
      <c r="C3196" s="43" t="s">
        <v>12407</v>
      </c>
      <c r="D3196" s="187"/>
      <c r="E3196" s="53" t="s">
        <v>20</v>
      </c>
      <c r="F3196" s="189">
        <v>2300</v>
      </c>
      <c r="G3196" s="186"/>
      <c r="H3196" s="53" t="s">
        <v>35</v>
      </c>
      <c r="I3196" s="187"/>
      <c r="J3196" s="186"/>
      <c r="K3196" s="186" t="s">
        <v>12410</v>
      </c>
      <c r="L3196" s="186" t="s">
        <v>12411</v>
      </c>
      <c r="M3196" s="193" t="s">
        <v>8339</v>
      </c>
      <c r="N3196" s="193"/>
      <c r="O3196" s="193"/>
      <c r="P3196" s="194"/>
    </row>
    <row r="3197" spans="1:16" x14ac:dyDescent="0.3">
      <c r="A3197" s="188">
        <v>33110301000</v>
      </c>
      <c r="B3197" s="43" t="s">
        <v>12412</v>
      </c>
      <c r="C3197" s="43" t="s">
        <v>12407</v>
      </c>
      <c r="D3197" s="187"/>
      <c r="E3197" s="53" t="s">
        <v>20</v>
      </c>
      <c r="F3197" s="189">
        <v>3089</v>
      </c>
      <c r="G3197" s="186"/>
      <c r="H3197" s="53" t="s">
        <v>35</v>
      </c>
      <c r="I3197" s="187"/>
      <c r="J3197" s="186"/>
      <c r="K3197" s="186" t="s">
        <v>12413</v>
      </c>
      <c r="L3197" s="186" t="s">
        <v>12412</v>
      </c>
      <c r="M3197" s="193" t="s">
        <v>8339</v>
      </c>
      <c r="N3197" s="193"/>
      <c r="O3197" s="193"/>
      <c r="P3197" s="194"/>
    </row>
    <row r="3198" spans="1:16" x14ac:dyDescent="0.3">
      <c r="A3198" s="188">
        <v>33110301001</v>
      </c>
      <c r="B3198" s="43" t="s">
        <v>12414</v>
      </c>
      <c r="C3198" s="43" t="s">
        <v>12407</v>
      </c>
      <c r="D3198" s="187"/>
      <c r="E3198" s="53" t="s">
        <v>20</v>
      </c>
      <c r="F3198" s="189">
        <v>3089</v>
      </c>
      <c r="G3198" s="186"/>
      <c r="H3198" s="53" t="s">
        <v>35</v>
      </c>
      <c r="I3198" s="187"/>
      <c r="J3198" s="186"/>
      <c r="K3198" s="186" t="s">
        <v>12415</v>
      </c>
      <c r="L3198" s="186" t="s">
        <v>12416</v>
      </c>
      <c r="M3198" s="193" t="s">
        <v>8339</v>
      </c>
      <c r="N3198" s="193"/>
      <c r="O3198" s="193"/>
      <c r="P3198" s="194"/>
    </row>
    <row r="3199" spans="1:16" x14ac:dyDescent="0.3">
      <c r="A3199" s="188">
        <v>33110301100</v>
      </c>
      <c r="B3199" s="43" t="s">
        <v>12417</v>
      </c>
      <c r="C3199" s="186"/>
      <c r="D3199" s="187"/>
      <c r="E3199" s="53" t="s">
        <v>20</v>
      </c>
      <c r="F3199" s="189">
        <v>2500</v>
      </c>
      <c r="G3199" s="186"/>
      <c r="H3199" s="53" t="s">
        <v>35</v>
      </c>
      <c r="I3199" s="187"/>
      <c r="J3199" s="186"/>
      <c r="K3199" s="186" t="s">
        <v>12418</v>
      </c>
      <c r="L3199" s="186" t="s">
        <v>12417</v>
      </c>
      <c r="M3199" s="193" t="s">
        <v>8339</v>
      </c>
      <c r="N3199" s="193"/>
      <c r="O3199" s="193"/>
      <c r="P3199" s="194"/>
    </row>
    <row r="3200" spans="1:16" x14ac:dyDescent="0.3">
      <c r="A3200" s="188">
        <v>33110301101</v>
      </c>
      <c r="B3200" s="43" t="s">
        <v>12419</v>
      </c>
      <c r="C3200" s="186"/>
      <c r="D3200" s="187"/>
      <c r="E3200" s="53" t="s">
        <v>20</v>
      </c>
      <c r="F3200" s="189">
        <v>2500</v>
      </c>
      <c r="G3200" s="186"/>
      <c r="H3200" s="53" t="s">
        <v>35</v>
      </c>
      <c r="I3200" s="187"/>
      <c r="J3200" s="186"/>
      <c r="K3200" s="186" t="s">
        <v>12420</v>
      </c>
      <c r="L3200" s="186" t="s">
        <v>12421</v>
      </c>
      <c r="M3200" s="193" t="s">
        <v>8339</v>
      </c>
      <c r="N3200" s="193"/>
      <c r="O3200" s="193"/>
      <c r="P3200" s="194"/>
    </row>
    <row r="3201" spans="1:16" x14ac:dyDescent="0.3">
      <c r="A3201" s="188">
        <v>33110301200</v>
      </c>
      <c r="B3201" s="43" t="s">
        <v>12422</v>
      </c>
      <c r="C3201" s="43" t="s">
        <v>12423</v>
      </c>
      <c r="D3201" s="187"/>
      <c r="E3201" s="53" t="s">
        <v>20</v>
      </c>
      <c r="F3201" s="189">
        <v>2317</v>
      </c>
      <c r="G3201" s="186"/>
      <c r="H3201" s="53" t="s">
        <v>35</v>
      </c>
      <c r="I3201" s="187"/>
      <c r="J3201" s="186"/>
      <c r="K3201" s="186" t="s">
        <v>12424</v>
      </c>
      <c r="L3201" s="186" t="s">
        <v>12422</v>
      </c>
      <c r="M3201" s="193" t="s">
        <v>8339</v>
      </c>
      <c r="N3201" s="193"/>
      <c r="O3201" s="193"/>
      <c r="P3201" s="194"/>
    </row>
    <row r="3202" spans="1:16" x14ac:dyDescent="0.3">
      <c r="A3202" s="188">
        <v>33110301201</v>
      </c>
      <c r="B3202" s="43" t="s">
        <v>12425</v>
      </c>
      <c r="C3202" s="186"/>
      <c r="D3202" s="187"/>
      <c r="E3202" s="53" t="s">
        <v>20</v>
      </c>
      <c r="F3202" s="189">
        <v>1624</v>
      </c>
      <c r="G3202" s="186"/>
      <c r="H3202" s="53" t="s">
        <v>35</v>
      </c>
      <c r="I3202" s="187"/>
      <c r="J3202" s="186"/>
      <c r="K3202" s="186" t="s">
        <v>12424</v>
      </c>
      <c r="L3202" s="186" t="s">
        <v>12422</v>
      </c>
      <c r="M3202" s="193" t="s">
        <v>8339</v>
      </c>
      <c r="N3202" s="193"/>
      <c r="O3202" s="193"/>
      <c r="P3202" s="194"/>
    </row>
    <row r="3203" spans="1:16" x14ac:dyDescent="0.3">
      <c r="A3203" s="188">
        <v>33110301300</v>
      </c>
      <c r="B3203" s="43" t="s">
        <v>12426</v>
      </c>
      <c r="C3203" s="186"/>
      <c r="D3203" s="187"/>
      <c r="E3203" s="53" t="s">
        <v>20</v>
      </c>
      <c r="F3203" s="189">
        <v>3770</v>
      </c>
      <c r="G3203" s="186"/>
      <c r="H3203" s="53" t="s">
        <v>35</v>
      </c>
      <c r="I3203" s="187"/>
      <c r="J3203" s="186"/>
      <c r="K3203" s="186" t="s">
        <v>12427</v>
      </c>
      <c r="L3203" s="186" t="s">
        <v>12426</v>
      </c>
      <c r="M3203" s="193" t="s">
        <v>8339</v>
      </c>
      <c r="N3203" s="193"/>
      <c r="O3203" s="193"/>
      <c r="P3203" s="194"/>
    </row>
    <row r="3204" spans="1:16" x14ac:dyDescent="0.3">
      <c r="A3204" s="188">
        <v>33110301400</v>
      </c>
      <c r="B3204" s="43" t="s">
        <v>12428</v>
      </c>
      <c r="C3204" s="186"/>
      <c r="D3204" s="187"/>
      <c r="E3204" s="53" t="s">
        <v>20</v>
      </c>
      <c r="F3204" s="189">
        <v>2896</v>
      </c>
      <c r="G3204" s="186"/>
      <c r="H3204" s="53" t="s">
        <v>35</v>
      </c>
      <c r="I3204" s="187"/>
      <c r="J3204" s="186"/>
      <c r="K3204" s="186" t="s">
        <v>12429</v>
      </c>
      <c r="L3204" s="186" t="s">
        <v>12428</v>
      </c>
      <c r="M3204" s="193" t="s">
        <v>8339</v>
      </c>
      <c r="N3204" s="193"/>
      <c r="O3204" s="193"/>
      <c r="P3204" s="194"/>
    </row>
    <row r="3205" spans="1:16" x14ac:dyDescent="0.3">
      <c r="A3205" s="188">
        <v>33110301500</v>
      </c>
      <c r="B3205" s="43" t="s">
        <v>12430</v>
      </c>
      <c r="C3205" s="186"/>
      <c r="D3205" s="187"/>
      <c r="E3205" s="53" t="s">
        <v>20</v>
      </c>
      <c r="F3205" s="189">
        <v>869</v>
      </c>
      <c r="G3205" s="186"/>
      <c r="H3205" s="53" t="s">
        <v>35</v>
      </c>
      <c r="I3205" s="187"/>
      <c r="J3205" s="186"/>
      <c r="K3205" s="186" t="s">
        <v>12431</v>
      </c>
      <c r="L3205" s="186" t="s">
        <v>12430</v>
      </c>
      <c r="M3205" s="193" t="s">
        <v>8339</v>
      </c>
      <c r="N3205" s="193"/>
      <c r="O3205" s="193"/>
      <c r="P3205" s="194"/>
    </row>
    <row r="3206" spans="1:16" x14ac:dyDescent="0.3">
      <c r="A3206" s="188">
        <v>33110301600</v>
      </c>
      <c r="B3206" s="43" t="s">
        <v>12432</v>
      </c>
      <c r="C3206" s="186"/>
      <c r="D3206" s="187"/>
      <c r="E3206" s="53" t="s">
        <v>20</v>
      </c>
      <c r="F3206" s="189">
        <v>1193</v>
      </c>
      <c r="G3206" s="186"/>
      <c r="H3206" s="53" t="s">
        <v>35</v>
      </c>
      <c r="I3206" s="187"/>
      <c r="J3206" s="186"/>
      <c r="K3206" s="186" t="s">
        <v>12433</v>
      </c>
      <c r="L3206" s="186" t="s">
        <v>12432</v>
      </c>
      <c r="M3206" s="193" t="s">
        <v>8339</v>
      </c>
      <c r="N3206" s="193"/>
      <c r="O3206" s="193"/>
      <c r="P3206" s="194"/>
    </row>
    <row r="3207" spans="1:16" x14ac:dyDescent="0.3">
      <c r="A3207" s="188">
        <v>33110301700</v>
      </c>
      <c r="B3207" s="43" t="s">
        <v>12434</v>
      </c>
      <c r="C3207" s="186"/>
      <c r="D3207" s="187"/>
      <c r="E3207" s="53" t="s">
        <v>20</v>
      </c>
      <c r="F3207" s="189">
        <v>1082</v>
      </c>
      <c r="G3207" s="186"/>
      <c r="H3207" s="53" t="s">
        <v>35</v>
      </c>
      <c r="I3207" s="187"/>
      <c r="J3207" s="186"/>
      <c r="K3207" s="186" t="s">
        <v>12435</v>
      </c>
      <c r="L3207" s="186" t="s">
        <v>12434</v>
      </c>
      <c r="M3207" s="193" t="s">
        <v>8339</v>
      </c>
      <c r="N3207" s="193"/>
      <c r="O3207" s="193"/>
      <c r="P3207" s="194"/>
    </row>
    <row r="3208" spans="1:16" x14ac:dyDescent="0.3">
      <c r="A3208" s="188">
        <v>33110301800</v>
      </c>
      <c r="B3208" s="43" t="s">
        <v>12436</v>
      </c>
      <c r="C3208" s="43" t="s">
        <v>11585</v>
      </c>
      <c r="D3208" s="187"/>
      <c r="E3208" s="53" t="s">
        <v>20</v>
      </c>
      <c r="F3208" s="189">
        <v>2849</v>
      </c>
      <c r="G3208" s="186"/>
      <c r="H3208" s="53" t="s">
        <v>35</v>
      </c>
      <c r="I3208" s="187"/>
      <c r="J3208" s="186"/>
      <c r="K3208" s="186" t="s">
        <v>12437</v>
      </c>
      <c r="L3208" s="186" t="s">
        <v>12436</v>
      </c>
      <c r="M3208" s="193" t="s">
        <v>8339</v>
      </c>
      <c r="N3208" s="193"/>
      <c r="O3208" s="193"/>
      <c r="P3208" s="194"/>
    </row>
    <row r="3209" spans="1:16" x14ac:dyDescent="0.3">
      <c r="A3209" s="188">
        <v>33110301900</v>
      </c>
      <c r="B3209" s="43" t="s">
        <v>12438</v>
      </c>
      <c r="C3209" s="186"/>
      <c r="D3209" s="187"/>
      <c r="E3209" s="53" t="s">
        <v>20</v>
      </c>
      <c r="F3209" s="189">
        <v>1894</v>
      </c>
      <c r="G3209" s="186"/>
      <c r="H3209" s="53" t="s">
        <v>35</v>
      </c>
      <c r="I3209" s="187"/>
      <c r="J3209" s="186"/>
      <c r="K3209" s="186" t="s">
        <v>12439</v>
      </c>
      <c r="L3209" s="186" t="s">
        <v>12438</v>
      </c>
      <c r="M3209" s="193" t="s">
        <v>8339</v>
      </c>
      <c r="N3209" s="193"/>
      <c r="O3209" s="193"/>
      <c r="P3209" s="194"/>
    </row>
    <row r="3210" spans="1:16" x14ac:dyDescent="0.3">
      <c r="A3210" s="188">
        <v>33110302000</v>
      </c>
      <c r="B3210" s="43" t="s">
        <v>12440</v>
      </c>
      <c r="C3210" s="186"/>
      <c r="D3210" s="187"/>
      <c r="E3210" s="53" t="s">
        <v>20</v>
      </c>
      <c r="F3210" s="189">
        <v>1082</v>
      </c>
      <c r="G3210" s="186"/>
      <c r="H3210" s="53" t="s">
        <v>35</v>
      </c>
      <c r="I3210" s="187"/>
      <c r="J3210" s="186"/>
      <c r="K3210" s="186" t="s">
        <v>12441</v>
      </c>
      <c r="L3210" s="186" t="s">
        <v>12442</v>
      </c>
      <c r="M3210" s="193" t="s">
        <v>8339</v>
      </c>
      <c r="N3210" s="193"/>
      <c r="O3210" s="193"/>
      <c r="P3210" s="194"/>
    </row>
    <row r="3211" spans="1:16" x14ac:dyDescent="0.3">
      <c r="A3211" s="188">
        <v>33110302100</v>
      </c>
      <c r="B3211" s="43" t="s">
        <v>12443</v>
      </c>
      <c r="C3211" s="186"/>
      <c r="D3211" s="187"/>
      <c r="E3211" s="53" t="s">
        <v>20</v>
      </c>
      <c r="F3211" s="189">
        <v>1082</v>
      </c>
      <c r="G3211" s="186"/>
      <c r="H3211" s="53" t="s">
        <v>35</v>
      </c>
      <c r="I3211" s="187"/>
      <c r="J3211" s="186"/>
      <c r="K3211" s="186" t="s">
        <v>12444</v>
      </c>
      <c r="L3211" s="186" t="s">
        <v>12443</v>
      </c>
      <c r="M3211" s="193" t="s">
        <v>8339</v>
      </c>
      <c r="N3211" s="193"/>
      <c r="O3211" s="193"/>
      <c r="P3211" s="194"/>
    </row>
    <row r="3212" spans="1:16" x14ac:dyDescent="0.3">
      <c r="A3212" s="188">
        <v>33110302101</v>
      </c>
      <c r="B3212" s="43" t="s">
        <v>12445</v>
      </c>
      <c r="C3212" s="186"/>
      <c r="D3212" s="187"/>
      <c r="E3212" s="53" t="s">
        <v>20</v>
      </c>
      <c r="F3212" s="189">
        <v>1082</v>
      </c>
      <c r="G3212" s="186"/>
      <c r="H3212" s="53" t="s">
        <v>35</v>
      </c>
      <c r="I3212" s="187"/>
      <c r="J3212" s="186"/>
      <c r="K3212" s="186" t="s">
        <v>12446</v>
      </c>
      <c r="L3212" s="186" t="s">
        <v>12447</v>
      </c>
      <c r="M3212" s="193" t="s">
        <v>8339</v>
      </c>
      <c r="N3212" s="193"/>
      <c r="O3212" s="193"/>
      <c r="P3212" s="194"/>
    </row>
    <row r="3213" spans="1:16" x14ac:dyDescent="0.3">
      <c r="A3213" s="188">
        <v>33110302200</v>
      </c>
      <c r="B3213" s="43" t="s">
        <v>12448</v>
      </c>
      <c r="C3213" s="186"/>
      <c r="D3213" s="187"/>
      <c r="E3213" s="53" t="s">
        <v>20</v>
      </c>
      <c r="F3213" s="189">
        <v>1894</v>
      </c>
      <c r="G3213" s="186"/>
      <c r="H3213" s="53" t="s">
        <v>35</v>
      </c>
      <c r="I3213" s="187"/>
      <c r="J3213" s="186"/>
      <c r="K3213" s="186" t="s">
        <v>12449</v>
      </c>
      <c r="L3213" s="186" t="s">
        <v>12448</v>
      </c>
      <c r="M3213" s="193" t="s">
        <v>8339</v>
      </c>
      <c r="N3213" s="193"/>
      <c r="O3213" s="193"/>
      <c r="P3213" s="194"/>
    </row>
    <row r="3214" spans="1:16" ht="26" x14ac:dyDescent="0.3">
      <c r="A3214" s="188">
        <v>33110302300</v>
      </c>
      <c r="B3214" s="43" t="s">
        <v>12450</v>
      </c>
      <c r="C3214" s="186"/>
      <c r="D3214" s="187"/>
      <c r="E3214" s="53" t="s">
        <v>20</v>
      </c>
      <c r="F3214" s="189">
        <v>1894</v>
      </c>
      <c r="G3214" s="186"/>
      <c r="H3214" s="53" t="s">
        <v>35</v>
      </c>
      <c r="I3214" s="187"/>
      <c r="J3214" s="186"/>
      <c r="K3214" s="186" t="s">
        <v>12451</v>
      </c>
      <c r="L3214" s="186" t="s">
        <v>12450</v>
      </c>
      <c r="M3214" s="193" t="s">
        <v>8339</v>
      </c>
      <c r="N3214" s="193"/>
      <c r="O3214" s="193"/>
      <c r="P3214" s="194"/>
    </row>
    <row r="3215" spans="1:16" x14ac:dyDescent="0.3">
      <c r="A3215" s="188">
        <v>33110302400</v>
      </c>
      <c r="B3215" s="43" t="s">
        <v>12452</v>
      </c>
      <c r="C3215" s="186"/>
      <c r="D3215" s="187"/>
      <c r="E3215" s="53" t="s">
        <v>20</v>
      </c>
      <c r="F3215" s="189">
        <v>1082</v>
      </c>
      <c r="G3215" s="186"/>
      <c r="H3215" s="53" t="s">
        <v>35</v>
      </c>
      <c r="I3215" s="187"/>
      <c r="J3215" s="186"/>
      <c r="K3215" s="186" t="s">
        <v>12453</v>
      </c>
      <c r="L3215" s="186" t="s">
        <v>12452</v>
      </c>
      <c r="M3215" s="193" t="s">
        <v>8339</v>
      </c>
      <c r="N3215" s="193"/>
      <c r="O3215" s="193"/>
      <c r="P3215" s="194"/>
    </row>
    <row r="3216" spans="1:16" x14ac:dyDescent="0.3">
      <c r="A3216" s="188">
        <v>33110302500</v>
      </c>
      <c r="B3216" s="43" t="s">
        <v>12454</v>
      </c>
      <c r="C3216" s="186"/>
      <c r="D3216" s="187"/>
      <c r="E3216" s="53" t="s">
        <v>20</v>
      </c>
      <c r="F3216" s="189">
        <v>968</v>
      </c>
      <c r="G3216" s="186"/>
      <c r="H3216" s="53" t="s">
        <v>35</v>
      </c>
      <c r="I3216" s="187"/>
      <c r="J3216" s="186"/>
      <c r="K3216" s="186" t="s">
        <v>12455</v>
      </c>
      <c r="L3216" s="186" t="s">
        <v>12456</v>
      </c>
      <c r="M3216" s="193" t="s">
        <v>8339</v>
      </c>
      <c r="N3216" s="193"/>
      <c r="O3216" s="193"/>
      <c r="P3216" s="194"/>
    </row>
    <row r="3217" spans="1:16" x14ac:dyDescent="0.3">
      <c r="A3217" s="188">
        <v>33110302600</v>
      </c>
      <c r="B3217" s="43" t="s">
        <v>12457</v>
      </c>
      <c r="C3217" s="186"/>
      <c r="D3217" s="187"/>
      <c r="E3217" s="53" t="s">
        <v>20</v>
      </c>
      <c r="F3217" s="189">
        <v>1353</v>
      </c>
      <c r="G3217" s="186"/>
      <c r="H3217" s="53" t="s">
        <v>35</v>
      </c>
      <c r="I3217" s="187"/>
      <c r="J3217" s="43" t="s">
        <v>12458</v>
      </c>
      <c r="K3217" s="43" t="s">
        <v>12459</v>
      </c>
      <c r="L3217" s="43" t="s">
        <v>12460</v>
      </c>
      <c r="M3217" s="193" t="s">
        <v>8339</v>
      </c>
      <c r="N3217" s="193"/>
      <c r="O3217" s="193"/>
      <c r="P3217" s="194"/>
    </row>
    <row r="3218" spans="1:16" ht="26" x14ac:dyDescent="0.3">
      <c r="A3218" s="188">
        <v>33110302700</v>
      </c>
      <c r="B3218" s="43" t="s">
        <v>12461</v>
      </c>
      <c r="C3218" s="186"/>
      <c r="D3218" s="187"/>
      <c r="E3218" s="53" t="s">
        <v>20</v>
      </c>
      <c r="F3218" s="189">
        <v>1353</v>
      </c>
      <c r="G3218" s="186"/>
      <c r="H3218" s="53" t="s">
        <v>35</v>
      </c>
      <c r="I3218" s="187"/>
      <c r="J3218" s="186"/>
      <c r="K3218" s="186" t="s">
        <v>12462</v>
      </c>
      <c r="L3218" s="186" t="s">
        <v>12461</v>
      </c>
      <c r="M3218" s="193" t="s">
        <v>8339</v>
      </c>
      <c r="N3218" s="193"/>
      <c r="O3218" s="193"/>
      <c r="P3218" s="194"/>
    </row>
    <row r="3219" spans="1:16" ht="26" x14ac:dyDescent="0.3">
      <c r="A3219" s="188">
        <v>33110302701</v>
      </c>
      <c r="B3219" s="43" t="s">
        <v>12463</v>
      </c>
      <c r="C3219" s="186"/>
      <c r="D3219" s="187"/>
      <c r="E3219" s="53" t="s">
        <v>20</v>
      </c>
      <c r="F3219" s="189">
        <v>1353</v>
      </c>
      <c r="G3219" s="186"/>
      <c r="H3219" s="53" t="s">
        <v>35</v>
      </c>
      <c r="I3219" s="187"/>
      <c r="J3219" s="186"/>
      <c r="K3219" s="186" t="s">
        <v>12464</v>
      </c>
      <c r="L3219" s="186" t="s">
        <v>12465</v>
      </c>
      <c r="M3219" s="193" t="s">
        <v>8339</v>
      </c>
      <c r="N3219" s="193"/>
      <c r="O3219" s="193"/>
      <c r="P3219" s="194"/>
    </row>
    <row r="3220" spans="1:16" ht="26" x14ac:dyDescent="0.3">
      <c r="A3220" s="188">
        <v>33110302702</v>
      </c>
      <c r="B3220" s="43" t="s">
        <v>12466</v>
      </c>
      <c r="C3220" s="186"/>
      <c r="D3220" s="187"/>
      <c r="E3220" s="53" t="s">
        <v>20</v>
      </c>
      <c r="F3220" s="189">
        <v>1353</v>
      </c>
      <c r="G3220" s="186"/>
      <c r="H3220" s="53" t="s">
        <v>35</v>
      </c>
      <c r="I3220" s="187"/>
      <c r="J3220" s="186"/>
      <c r="K3220" s="186" t="s">
        <v>12467</v>
      </c>
      <c r="L3220" s="186" t="s">
        <v>12468</v>
      </c>
      <c r="M3220" s="193" t="s">
        <v>8339</v>
      </c>
      <c r="N3220" s="193"/>
      <c r="O3220" s="193"/>
      <c r="P3220" s="194"/>
    </row>
    <row r="3221" spans="1:16" x14ac:dyDescent="0.3">
      <c r="A3221" s="188">
        <v>33110302800</v>
      </c>
      <c r="B3221" s="43" t="s">
        <v>12469</v>
      </c>
      <c r="C3221" s="186"/>
      <c r="D3221" s="187"/>
      <c r="E3221" s="53" t="s">
        <v>20</v>
      </c>
      <c r="F3221" s="189">
        <v>1353</v>
      </c>
      <c r="G3221" s="186"/>
      <c r="H3221" s="53" t="s">
        <v>35</v>
      </c>
      <c r="I3221" s="187"/>
      <c r="J3221" s="186"/>
      <c r="K3221" s="186" t="s">
        <v>12470</v>
      </c>
      <c r="L3221" s="186" t="s">
        <v>12469</v>
      </c>
      <c r="M3221" s="193" t="s">
        <v>8339</v>
      </c>
      <c r="N3221" s="193"/>
      <c r="O3221" s="193"/>
      <c r="P3221" s="194"/>
    </row>
    <row r="3222" spans="1:16" x14ac:dyDescent="0.3">
      <c r="A3222" s="185">
        <v>331104</v>
      </c>
      <c r="B3222" s="44" t="s">
        <v>12471</v>
      </c>
      <c r="C3222" s="186"/>
      <c r="D3222" s="187"/>
      <c r="E3222" s="187"/>
      <c r="F3222" s="187"/>
      <c r="G3222" s="186"/>
      <c r="H3222" s="187"/>
      <c r="I3222" s="187"/>
      <c r="J3222" s="186"/>
      <c r="K3222" s="186"/>
      <c r="L3222" s="186"/>
      <c r="M3222" s="193"/>
      <c r="N3222" s="193"/>
      <c r="O3222" s="193"/>
      <c r="P3222" s="194"/>
    </row>
    <row r="3223" spans="1:16" ht="26" x14ac:dyDescent="0.3">
      <c r="A3223" s="188">
        <v>33110400100</v>
      </c>
      <c r="B3223" s="43" t="s">
        <v>12472</v>
      </c>
      <c r="C3223" s="43" t="s">
        <v>12473</v>
      </c>
      <c r="D3223" s="187"/>
      <c r="E3223" s="53" t="s">
        <v>20</v>
      </c>
      <c r="F3223" s="189">
        <v>1904</v>
      </c>
      <c r="G3223" s="186"/>
      <c r="H3223" s="53" t="s">
        <v>35</v>
      </c>
      <c r="I3223" s="187"/>
      <c r="J3223" s="186"/>
      <c r="K3223" s="186" t="s">
        <v>12474</v>
      </c>
      <c r="L3223" s="186" t="s">
        <v>12472</v>
      </c>
      <c r="M3223" s="193" t="s">
        <v>12475</v>
      </c>
      <c r="N3223" s="193"/>
      <c r="O3223" s="193"/>
      <c r="P3223" s="194"/>
    </row>
    <row r="3224" spans="1:16" x14ac:dyDescent="0.3">
      <c r="A3224" s="188">
        <v>33110400200</v>
      </c>
      <c r="B3224" s="43" t="s">
        <v>12476</v>
      </c>
      <c r="C3224" s="186"/>
      <c r="D3224" s="187"/>
      <c r="E3224" s="53" t="s">
        <v>20</v>
      </c>
      <c r="F3224" s="189">
        <v>1082</v>
      </c>
      <c r="G3224" s="186"/>
      <c r="H3224" s="53" t="s">
        <v>35</v>
      </c>
      <c r="I3224" s="187"/>
      <c r="J3224" s="186"/>
      <c r="K3224" s="186" t="s">
        <v>12477</v>
      </c>
      <c r="L3224" s="186" t="s">
        <v>12476</v>
      </c>
      <c r="M3224" s="193" t="s">
        <v>12475</v>
      </c>
      <c r="N3224" s="193"/>
      <c r="O3224" s="193"/>
      <c r="P3224" s="194"/>
    </row>
    <row r="3225" spans="1:16" x14ac:dyDescent="0.3">
      <c r="A3225" s="188">
        <v>33110400300</v>
      </c>
      <c r="B3225" s="43" t="s">
        <v>12478</v>
      </c>
      <c r="C3225" s="186"/>
      <c r="D3225" s="187"/>
      <c r="E3225" s="53" t="s">
        <v>20</v>
      </c>
      <c r="F3225" s="189">
        <v>1082</v>
      </c>
      <c r="G3225" s="186"/>
      <c r="H3225" s="53" t="s">
        <v>35</v>
      </c>
      <c r="I3225" s="187"/>
      <c r="J3225" s="186"/>
      <c r="K3225" s="186" t="s">
        <v>12479</v>
      </c>
      <c r="L3225" s="186" t="s">
        <v>12478</v>
      </c>
      <c r="M3225" s="193" t="s">
        <v>12475</v>
      </c>
      <c r="N3225" s="193"/>
      <c r="O3225" s="193"/>
      <c r="P3225" s="194"/>
    </row>
    <row r="3226" spans="1:16" x14ac:dyDescent="0.3">
      <c r="A3226" s="188">
        <v>33110400400</v>
      </c>
      <c r="B3226" s="43" t="s">
        <v>12480</v>
      </c>
      <c r="C3226" s="186"/>
      <c r="D3226" s="187"/>
      <c r="E3226" s="53" t="s">
        <v>20</v>
      </c>
      <c r="F3226" s="189">
        <v>770</v>
      </c>
      <c r="G3226" s="186"/>
      <c r="H3226" s="53" t="s">
        <v>35</v>
      </c>
      <c r="I3226" s="187"/>
      <c r="J3226" s="186"/>
      <c r="K3226" s="186" t="s">
        <v>12481</v>
      </c>
      <c r="L3226" s="186" t="s">
        <v>12480</v>
      </c>
      <c r="M3226" s="193" t="s">
        <v>12475</v>
      </c>
      <c r="N3226" s="193"/>
      <c r="O3226" s="193"/>
      <c r="P3226" s="194"/>
    </row>
    <row r="3227" spans="1:16" x14ac:dyDescent="0.3">
      <c r="A3227" s="188">
        <v>33110400500</v>
      </c>
      <c r="B3227" s="43" t="s">
        <v>12482</v>
      </c>
      <c r="C3227" s="186"/>
      <c r="D3227" s="187"/>
      <c r="E3227" s="53" t="s">
        <v>20</v>
      </c>
      <c r="F3227" s="189">
        <v>770</v>
      </c>
      <c r="G3227" s="186"/>
      <c r="H3227" s="53" t="s">
        <v>35</v>
      </c>
      <c r="I3227" s="187"/>
      <c r="J3227" s="186"/>
      <c r="K3227" s="186" t="s">
        <v>12483</v>
      </c>
      <c r="L3227" s="186" t="s">
        <v>12482</v>
      </c>
      <c r="M3227" s="193" t="s">
        <v>12475</v>
      </c>
      <c r="N3227" s="193"/>
      <c r="O3227" s="193"/>
      <c r="P3227" s="194"/>
    </row>
    <row r="3228" spans="1:16" ht="26" x14ac:dyDescent="0.3">
      <c r="A3228" s="188">
        <v>33110400501</v>
      </c>
      <c r="B3228" s="43" t="s">
        <v>12484</v>
      </c>
      <c r="C3228" s="186"/>
      <c r="D3228" s="187"/>
      <c r="E3228" s="53" t="s">
        <v>20</v>
      </c>
      <c r="F3228" s="189">
        <v>770</v>
      </c>
      <c r="G3228" s="186"/>
      <c r="H3228" s="53" t="s">
        <v>35</v>
      </c>
      <c r="I3228" s="187"/>
      <c r="J3228" s="186"/>
      <c r="K3228" s="186" t="s">
        <v>12485</v>
      </c>
      <c r="L3228" s="186" t="s">
        <v>12486</v>
      </c>
      <c r="M3228" s="193" t="s">
        <v>12475</v>
      </c>
      <c r="N3228" s="193"/>
      <c r="O3228" s="193"/>
      <c r="P3228" s="194"/>
    </row>
    <row r="3229" spans="1:16" x14ac:dyDescent="0.3">
      <c r="A3229" s="188">
        <v>33110400600</v>
      </c>
      <c r="B3229" s="43" t="s">
        <v>12487</v>
      </c>
      <c r="C3229" s="186"/>
      <c r="D3229" s="187"/>
      <c r="E3229" s="53" t="s">
        <v>20</v>
      </c>
      <c r="F3229" s="189">
        <v>1218</v>
      </c>
      <c r="G3229" s="186"/>
      <c r="H3229" s="53" t="s">
        <v>35</v>
      </c>
      <c r="I3229" s="187"/>
      <c r="J3229" s="186"/>
      <c r="K3229" s="186" t="s">
        <v>12488</v>
      </c>
      <c r="L3229" s="186" t="s">
        <v>12487</v>
      </c>
      <c r="M3229" s="193" t="s">
        <v>12475</v>
      </c>
      <c r="N3229" s="193"/>
      <c r="O3229" s="193"/>
      <c r="P3229" s="194"/>
    </row>
    <row r="3230" spans="1:16" x14ac:dyDescent="0.3">
      <c r="A3230" s="188">
        <v>33110400700</v>
      </c>
      <c r="B3230" s="43" t="s">
        <v>12489</v>
      </c>
      <c r="C3230" s="186"/>
      <c r="D3230" s="187"/>
      <c r="E3230" s="53" t="s">
        <v>20</v>
      </c>
      <c r="F3230" s="189">
        <v>1943</v>
      </c>
      <c r="G3230" s="186"/>
      <c r="H3230" s="53" t="s">
        <v>35</v>
      </c>
      <c r="I3230" s="187"/>
      <c r="J3230" s="186"/>
      <c r="K3230" s="186" t="s">
        <v>12490</v>
      </c>
      <c r="L3230" s="186" t="s">
        <v>12491</v>
      </c>
      <c r="M3230" s="193" t="s">
        <v>12475</v>
      </c>
      <c r="N3230" s="193"/>
      <c r="O3230" s="193"/>
      <c r="P3230" s="194"/>
    </row>
    <row r="3231" spans="1:16" x14ac:dyDescent="0.3">
      <c r="A3231" s="188">
        <v>33110400800</v>
      </c>
      <c r="B3231" s="43" t="s">
        <v>12492</v>
      </c>
      <c r="C3231" s="186"/>
      <c r="D3231" s="187"/>
      <c r="E3231" s="53" t="s">
        <v>20</v>
      </c>
      <c r="F3231" s="189">
        <v>242</v>
      </c>
      <c r="G3231" s="186"/>
      <c r="H3231" s="53" t="s">
        <v>35</v>
      </c>
      <c r="I3231" s="187"/>
      <c r="J3231" s="186"/>
      <c r="K3231" s="186" t="s">
        <v>12493</v>
      </c>
      <c r="L3231" s="186" t="s">
        <v>12492</v>
      </c>
      <c r="M3231" s="193" t="s">
        <v>12475</v>
      </c>
      <c r="N3231" s="193"/>
      <c r="O3231" s="193"/>
      <c r="P3231" s="194"/>
    </row>
    <row r="3232" spans="1:16" x14ac:dyDescent="0.3">
      <c r="A3232" s="188">
        <v>33110400801</v>
      </c>
      <c r="B3232" s="43" t="s">
        <v>12494</v>
      </c>
      <c r="C3232" s="186"/>
      <c r="D3232" s="187"/>
      <c r="E3232" s="53" t="s">
        <v>20</v>
      </c>
      <c r="F3232" s="189">
        <v>220</v>
      </c>
      <c r="G3232" s="186"/>
      <c r="H3232" s="53" t="s">
        <v>35</v>
      </c>
      <c r="I3232" s="187"/>
      <c r="J3232" s="186"/>
      <c r="K3232" s="186" t="s">
        <v>12493</v>
      </c>
      <c r="L3232" s="186" t="s">
        <v>12492</v>
      </c>
      <c r="M3232" s="193" t="s">
        <v>12475</v>
      </c>
      <c r="N3232" s="193"/>
      <c r="O3232" s="193"/>
      <c r="P3232" s="194"/>
    </row>
    <row r="3233" spans="1:16" x14ac:dyDescent="0.3">
      <c r="A3233" s="188">
        <v>33110400802</v>
      </c>
      <c r="B3233" s="43" t="s">
        <v>12495</v>
      </c>
      <c r="C3233" s="186"/>
      <c r="D3233" s="187"/>
      <c r="E3233" s="53" t="s">
        <v>20</v>
      </c>
      <c r="F3233" s="189">
        <v>242</v>
      </c>
      <c r="G3233" s="186"/>
      <c r="H3233" s="53" t="s">
        <v>35</v>
      </c>
      <c r="I3233" s="187"/>
      <c r="J3233" s="186"/>
      <c r="K3233" s="186" t="s">
        <v>12493</v>
      </c>
      <c r="L3233" s="186" t="s">
        <v>12492</v>
      </c>
      <c r="M3233" s="193" t="s">
        <v>12475</v>
      </c>
      <c r="N3233" s="193"/>
      <c r="O3233" s="193"/>
      <c r="P3233" s="194"/>
    </row>
    <row r="3234" spans="1:16" x14ac:dyDescent="0.3">
      <c r="A3234" s="188">
        <v>33110400900</v>
      </c>
      <c r="B3234" s="43" t="s">
        <v>12496</v>
      </c>
      <c r="C3234" s="186"/>
      <c r="D3234" s="187"/>
      <c r="E3234" s="53" t="s">
        <v>20</v>
      </c>
      <c r="F3234" s="189">
        <v>847</v>
      </c>
      <c r="G3234" s="186"/>
      <c r="H3234" s="53" t="s">
        <v>35</v>
      </c>
      <c r="I3234" s="187"/>
      <c r="J3234" s="186"/>
      <c r="K3234" s="186" t="s">
        <v>12497</v>
      </c>
      <c r="L3234" s="186" t="s">
        <v>12496</v>
      </c>
      <c r="M3234" s="193" t="s">
        <v>12475</v>
      </c>
      <c r="N3234" s="193"/>
      <c r="O3234" s="193"/>
      <c r="P3234" s="194"/>
    </row>
    <row r="3235" spans="1:16" x14ac:dyDescent="0.3">
      <c r="A3235" s="188">
        <v>33110401000</v>
      </c>
      <c r="B3235" s="43" t="s">
        <v>12498</v>
      </c>
      <c r="C3235" s="186"/>
      <c r="D3235" s="187"/>
      <c r="E3235" s="53" t="s">
        <v>20</v>
      </c>
      <c r="F3235" s="189">
        <v>610</v>
      </c>
      <c r="G3235" s="186"/>
      <c r="H3235" s="53" t="s">
        <v>35</v>
      </c>
      <c r="I3235" s="187"/>
      <c r="J3235" s="186"/>
      <c r="K3235" s="186" t="s">
        <v>12499</v>
      </c>
      <c r="L3235" s="186" t="s">
        <v>12498</v>
      </c>
      <c r="M3235" s="193" t="s">
        <v>12475</v>
      </c>
      <c r="N3235" s="193"/>
      <c r="O3235" s="193"/>
      <c r="P3235" s="194"/>
    </row>
    <row r="3236" spans="1:16" x14ac:dyDescent="0.3">
      <c r="A3236" s="188">
        <v>33110401100</v>
      </c>
      <c r="B3236" s="43" t="s">
        <v>12500</v>
      </c>
      <c r="C3236" s="186"/>
      <c r="D3236" s="187"/>
      <c r="E3236" s="53" t="s">
        <v>20</v>
      </c>
      <c r="F3236" s="189">
        <v>2165</v>
      </c>
      <c r="G3236" s="186"/>
      <c r="H3236" s="53" t="s">
        <v>35</v>
      </c>
      <c r="I3236" s="187"/>
      <c r="J3236" s="186"/>
      <c r="K3236" s="186" t="s">
        <v>12501</v>
      </c>
      <c r="L3236" s="186" t="s">
        <v>12500</v>
      </c>
      <c r="M3236" s="193" t="s">
        <v>12475</v>
      </c>
      <c r="N3236" s="193"/>
      <c r="O3236" s="193"/>
      <c r="P3236" s="194"/>
    </row>
    <row r="3237" spans="1:16" x14ac:dyDescent="0.3">
      <c r="A3237" s="188">
        <v>33110401200</v>
      </c>
      <c r="B3237" s="43" t="s">
        <v>12502</v>
      </c>
      <c r="C3237" s="186"/>
      <c r="D3237" s="187"/>
      <c r="E3237" s="53" t="s">
        <v>20</v>
      </c>
      <c r="F3237" s="189">
        <v>861</v>
      </c>
      <c r="G3237" s="186"/>
      <c r="H3237" s="53" t="s">
        <v>35</v>
      </c>
      <c r="I3237" s="187"/>
      <c r="J3237" s="186"/>
      <c r="K3237" s="186" t="s">
        <v>12503</v>
      </c>
      <c r="L3237" s="186" t="s">
        <v>12502</v>
      </c>
      <c r="M3237" s="193" t="s">
        <v>12475</v>
      </c>
      <c r="N3237" s="193"/>
      <c r="O3237" s="193"/>
      <c r="P3237" s="194"/>
    </row>
    <row r="3238" spans="1:16" x14ac:dyDescent="0.3">
      <c r="A3238" s="188">
        <v>33110401300</v>
      </c>
      <c r="B3238" s="43" t="s">
        <v>12504</v>
      </c>
      <c r="C3238" s="43" t="s">
        <v>12505</v>
      </c>
      <c r="D3238" s="187"/>
      <c r="E3238" s="53" t="s">
        <v>20</v>
      </c>
      <c r="F3238" s="189">
        <v>1860</v>
      </c>
      <c r="G3238" s="186"/>
      <c r="H3238" s="53" t="s">
        <v>35</v>
      </c>
      <c r="I3238" s="187"/>
      <c r="J3238" s="186"/>
      <c r="K3238" s="186" t="s">
        <v>12506</v>
      </c>
      <c r="L3238" s="186" t="s">
        <v>12504</v>
      </c>
      <c r="M3238" s="193" t="s">
        <v>12475</v>
      </c>
      <c r="N3238" s="193"/>
      <c r="O3238" s="193"/>
      <c r="P3238" s="194"/>
    </row>
    <row r="3239" spans="1:16" x14ac:dyDescent="0.3">
      <c r="A3239" s="188">
        <v>33110401400</v>
      </c>
      <c r="B3239" s="43" t="s">
        <v>12507</v>
      </c>
      <c r="C3239" s="186"/>
      <c r="D3239" s="187"/>
      <c r="E3239" s="53" t="s">
        <v>20</v>
      </c>
      <c r="F3239" s="189">
        <v>1513</v>
      </c>
      <c r="G3239" s="186"/>
      <c r="H3239" s="53" t="s">
        <v>35</v>
      </c>
      <c r="I3239" s="187"/>
      <c r="J3239" s="186"/>
      <c r="K3239" s="186" t="s">
        <v>12508</v>
      </c>
      <c r="L3239" s="186" t="s">
        <v>12507</v>
      </c>
      <c r="M3239" s="193" t="s">
        <v>12475</v>
      </c>
      <c r="N3239" s="193"/>
      <c r="O3239" s="193"/>
      <c r="P3239" s="194"/>
    </row>
    <row r="3240" spans="1:16" x14ac:dyDescent="0.3">
      <c r="A3240" s="188">
        <v>33110401500</v>
      </c>
      <c r="B3240" s="43" t="s">
        <v>12509</v>
      </c>
      <c r="C3240" s="186"/>
      <c r="D3240" s="187"/>
      <c r="E3240" s="53" t="s">
        <v>20</v>
      </c>
      <c r="F3240" s="189">
        <v>1931</v>
      </c>
      <c r="G3240" s="186"/>
      <c r="H3240" s="53" t="s">
        <v>35</v>
      </c>
      <c r="I3240" s="187"/>
      <c r="J3240" s="186"/>
      <c r="K3240" s="186" t="s">
        <v>12510</v>
      </c>
      <c r="L3240" s="186" t="s">
        <v>12509</v>
      </c>
      <c r="M3240" s="193" t="s">
        <v>12475</v>
      </c>
      <c r="N3240" s="193"/>
      <c r="O3240" s="193"/>
      <c r="P3240" s="194"/>
    </row>
    <row r="3241" spans="1:16" ht="26" x14ac:dyDescent="0.3">
      <c r="A3241" s="188">
        <v>33110401600</v>
      </c>
      <c r="B3241" s="43" t="s">
        <v>12511</v>
      </c>
      <c r="C3241" s="186"/>
      <c r="D3241" s="187"/>
      <c r="E3241" s="53" t="s">
        <v>20</v>
      </c>
      <c r="F3241" s="189">
        <v>1218</v>
      </c>
      <c r="G3241" s="186"/>
      <c r="H3241" s="53" t="s">
        <v>35</v>
      </c>
      <c r="I3241" s="187"/>
      <c r="J3241" s="186"/>
      <c r="K3241" s="186" t="s">
        <v>12512</v>
      </c>
      <c r="L3241" s="186" t="s">
        <v>12511</v>
      </c>
      <c r="M3241" s="193" t="s">
        <v>12475</v>
      </c>
      <c r="N3241" s="193"/>
      <c r="O3241" s="193"/>
      <c r="P3241" s="194"/>
    </row>
    <row r="3242" spans="1:16" x14ac:dyDescent="0.3">
      <c r="A3242" s="188">
        <v>33110401700</v>
      </c>
      <c r="B3242" s="43" t="s">
        <v>12513</v>
      </c>
      <c r="C3242" s="186"/>
      <c r="D3242" s="187"/>
      <c r="E3242" s="53" t="s">
        <v>20</v>
      </c>
      <c r="F3242" s="189">
        <v>1082</v>
      </c>
      <c r="G3242" s="186"/>
      <c r="H3242" s="53" t="s">
        <v>35</v>
      </c>
      <c r="I3242" s="187"/>
      <c r="J3242" s="186"/>
      <c r="K3242" s="186" t="s">
        <v>12514</v>
      </c>
      <c r="L3242" s="186" t="s">
        <v>12513</v>
      </c>
      <c r="M3242" s="193" t="s">
        <v>12475</v>
      </c>
      <c r="N3242" s="193"/>
      <c r="O3242" s="193"/>
      <c r="P3242" s="194"/>
    </row>
    <row r="3243" spans="1:16" x14ac:dyDescent="0.3">
      <c r="A3243" s="188">
        <v>33110401800</v>
      </c>
      <c r="B3243" s="43" t="s">
        <v>12515</v>
      </c>
      <c r="C3243" s="43" t="s">
        <v>12516</v>
      </c>
      <c r="D3243" s="187"/>
      <c r="E3243" s="53" t="s">
        <v>20</v>
      </c>
      <c r="F3243" s="189">
        <v>1337</v>
      </c>
      <c r="G3243" s="186"/>
      <c r="H3243" s="53" t="s">
        <v>35</v>
      </c>
      <c r="I3243" s="187"/>
      <c r="J3243" s="186"/>
      <c r="K3243" s="186" t="s">
        <v>12517</v>
      </c>
      <c r="L3243" s="186" t="s">
        <v>12515</v>
      </c>
      <c r="M3243" s="193" t="s">
        <v>12475</v>
      </c>
      <c r="N3243" s="193"/>
      <c r="O3243" s="193"/>
      <c r="P3243" s="194"/>
    </row>
    <row r="3244" spans="1:16" x14ac:dyDescent="0.3">
      <c r="A3244" s="188">
        <v>33110401900</v>
      </c>
      <c r="B3244" s="43" t="s">
        <v>12518</v>
      </c>
      <c r="C3244" s="186"/>
      <c r="D3244" s="187"/>
      <c r="E3244" s="53" t="s">
        <v>20</v>
      </c>
      <c r="F3244" s="189">
        <v>947</v>
      </c>
      <c r="G3244" s="186"/>
      <c r="H3244" s="53" t="s">
        <v>35</v>
      </c>
      <c r="I3244" s="187"/>
      <c r="J3244" s="186"/>
      <c r="K3244" s="186" t="s">
        <v>12519</v>
      </c>
      <c r="L3244" s="186" t="s">
        <v>12518</v>
      </c>
      <c r="M3244" s="193" t="s">
        <v>12475</v>
      </c>
      <c r="N3244" s="193"/>
      <c r="O3244" s="193"/>
      <c r="P3244" s="194"/>
    </row>
    <row r="3245" spans="1:16" ht="26" x14ac:dyDescent="0.3">
      <c r="A3245" s="188">
        <v>33110401901</v>
      </c>
      <c r="B3245" s="43" t="s">
        <v>12520</v>
      </c>
      <c r="C3245" s="186"/>
      <c r="D3245" s="187"/>
      <c r="E3245" s="53" t="s">
        <v>20</v>
      </c>
      <c r="F3245" s="189">
        <v>947</v>
      </c>
      <c r="G3245" s="186"/>
      <c r="H3245" s="53" t="s">
        <v>35</v>
      </c>
      <c r="I3245" s="187"/>
      <c r="J3245" s="186"/>
      <c r="K3245" s="186" t="s">
        <v>12519</v>
      </c>
      <c r="L3245" s="186" t="s">
        <v>12518</v>
      </c>
      <c r="M3245" s="193" t="s">
        <v>12475</v>
      </c>
      <c r="N3245" s="193"/>
      <c r="O3245" s="193"/>
      <c r="P3245" s="194"/>
    </row>
    <row r="3246" spans="1:16" x14ac:dyDescent="0.3">
      <c r="A3246" s="188">
        <v>33110402000</v>
      </c>
      <c r="B3246" s="43" t="s">
        <v>12521</v>
      </c>
      <c r="C3246" s="186"/>
      <c r="D3246" s="187"/>
      <c r="E3246" s="53" t="s">
        <v>20</v>
      </c>
      <c r="F3246" s="189">
        <v>615</v>
      </c>
      <c r="G3246" s="186"/>
      <c r="H3246" s="53" t="s">
        <v>35</v>
      </c>
      <c r="I3246" s="187"/>
      <c r="J3246" s="186"/>
      <c r="K3246" s="186" t="s">
        <v>12522</v>
      </c>
      <c r="L3246" s="186" t="s">
        <v>12521</v>
      </c>
      <c r="M3246" s="193" t="s">
        <v>12475</v>
      </c>
      <c r="N3246" s="193"/>
      <c r="O3246" s="193"/>
      <c r="P3246" s="194"/>
    </row>
    <row r="3247" spans="1:16" x14ac:dyDescent="0.3">
      <c r="A3247" s="188">
        <v>33110402100</v>
      </c>
      <c r="B3247" s="43" t="s">
        <v>12523</v>
      </c>
      <c r="C3247" s="43" t="s">
        <v>12524</v>
      </c>
      <c r="D3247" s="187"/>
      <c r="E3247" s="53" t="s">
        <v>20</v>
      </c>
      <c r="F3247" s="189">
        <v>530</v>
      </c>
      <c r="G3247" s="186"/>
      <c r="H3247" s="53" t="s">
        <v>35</v>
      </c>
      <c r="I3247" s="187"/>
      <c r="J3247" s="186"/>
      <c r="K3247" s="186" t="s">
        <v>12525</v>
      </c>
      <c r="L3247" s="186" t="s">
        <v>12523</v>
      </c>
      <c r="M3247" s="193" t="s">
        <v>12475</v>
      </c>
      <c r="N3247" s="193"/>
      <c r="O3247" s="193"/>
      <c r="P3247" s="194"/>
    </row>
    <row r="3248" spans="1:16" ht="39" x14ac:dyDescent="0.3">
      <c r="A3248" s="188">
        <v>33110402200</v>
      </c>
      <c r="B3248" s="43" t="s">
        <v>12526</v>
      </c>
      <c r="C3248" s="186"/>
      <c r="D3248" s="53" t="s">
        <v>12527</v>
      </c>
      <c r="E3248" s="53" t="s">
        <v>20</v>
      </c>
      <c r="F3248" s="190">
        <v>1338</v>
      </c>
      <c r="G3248" s="186"/>
      <c r="H3248" s="53" t="s">
        <v>35</v>
      </c>
      <c r="I3248" s="187"/>
      <c r="J3248" s="186"/>
      <c r="K3248" s="186" t="s">
        <v>12528</v>
      </c>
      <c r="L3248" s="186" t="s">
        <v>12526</v>
      </c>
      <c r="M3248" s="193" t="s">
        <v>12475</v>
      </c>
      <c r="N3248" s="193">
        <v>1218</v>
      </c>
      <c r="O3248" s="198">
        <v>1338</v>
      </c>
      <c r="P3248" s="194" t="s">
        <v>389</v>
      </c>
    </row>
    <row r="3249" spans="1:16" x14ac:dyDescent="0.3">
      <c r="A3249" s="188">
        <v>33110402300</v>
      </c>
      <c r="B3249" s="43" t="s">
        <v>12529</v>
      </c>
      <c r="C3249" s="186"/>
      <c r="D3249" s="187"/>
      <c r="E3249" s="53" t="s">
        <v>20</v>
      </c>
      <c r="F3249" s="189">
        <v>1624</v>
      </c>
      <c r="G3249" s="186"/>
      <c r="H3249" s="53" t="s">
        <v>35</v>
      </c>
      <c r="I3249" s="187"/>
      <c r="J3249" s="186"/>
      <c r="K3249" s="186" t="s">
        <v>12530</v>
      </c>
      <c r="L3249" s="186" t="s">
        <v>12529</v>
      </c>
      <c r="M3249" s="193" t="s">
        <v>12475</v>
      </c>
      <c r="N3249" s="193"/>
      <c r="O3249" s="193"/>
      <c r="P3249" s="194"/>
    </row>
    <row r="3250" spans="1:16" x14ac:dyDescent="0.3">
      <c r="A3250" s="188">
        <v>33110402400</v>
      </c>
      <c r="B3250" s="43" t="s">
        <v>12531</v>
      </c>
      <c r="C3250" s="186"/>
      <c r="D3250" s="187"/>
      <c r="E3250" s="53" t="s">
        <v>20</v>
      </c>
      <c r="F3250" s="189">
        <v>1353</v>
      </c>
      <c r="G3250" s="186"/>
      <c r="H3250" s="53" t="s">
        <v>35</v>
      </c>
      <c r="I3250" s="187"/>
      <c r="J3250" s="186"/>
      <c r="K3250" s="186" t="s">
        <v>12532</v>
      </c>
      <c r="L3250" s="186" t="s">
        <v>12531</v>
      </c>
      <c r="M3250" s="193" t="s">
        <v>12475</v>
      </c>
      <c r="N3250" s="193"/>
      <c r="O3250" s="193"/>
      <c r="P3250" s="194"/>
    </row>
    <row r="3251" spans="1:16" ht="26" x14ac:dyDescent="0.3">
      <c r="A3251" s="188">
        <v>33110402500</v>
      </c>
      <c r="B3251" s="43" t="s">
        <v>12533</v>
      </c>
      <c r="C3251" s="186"/>
      <c r="D3251" s="187"/>
      <c r="E3251" s="53" t="s">
        <v>20</v>
      </c>
      <c r="F3251" s="189">
        <v>1058</v>
      </c>
      <c r="G3251" s="186"/>
      <c r="H3251" s="53" t="s">
        <v>35</v>
      </c>
      <c r="I3251" s="187"/>
      <c r="J3251" s="186"/>
      <c r="K3251" s="186" t="s">
        <v>12534</v>
      </c>
      <c r="L3251" s="186" t="s">
        <v>12533</v>
      </c>
      <c r="M3251" s="193" t="s">
        <v>12475</v>
      </c>
      <c r="N3251" s="193"/>
      <c r="O3251" s="193"/>
      <c r="P3251" s="194"/>
    </row>
    <row r="3252" spans="1:16" x14ac:dyDescent="0.3">
      <c r="A3252" s="188">
        <v>33110402600</v>
      </c>
      <c r="B3252" s="43" t="s">
        <v>12535</v>
      </c>
      <c r="C3252" s="43" t="s">
        <v>12536</v>
      </c>
      <c r="D3252" s="187"/>
      <c r="E3252" s="53" t="s">
        <v>20</v>
      </c>
      <c r="F3252" s="189">
        <v>1488</v>
      </c>
      <c r="G3252" s="186"/>
      <c r="H3252" s="53" t="s">
        <v>35</v>
      </c>
      <c r="I3252" s="187"/>
      <c r="J3252" s="186"/>
      <c r="K3252" s="186" t="s">
        <v>12537</v>
      </c>
      <c r="L3252" s="186" t="s">
        <v>12535</v>
      </c>
      <c r="M3252" s="193" t="s">
        <v>12475</v>
      </c>
      <c r="N3252" s="193"/>
      <c r="O3252" s="193"/>
      <c r="P3252" s="194"/>
    </row>
    <row r="3253" spans="1:16" ht="39" x14ac:dyDescent="0.3">
      <c r="A3253" s="188">
        <v>33110402700</v>
      </c>
      <c r="B3253" s="43" t="s">
        <v>12538</v>
      </c>
      <c r="C3253" s="43" t="s">
        <v>12539</v>
      </c>
      <c r="D3253" s="187"/>
      <c r="E3253" s="53" t="s">
        <v>20</v>
      </c>
      <c r="F3253" s="189">
        <v>2300</v>
      </c>
      <c r="G3253" s="186"/>
      <c r="H3253" s="53" t="s">
        <v>35</v>
      </c>
      <c r="I3253" s="187"/>
      <c r="J3253" s="186"/>
      <c r="K3253" s="186" t="s">
        <v>12540</v>
      </c>
      <c r="L3253" s="186" t="s">
        <v>12538</v>
      </c>
      <c r="M3253" s="193" t="s">
        <v>12475</v>
      </c>
      <c r="N3253" s="193"/>
      <c r="O3253" s="193"/>
      <c r="P3253" s="194"/>
    </row>
    <row r="3254" spans="1:16" ht="26" x14ac:dyDescent="0.3">
      <c r="A3254" s="188">
        <v>33110402800</v>
      </c>
      <c r="B3254" s="43" t="s">
        <v>12541</v>
      </c>
      <c r="C3254" s="186"/>
      <c r="D3254" s="187"/>
      <c r="E3254" s="53" t="s">
        <v>20</v>
      </c>
      <c r="F3254" s="189">
        <v>2376</v>
      </c>
      <c r="G3254" s="186"/>
      <c r="H3254" s="53" t="s">
        <v>35</v>
      </c>
      <c r="I3254" s="187"/>
      <c r="J3254" s="186"/>
      <c r="K3254" s="186" t="s">
        <v>12542</v>
      </c>
      <c r="L3254" s="186" t="s">
        <v>12541</v>
      </c>
      <c r="M3254" s="193" t="s">
        <v>12475</v>
      </c>
      <c r="N3254" s="193"/>
      <c r="O3254" s="193"/>
      <c r="P3254" s="194"/>
    </row>
    <row r="3255" spans="1:16" ht="26" x14ac:dyDescent="0.3">
      <c r="A3255" s="185">
        <v>3312</v>
      </c>
      <c r="B3255" s="44" t="s">
        <v>12543</v>
      </c>
      <c r="C3255" s="186"/>
      <c r="D3255" s="53" t="s">
        <v>12282</v>
      </c>
      <c r="E3255" s="187"/>
      <c r="F3255" s="187"/>
      <c r="G3255" s="186"/>
      <c r="H3255" s="187"/>
      <c r="I3255" s="187"/>
      <c r="J3255" s="186"/>
      <c r="K3255" s="186"/>
      <c r="L3255" s="186"/>
      <c r="M3255" s="193"/>
      <c r="N3255" s="193"/>
      <c r="O3255" s="193"/>
      <c r="P3255" s="194"/>
    </row>
    <row r="3256" spans="1:16" ht="26" x14ac:dyDescent="0.3">
      <c r="A3256" s="185">
        <v>331201</v>
      </c>
      <c r="B3256" s="44" t="s">
        <v>12544</v>
      </c>
      <c r="C3256" s="186"/>
      <c r="D3256" s="187"/>
      <c r="E3256" s="187"/>
      <c r="F3256" s="187"/>
      <c r="G3256" s="186"/>
      <c r="H3256" s="187"/>
      <c r="I3256" s="187"/>
      <c r="J3256" s="186"/>
      <c r="K3256" s="186"/>
      <c r="L3256" s="186"/>
      <c r="M3256" s="193"/>
      <c r="N3256" s="193"/>
      <c r="O3256" s="193"/>
      <c r="P3256" s="194"/>
    </row>
    <row r="3257" spans="1:16" x14ac:dyDescent="0.3">
      <c r="A3257" s="188">
        <v>33120100100</v>
      </c>
      <c r="B3257" s="43" t="s">
        <v>12545</v>
      </c>
      <c r="C3257" s="43" t="s">
        <v>12546</v>
      </c>
      <c r="D3257" s="187"/>
      <c r="E3257" s="53" t="s">
        <v>20</v>
      </c>
      <c r="F3257" s="189">
        <v>4827</v>
      </c>
      <c r="G3257" s="186"/>
      <c r="H3257" s="53" t="s">
        <v>35</v>
      </c>
      <c r="I3257" s="187"/>
      <c r="J3257" s="186"/>
      <c r="K3257" s="186" t="s">
        <v>12547</v>
      </c>
      <c r="L3257" s="186" t="s">
        <v>12545</v>
      </c>
      <c r="M3257" s="193" t="s">
        <v>8339</v>
      </c>
      <c r="N3257" s="193"/>
      <c r="O3257" s="193"/>
      <c r="P3257" s="194"/>
    </row>
    <row r="3258" spans="1:16" x14ac:dyDescent="0.3">
      <c r="A3258" s="188">
        <v>33120100200</v>
      </c>
      <c r="B3258" s="43" t="s">
        <v>12548</v>
      </c>
      <c r="C3258" s="186"/>
      <c r="D3258" s="187"/>
      <c r="E3258" s="53" t="s">
        <v>20</v>
      </c>
      <c r="F3258" s="189">
        <v>1697</v>
      </c>
      <c r="G3258" s="186"/>
      <c r="H3258" s="53" t="s">
        <v>35</v>
      </c>
      <c r="I3258" s="187"/>
      <c r="J3258" s="186"/>
      <c r="K3258" s="186" t="s">
        <v>12549</v>
      </c>
      <c r="L3258" s="186" t="s">
        <v>12548</v>
      </c>
      <c r="M3258" s="193" t="s">
        <v>8339</v>
      </c>
      <c r="N3258" s="193"/>
      <c r="O3258" s="193"/>
      <c r="P3258" s="194"/>
    </row>
    <row r="3259" spans="1:16" x14ac:dyDescent="0.3">
      <c r="A3259" s="188">
        <v>33120100300</v>
      </c>
      <c r="B3259" s="43" t="s">
        <v>12550</v>
      </c>
      <c r="C3259" s="186"/>
      <c r="D3259" s="187"/>
      <c r="E3259" s="53" t="s">
        <v>20</v>
      </c>
      <c r="F3259" s="189">
        <v>1697</v>
      </c>
      <c r="G3259" s="186"/>
      <c r="H3259" s="53" t="s">
        <v>35</v>
      </c>
      <c r="I3259" s="187"/>
      <c r="J3259" s="186"/>
      <c r="K3259" s="186" t="s">
        <v>12551</v>
      </c>
      <c r="L3259" s="186" t="s">
        <v>12550</v>
      </c>
      <c r="M3259" s="193" t="s">
        <v>8339</v>
      </c>
      <c r="N3259" s="193"/>
      <c r="O3259" s="193"/>
      <c r="P3259" s="194"/>
    </row>
    <row r="3260" spans="1:16" x14ac:dyDescent="0.3">
      <c r="A3260" s="188">
        <v>33120100400</v>
      </c>
      <c r="B3260" s="43" t="s">
        <v>12552</v>
      </c>
      <c r="C3260" s="186"/>
      <c r="D3260" s="187"/>
      <c r="E3260" s="53" t="s">
        <v>20</v>
      </c>
      <c r="F3260" s="189">
        <v>1218</v>
      </c>
      <c r="G3260" s="186"/>
      <c r="H3260" s="53" t="s">
        <v>35</v>
      </c>
      <c r="I3260" s="187"/>
      <c r="J3260" s="186"/>
      <c r="K3260" s="186" t="s">
        <v>12553</v>
      </c>
      <c r="L3260" s="186" t="s">
        <v>12552</v>
      </c>
      <c r="M3260" s="193" t="s">
        <v>8339</v>
      </c>
      <c r="N3260" s="193"/>
      <c r="O3260" s="193"/>
      <c r="P3260" s="194"/>
    </row>
    <row r="3261" spans="1:16" x14ac:dyDescent="0.3">
      <c r="A3261" s="188">
        <v>33120100500</v>
      </c>
      <c r="B3261" s="43" t="s">
        <v>12554</v>
      </c>
      <c r="C3261" s="186"/>
      <c r="D3261" s="187"/>
      <c r="E3261" s="53" t="s">
        <v>20</v>
      </c>
      <c r="F3261" s="189">
        <v>1021</v>
      </c>
      <c r="G3261" s="186"/>
      <c r="H3261" s="53" t="s">
        <v>35</v>
      </c>
      <c r="I3261" s="187"/>
      <c r="J3261" s="186"/>
      <c r="K3261" s="186" t="s">
        <v>12555</v>
      </c>
      <c r="L3261" s="186" t="s">
        <v>12554</v>
      </c>
      <c r="M3261" s="193" t="s">
        <v>8339</v>
      </c>
      <c r="N3261" s="193"/>
      <c r="O3261" s="193"/>
      <c r="P3261" s="194"/>
    </row>
    <row r="3262" spans="1:16" x14ac:dyDescent="0.3">
      <c r="A3262" s="188">
        <v>33120100600</v>
      </c>
      <c r="B3262" s="43" t="s">
        <v>12556</v>
      </c>
      <c r="C3262" s="186"/>
      <c r="D3262" s="187"/>
      <c r="E3262" s="53" t="s">
        <v>20</v>
      </c>
      <c r="F3262" s="189">
        <v>2970</v>
      </c>
      <c r="G3262" s="186"/>
      <c r="H3262" s="53" t="s">
        <v>35</v>
      </c>
      <c r="I3262" s="187"/>
      <c r="J3262" s="186"/>
      <c r="K3262" s="186" t="s">
        <v>12557</v>
      </c>
      <c r="L3262" s="186" t="s">
        <v>12556</v>
      </c>
      <c r="M3262" s="193" t="s">
        <v>8339</v>
      </c>
      <c r="N3262" s="193"/>
      <c r="O3262" s="193"/>
      <c r="P3262" s="194"/>
    </row>
    <row r="3263" spans="1:16" x14ac:dyDescent="0.3">
      <c r="A3263" s="188">
        <v>33120100601</v>
      </c>
      <c r="B3263" s="43" t="s">
        <v>12558</v>
      </c>
      <c r="C3263" s="186"/>
      <c r="D3263" s="187"/>
      <c r="E3263" s="53" t="s">
        <v>20</v>
      </c>
      <c r="F3263" s="189">
        <v>2970</v>
      </c>
      <c r="G3263" s="186"/>
      <c r="H3263" s="53" t="s">
        <v>35</v>
      </c>
      <c r="I3263" s="187"/>
      <c r="J3263" s="186"/>
      <c r="K3263" s="186" t="s">
        <v>12557</v>
      </c>
      <c r="L3263" s="186" t="s">
        <v>12556</v>
      </c>
      <c r="M3263" s="193" t="s">
        <v>8339</v>
      </c>
      <c r="N3263" s="193"/>
      <c r="O3263" s="193"/>
      <c r="P3263" s="194"/>
    </row>
    <row r="3264" spans="1:16" x14ac:dyDescent="0.3">
      <c r="A3264" s="188">
        <v>33120100602</v>
      </c>
      <c r="B3264" s="43" t="s">
        <v>12559</v>
      </c>
      <c r="C3264" s="186"/>
      <c r="D3264" s="187"/>
      <c r="E3264" s="53" t="s">
        <v>20</v>
      </c>
      <c r="F3264" s="189">
        <v>2970</v>
      </c>
      <c r="G3264" s="186"/>
      <c r="H3264" s="53" t="s">
        <v>35</v>
      </c>
      <c r="I3264" s="187"/>
      <c r="J3264" s="186"/>
      <c r="K3264" s="186" t="s">
        <v>12557</v>
      </c>
      <c r="L3264" s="186" t="s">
        <v>12556</v>
      </c>
      <c r="M3264" s="193" t="s">
        <v>8339</v>
      </c>
      <c r="N3264" s="193"/>
      <c r="O3264" s="193"/>
      <c r="P3264" s="194"/>
    </row>
    <row r="3265" spans="1:16" ht="26" x14ac:dyDescent="0.3">
      <c r="A3265" s="188">
        <v>33120100603</v>
      </c>
      <c r="B3265" s="43" t="s">
        <v>12560</v>
      </c>
      <c r="C3265" s="186"/>
      <c r="D3265" s="187"/>
      <c r="E3265" s="53" t="s">
        <v>185</v>
      </c>
      <c r="F3265" s="189">
        <v>2700</v>
      </c>
      <c r="G3265" s="186"/>
      <c r="H3265" s="53" t="s">
        <v>35</v>
      </c>
      <c r="I3265" s="187"/>
      <c r="J3265" s="186"/>
      <c r="K3265" s="186" t="s">
        <v>12557</v>
      </c>
      <c r="L3265" s="186" t="s">
        <v>12556</v>
      </c>
      <c r="M3265" s="193" t="s">
        <v>8339</v>
      </c>
      <c r="N3265" s="193"/>
      <c r="O3265" s="193"/>
      <c r="P3265" s="194"/>
    </row>
    <row r="3266" spans="1:16" ht="26" x14ac:dyDescent="0.3">
      <c r="A3266" s="188">
        <v>33120100604</v>
      </c>
      <c r="B3266" s="43" t="s">
        <v>12561</v>
      </c>
      <c r="C3266" s="186"/>
      <c r="D3266" s="187"/>
      <c r="E3266" s="53" t="s">
        <v>185</v>
      </c>
      <c r="F3266" s="190">
        <v>810</v>
      </c>
      <c r="G3266" s="186"/>
      <c r="H3266" s="53" t="s">
        <v>35</v>
      </c>
      <c r="I3266" s="187"/>
      <c r="J3266" s="186"/>
      <c r="K3266" s="186" t="s">
        <v>12557</v>
      </c>
      <c r="L3266" s="186" t="s">
        <v>12556</v>
      </c>
      <c r="M3266" s="193" t="s">
        <v>8339</v>
      </c>
      <c r="N3266" s="193"/>
      <c r="O3266" s="193"/>
      <c r="P3266" s="194"/>
    </row>
    <row r="3267" spans="1:16" ht="26" x14ac:dyDescent="0.3">
      <c r="A3267" s="188">
        <v>33120100700</v>
      </c>
      <c r="B3267" s="43" t="s">
        <v>12562</v>
      </c>
      <c r="C3267" s="186"/>
      <c r="D3267" s="53" t="s">
        <v>7212</v>
      </c>
      <c r="E3267" s="53" t="s">
        <v>20</v>
      </c>
      <c r="F3267" s="189">
        <v>541</v>
      </c>
      <c r="G3267" s="186"/>
      <c r="H3267" s="53" t="s">
        <v>35</v>
      </c>
      <c r="I3267" s="187"/>
      <c r="J3267" s="186"/>
      <c r="K3267" s="186" t="s">
        <v>12563</v>
      </c>
      <c r="L3267" s="186" t="s">
        <v>12562</v>
      </c>
      <c r="M3267" s="193" t="s">
        <v>8339</v>
      </c>
      <c r="N3267" s="193"/>
      <c r="O3267" s="193"/>
      <c r="P3267" s="194"/>
    </row>
    <row r="3268" spans="1:16" ht="26" x14ac:dyDescent="0.3">
      <c r="A3268" s="188">
        <v>33120100800</v>
      </c>
      <c r="B3268" s="43" t="s">
        <v>12564</v>
      </c>
      <c r="C3268" s="186"/>
      <c r="D3268" s="187"/>
      <c r="E3268" s="53" t="s">
        <v>20</v>
      </c>
      <c r="F3268" s="189">
        <v>605</v>
      </c>
      <c r="G3268" s="186"/>
      <c r="H3268" s="53" t="s">
        <v>149</v>
      </c>
      <c r="I3268" s="197">
        <v>0.1</v>
      </c>
      <c r="J3268" s="186"/>
      <c r="K3268" s="186" t="s">
        <v>12565</v>
      </c>
      <c r="L3268" s="186" t="s">
        <v>12564</v>
      </c>
      <c r="M3268" s="193" t="s">
        <v>8339</v>
      </c>
      <c r="N3268" s="193"/>
      <c r="O3268" s="193"/>
      <c r="P3268" s="194"/>
    </row>
    <row r="3269" spans="1:16" x14ac:dyDescent="0.3">
      <c r="A3269" s="188">
        <v>33120100900</v>
      </c>
      <c r="B3269" s="43" t="s">
        <v>12566</v>
      </c>
      <c r="C3269" s="186"/>
      <c r="D3269" s="187"/>
      <c r="E3269" s="53" t="s">
        <v>20</v>
      </c>
      <c r="F3269" s="189">
        <v>1661</v>
      </c>
      <c r="G3269" s="186"/>
      <c r="H3269" s="53" t="s">
        <v>35</v>
      </c>
      <c r="I3269" s="187"/>
      <c r="J3269" s="186"/>
      <c r="K3269" s="186" t="s">
        <v>12567</v>
      </c>
      <c r="L3269" s="186" t="s">
        <v>12566</v>
      </c>
      <c r="M3269" s="193" t="s">
        <v>8339</v>
      </c>
      <c r="N3269" s="193"/>
      <c r="O3269" s="193"/>
      <c r="P3269" s="194"/>
    </row>
    <row r="3270" spans="1:16" x14ac:dyDescent="0.3">
      <c r="A3270" s="185">
        <v>331202</v>
      </c>
      <c r="B3270" s="44" t="s">
        <v>12568</v>
      </c>
      <c r="C3270" s="186"/>
      <c r="D3270" s="187"/>
      <c r="E3270" s="187"/>
      <c r="F3270" s="187"/>
      <c r="G3270" s="186"/>
      <c r="H3270" s="187"/>
      <c r="I3270" s="187"/>
      <c r="J3270" s="186"/>
      <c r="K3270" s="186"/>
      <c r="L3270" s="186"/>
      <c r="M3270" s="193"/>
      <c r="N3270" s="193"/>
      <c r="O3270" s="193"/>
      <c r="P3270" s="194"/>
    </row>
    <row r="3271" spans="1:16" x14ac:dyDescent="0.3">
      <c r="A3271" s="188">
        <v>33120200100</v>
      </c>
      <c r="B3271" s="43" t="s">
        <v>12569</v>
      </c>
      <c r="C3271" s="186"/>
      <c r="D3271" s="187"/>
      <c r="E3271" s="53" t="s">
        <v>20</v>
      </c>
      <c r="F3271" s="189">
        <v>220</v>
      </c>
      <c r="G3271" s="186"/>
      <c r="H3271" s="53" t="s">
        <v>35</v>
      </c>
      <c r="I3271" s="187"/>
      <c r="J3271" s="186"/>
      <c r="K3271" s="186" t="s">
        <v>12570</v>
      </c>
      <c r="L3271" s="186" t="s">
        <v>12569</v>
      </c>
      <c r="M3271" s="193" t="s">
        <v>8339</v>
      </c>
      <c r="N3271" s="193"/>
      <c r="O3271" s="193"/>
      <c r="P3271" s="194"/>
    </row>
    <row r="3272" spans="1:16" x14ac:dyDescent="0.3">
      <c r="A3272" s="188">
        <v>33120200200</v>
      </c>
      <c r="B3272" s="43" t="s">
        <v>12571</v>
      </c>
      <c r="C3272" s="186"/>
      <c r="D3272" s="187"/>
      <c r="E3272" s="53" t="s">
        <v>20</v>
      </c>
      <c r="F3272" s="189">
        <v>330</v>
      </c>
      <c r="G3272" s="186"/>
      <c r="H3272" s="53" t="s">
        <v>35</v>
      </c>
      <c r="I3272" s="187"/>
      <c r="J3272" s="186"/>
      <c r="K3272" s="186" t="s">
        <v>12572</v>
      </c>
      <c r="L3272" s="186" t="s">
        <v>12571</v>
      </c>
      <c r="M3272" s="193" t="s">
        <v>8339</v>
      </c>
      <c r="N3272" s="193"/>
      <c r="O3272" s="193"/>
      <c r="P3272" s="194"/>
    </row>
    <row r="3273" spans="1:16" ht="26" x14ac:dyDescent="0.3">
      <c r="A3273" s="188">
        <v>33120200201</v>
      </c>
      <c r="B3273" s="43" t="s">
        <v>12573</v>
      </c>
      <c r="C3273" s="186"/>
      <c r="D3273" s="187"/>
      <c r="E3273" s="53" t="s">
        <v>20</v>
      </c>
      <c r="F3273" s="189">
        <v>330</v>
      </c>
      <c r="G3273" s="186"/>
      <c r="H3273" s="53" t="s">
        <v>35</v>
      </c>
      <c r="I3273" s="187"/>
      <c r="J3273" s="186"/>
      <c r="K3273" s="186" t="s">
        <v>12574</v>
      </c>
      <c r="L3273" s="186" t="s">
        <v>12575</v>
      </c>
      <c r="M3273" s="193" t="s">
        <v>8339</v>
      </c>
      <c r="N3273" s="193"/>
      <c r="O3273" s="193"/>
      <c r="P3273" s="194"/>
    </row>
    <row r="3274" spans="1:16" x14ac:dyDescent="0.3">
      <c r="A3274" s="188">
        <v>33120200300</v>
      </c>
      <c r="B3274" s="43" t="s">
        <v>12576</v>
      </c>
      <c r="C3274" s="186"/>
      <c r="D3274" s="187"/>
      <c r="E3274" s="53" t="s">
        <v>20</v>
      </c>
      <c r="F3274" s="189">
        <v>605</v>
      </c>
      <c r="G3274" s="186"/>
      <c r="H3274" s="53" t="s">
        <v>35</v>
      </c>
      <c r="I3274" s="187"/>
      <c r="J3274" s="186"/>
      <c r="K3274" s="186" t="s">
        <v>12577</v>
      </c>
      <c r="L3274" s="186" t="s">
        <v>12576</v>
      </c>
      <c r="M3274" s="193" t="s">
        <v>8339</v>
      </c>
      <c r="N3274" s="193"/>
      <c r="O3274" s="193"/>
      <c r="P3274" s="194"/>
    </row>
    <row r="3275" spans="1:16" x14ac:dyDescent="0.3">
      <c r="A3275" s="188">
        <v>33120200400</v>
      </c>
      <c r="B3275" s="43" t="s">
        <v>12578</v>
      </c>
      <c r="C3275" s="186"/>
      <c r="D3275" s="187"/>
      <c r="E3275" s="53" t="s">
        <v>20</v>
      </c>
      <c r="F3275" s="189">
        <v>550</v>
      </c>
      <c r="G3275" s="186"/>
      <c r="H3275" s="53" t="s">
        <v>35</v>
      </c>
      <c r="I3275" s="187"/>
      <c r="J3275" s="186"/>
      <c r="K3275" s="186" t="s">
        <v>12579</v>
      </c>
      <c r="L3275" s="186" t="s">
        <v>12578</v>
      </c>
      <c r="M3275" s="193" t="s">
        <v>8339</v>
      </c>
      <c r="N3275" s="193"/>
      <c r="O3275" s="193"/>
      <c r="P3275" s="194"/>
    </row>
    <row r="3276" spans="1:16" ht="26" x14ac:dyDescent="0.3">
      <c r="A3276" s="188">
        <v>33120200500</v>
      </c>
      <c r="B3276" s="43" t="s">
        <v>12580</v>
      </c>
      <c r="C3276" s="43" t="s">
        <v>12581</v>
      </c>
      <c r="D3276" s="187"/>
      <c r="E3276" s="53" t="s">
        <v>20</v>
      </c>
      <c r="F3276" s="189">
        <v>1488</v>
      </c>
      <c r="G3276" s="186"/>
      <c r="H3276" s="53" t="s">
        <v>35</v>
      </c>
      <c r="I3276" s="187"/>
      <c r="J3276" s="186"/>
      <c r="K3276" s="186" t="s">
        <v>12582</v>
      </c>
      <c r="L3276" s="186" t="s">
        <v>12583</v>
      </c>
      <c r="M3276" s="193" t="s">
        <v>8339</v>
      </c>
      <c r="N3276" s="193"/>
      <c r="O3276" s="193"/>
      <c r="P3276" s="194"/>
    </row>
    <row r="3277" spans="1:16" ht="26" x14ac:dyDescent="0.3">
      <c r="A3277" s="188">
        <v>33120200501</v>
      </c>
      <c r="B3277" s="43" t="s">
        <v>12584</v>
      </c>
      <c r="C3277" s="43" t="s">
        <v>12581</v>
      </c>
      <c r="D3277" s="187"/>
      <c r="E3277" s="53" t="s">
        <v>20</v>
      </c>
      <c r="F3277" s="189">
        <v>2977</v>
      </c>
      <c r="G3277" s="186"/>
      <c r="H3277" s="53" t="s">
        <v>35</v>
      </c>
      <c r="I3277" s="187"/>
      <c r="J3277" s="186"/>
      <c r="K3277" s="186" t="s">
        <v>12582</v>
      </c>
      <c r="L3277" s="186" t="s">
        <v>12583</v>
      </c>
      <c r="M3277" s="193" t="s">
        <v>8339</v>
      </c>
      <c r="N3277" s="193"/>
      <c r="O3277" s="193"/>
      <c r="P3277" s="194"/>
    </row>
    <row r="3278" spans="1:16" ht="26" x14ac:dyDescent="0.3">
      <c r="A3278" s="188">
        <v>33120200600</v>
      </c>
      <c r="B3278" s="43" t="s">
        <v>12585</v>
      </c>
      <c r="C3278" s="186"/>
      <c r="D3278" s="187"/>
      <c r="E3278" s="53" t="s">
        <v>20</v>
      </c>
      <c r="F3278" s="189">
        <v>660</v>
      </c>
      <c r="G3278" s="186"/>
      <c r="H3278" s="53" t="s">
        <v>35</v>
      </c>
      <c r="I3278" s="187"/>
      <c r="J3278" s="186"/>
      <c r="K3278" s="186" t="s">
        <v>12586</v>
      </c>
      <c r="L3278" s="186" t="s">
        <v>12587</v>
      </c>
      <c r="M3278" s="193" t="s">
        <v>8339</v>
      </c>
      <c r="N3278" s="193"/>
      <c r="O3278" s="193"/>
      <c r="P3278" s="194"/>
    </row>
    <row r="3279" spans="1:16" ht="26" x14ac:dyDescent="0.3">
      <c r="A3279" s="188">
        <v>33120200601</v>
      </c>
      <c r="B3279" s="43" t="s">
        <v>12588</v>
      </c>
      <c r="C3279" s="186"/>
      <c r="D3279" s="187"/>
      <c r="E3279" s="53" t="s">
        <v>20</v>
      </c>
      <c r="F3279" s="189">
        <v>1320</v>
      </c>
      <c r="G3279" s="186"/>
      <c r="H3279" s="53" t="s">
        <v>35</v>
      </c>
      <c r="I3279" s="187"/>
      <c r="J3279" s="186"/>
      <c r="K3279" s="186" t="s">
        <v>12586</v>
      </c>
      <c r="L3279" s="186" t="s">
        <v>12587</v>
      </c>
      <c r="M3279" s="193" t="s">
        <v>8339</v>
      </c>
      <c r="N3279" s="193"/>
      <c r="O3279" s="193"/>
      <c r="P3279" s="194"/>
    </row>
    <row r="3280" spans="1:16" ht="26" x14ac:dyDescent="0.3">
      <c r="A3280" s="188">
        <v>33120200602</v>
      </c>
      <c r="B3280" s="43" t="s">
        <v>12589</v>
      </c>
      <c r="C3280" s="186"/>
      <c r="D3280" s="187"/>
      <c r="E3280" s="53" t="s">
        <v>20</v>
      </c>
      <c r="F3280" s="189">
        <v>660</v>
      </c>
      <c r="G3280" s="186"/>
      <c r="H3280" s="53" t="s">
        <v>35</v>
      </c>
      <c r="I3280" s="187"/>
      <c r="J3280" s="186"/>
      <c r="K3280" s="186" t="s">
        <v>12586</v>
      </c>
      <c r="L3280" s="186" t="s">
        <v>12587</v>
      </c>
      <c r="M3280" s="193" t="s">
        <v>8339</v>
      </c>
      <c r="N3280" s="193"/>
      <c r="O3280" s="193"/>
      <c r="P3280" s="194"/>
    </row>
    <row r="3281" spans="1:16" ht="26" x14ac:dyDescent="0.3">
      <c r="A3281" s="188">
        <v>33120200603</v>
      </c>
      <c r="B3281" s="43" t="s">
        <v>12590</v>
      </c>
      <c r="C3281" s="186"/>
      <c r="D3281" s="187"/>
      <c r="E3281" s="53" t="s">
        <v>20</v>
      </c>
      <c r="F3281" s="189">
        <v>1320</v>
      </c>
      <c r="G3281" s="186"/>
      <c r="H3281" s="53" t="s">
        <v>35</v>
      </c>
      <c r="I3281" s="187"/>
      <c r="J3281" s="186"/>
      <c r="K3281" s="186" t="s">
        <v>12586</v>
      </c>
      <c r="L3281" s="186" t="s">
        <v>12587</v>
      </c>
      <c r="M3281" s="193" t="s">
        <v>8339</v>
      </c>
      <c r="N3281" s="193"/>
      <c r="O3281" s="193"/>
      <c r="P3281" s="194"/>
    </row>
    <row r="3282" spans="1:16" ht="26" x14ac:dyDescent="0.3">
      <c r="A3282" s="188">
        <v>33120200700</v>
      </c>
      <c r="B3282" s="43" t="s">
        <v>12591</v>
      </c>
      <c r="C3282" s="186"/>
      <c r="D3282" s="187"/>
      <c r="E3282" s="53" t="s">
        <v>20</v>
      </c>
      <c r="F3282" s="189">
        <v>830</v>
      </c>
      <c r="G3282" s="186"/>
      <c r="H3282" s="53" t="s">
        <v>35</v>
      </c>
      <c r="I3282" s="187"/>
      <c r="J3282" s="186"/>
      <c r="K3282" s="186" t="s">
        <v>12592</v>
      </c>
      <c r="L3282" s="186" t="s">
        <v>12593</v>
      </c>
      <c r="M3282" s="193" t="s">
        <v>8339</v>
      </c>
      <c r="N3282" s="193"/>
      <c r="O3282" s="193"/>
      <c r="P3282" s="194"/>
    </row>
    <row r="3283" spans="1:16" ht="26" x14ac:dyDescent="0.3">
      <c r="A3283" s="188">
        <v>33120200701</v>
      </c>
      <c r="B3283" s="43" t="s">
        <v>12594</v>
      </c>
      <c r="C3283" s="186"/>
      <c r="D3283" s="187"/>
      <c r="E3283" s="53" t="s">
        <v>20</v>
      </c>
      <c r="F3283" s="189">
        <v>1660</v>
      </c>
      <c r="G3283" s="186"/>
      <c r="H3283" s="53" t="s">
        <v>35</v>
      </c>
      <c r="I3283" s="187"/>
      <c r="J3283" s="186"/>
      <c r="K3283" s="186" t="s">
        <v>12592</v>
      </c>
      <c r="L3283" s="186" t="s">
        <v>12593</v>
      </c>
      <c r="M3283" s="193" t="s">
        <v>8339</v>
      </c>
      <c r="N3283" s="193"/>
      <c r="O3283" s="193"/>
      <c r="P3283" s="194"/>
    </row>
    <row r="3284" spans="1:16" ht="26" x14ac:dyDescent="0.3">
      <c r="A3284" s="188">
        <v>33120200800</v>
      </c>
      <c r="B3284" s="43" t="s">
        <v>12595</v>
      </c>
      <c r="C3284" s="43" t="s">
        <v>12596</v>
      </c>
      <c r="D3284" s="187"/>
      <c r="E3284" s="53" t="s">
        <v>20</v>
      </c>
      <c r="F3284" s="189">
        <v>660</v>
      </c>
      <c r="G3284" s="186"/>
      <c r="H3284" s="53" t="s">
        <v>35</v>
      </c>
      <c r="I3284" s="187"/>
      <c r="J3284" s="186"/>
      <c r="K3284" s="186" t="s">
        <v>12597</v>
      </c>
      <c r="L3284" s="186" t="s">
        <v>12598</v>
      </c>
      <c r="M3284" s="193" t="s">
        <v>8339</v>
      </c>
      <c r="N3284" s="193"/>
      <c r="O3284" s="193"/>
      <c r="P3284" s="194"/>
    </row>
    <row r="3285" spans="1:16" ht="26" x14ac:dyDescent="0.3">
      <c r="A3285" s="188">
        <v>33120200801</v>
      </c>
      <c r="B3285" s="43" t="s">
        <v>12599</v>
      </c>
      <c r="C3285" s="43" t="s">
        <v>12596</v>
      </c>
      <c r="D3285" s="187"/>
      <c r="E3285" s="53" t="s">
        <v>20</v>
      </c>
      <c r="F3285" s="189">
        <v>1320</v>
      </c>
      <c r="G3285" s="186"/>
      <c r="H3285" s="53" t="s">
        <v>35</v>
      </c>
      <c r="I3285" s="187"/>
      <c r="J3285" s="186"/>
      <c r="K3285" s="186" t="s">
        <v>12597</v>
      </c>
      <c r="L3285" s="186" t="s">
        <v>12598</v>
      </c>
      <c r="M3285" s="193" t="s">
        <v>8339</v>
      </c>
      <c r="N3285" s="193"/>
      <c r="O3285" s="193"/>
      <c r="P3285" s="194"/>
    </row>
    <row r="3286" spans="1:16" ht="26" x14ac:dyDescent="0.3">
      <c r="A3286" s="188">
        <v>33120200802</v>
      </c>
      <c r="B3286" s="43" t="s">
        <v>12600</v>
      </c>
      <c r="C3286" s="43" t="s">
        <v>12596</v>
      </c>
      <c r="D3286" s="187"/>
      <c r="E3286" s="53" t="s">
        <v>20</v>
      </c>
      <c r="F3286" s="189">
        <v>660</v>
      </c>
      <c r="G3286" s="186"/>
      <c r="H3286" s="53" t="s">
        <v>35</v>
      </c>
      <c r="I3286" s="187"/>
      <c r="J3286" s="186"/>
      <c r="K3286" s="186" t="s">
        <v>12597</v>
      </c>
      <c r="L3286" s="186" t="s">
        <v>12598</v>
      </c>
      <c r="M3286" s="193" t="s">
        <v>8339</v>
      </c>
      <c r="N3286" s="193"/>
      <c r="O3286" s="193"/>
      <c r="P3286" s="194"/>
    </row>
    <row r="3287" spans="1:16" ht="26" x14ac:dyDescent="0.3">
      <c r="A3287" s="188">
        <v>33120200803</v>
      </c>
      <c r="B3287" s="43" t="s">
        <v>12601</v>
      </c>
      <c r="C3287" s="43" t="s">
        <v>12596</v>
      </c>
      <c r="D3287" s="187"/>
      <c r="E3287" s="53" t="s">
        <v>20</v>
      </c>
      <c r="F3287" s="189">
        <v>1320</v>
      </c>
      <c r="G3287" s="186"/>
      <c r="H3287" s="53" t="s">
        <v>35</v>
      </c>
      <c r="I3287" s="187"/>
      <c r="J3287" s="186"/>
      <c r="K3287" s="186" t="s">
        <v>12597</v>
      </c>
      <c r="L3287" s="186" t="s">
        <v>12598</v>
      </c>
      <c r="M3287" s="193" t="s">
        <v>8339</v>
      </c>
      <c r="N3287" s="193"/>
      <c r="O3287" s="193"/>
      <c r="P3287" s="194"/>
    </row>
    <row r="3288" spans="1:16" x14ac:dyDescent="0.3">
      <c r="A3288" s="188">
        <v>33120200900</v>
      </c>
      <c r="B3288" s="43" t="s">
        <v>12602</v>
      </c>
      <c r="C3288" s="186"/>
      <c r="D3288" s="187"/>
      <c r="E3288" s="53" t="s">
        <v>20</v>
      </c>
      <c r="F3288" s="189">
        <v>886</v>
      </c>
      <c r="G3288" s="186"/>
      <c r="H3288" s="53" t="s">
        <v>35</v>
      </c>
      <c r="I3288" s="187"/>
      <c r="J3288" s="186"/>
      <c r="K3288" s="186" t="s">
        <v>12603</v>
      </c>
      <c r="L3288" s="186" t="s">
        <v>12602</v>
      </c>
      <c r="M3288" s="193" t="s">
        <v>8339</v>
      </c>
      <c r="N3288" s="193"/>
      <c r="O3288" s="193"/>
      <c r="P3288" s="194"/>
    </row>
    <row r="3289" spans="1:16" x14ac:dyDescent="0.3">
      <c r="A3289" s="188">
        <v>33120201000</v>
      </c>
      <c r="B3289" s="43" t="s">
        <v>12604</v>
      </c>
      <c r="C3289" s="43" t="s">
        <v>12605</v>
      </c>
      <c r="D3289" s="187"/>
      <c r="E3289" s="53" t="s">
        <v>20</v>
      </c>
      <c r="F3289" s="189">
        <v>812</v>
      </c>
      <c r="G3289" s="186"/>
      <c r="H3289" s="53" t="s">
        <v>35</v>
      </c>
      <c r="I3289" s="187"/>
      <c r="J3289" s="186"/>
      <c r="K3289" s="186" t="s">
        <v>12606</v>
      </c>
      <c r="L3289" s="186" t="s">
        <v>12607</v>
      </c>
      <c r="M3289" s="193" t="s">
        <v>8339</v>
      </c>
      <c r="N3289" s="193"/>
      <c r="O3289" s="193"/>
      <c r="P3289" s="194"/>
    </row>
    <row r="3290" spans="1:16" x14ac:dyDescent="0.3">
      <c r="A3290" s="188">
        <v>33120201001</v>
      </c>
      <c r="B3290" s="43" t="s">
        <v>12608</v>
      </c>
      <c r="C3290" s="43" t="s">
        <v>12605</v>
      </c>
      <c r="D3290" s="187"/>
      <c r="E3290" s="53" t="s">
        <v>20</v>
      </c>
      <c r="F3290" s="189">
        <v>1624</v>
      </c>
      <c r="G3290" s="186"/>
      <c r="H3290" s="53" t="s">
        <v>35</v>
      </c>
      <c r="I3290" s="187"/>
      <c r="J3290" s="186"/>
      <c r="K3290" s="186" t="s">
        <v>12606</v>
      </c>
      <c r="L3290" s="186" t="s">
        <v>12607</v>
      </c>
      <c r="M3290" s="193" t="s">
        <v>8339</v>
      </c>
      <c r="N3290" s="193"/>
      <c r="O3290" s="193"/>
      <c r="P3290" s="194"/>
    </row>
    <row r="3291" spans="1:16" x14ac:dyDescent="0.3">
      <c r="A3291" s="188">
        <v>33120201100</v>
      </c>
      <c r="B3291" s="43" t="s">
        <v>12609</v>
      </c>
      <c r="C3291" s="186"/>
      <c r="D3291" s="187"/>
      <c r="E3291" s="53" t="s">
        <v>20</v>
      </c>
      <c r="F3291" s="189">
        <v>726</v>
      </c>
      <c r="G3291" s="186"/>
      <c r="H3291" s="53" t="s">
        <v>35</v>
      </c>
      <c r="I3291" s="187"/>
      <c r="J3291" s="186"/>
      <c r="K3291" s="186" t="s">
        <v>12610</v>
      </c>
      <c r="L3291" s="186" t="s">
        <v>12611</v>
      </c>
      <c r="M3291" s="193" t="s">
        <v>8339</v>
      </c>
      <c r="N3291" s="193"/>
      <c r="O3291" s="193"/>
      <c r="P3291" s="194"/>
    </row>
    <row r="3292" spans="1:16" x14ac:dyDescent="0.3">
      <c r="A3292" s="188">
        <v>33120201101</v>
      </c>
      <c r="B3292" s="43" t="s">
        <v>12612</v>
      </c>
      <c r="C3292" s="186"/>
      <c r="D3292" s="187"/>
      <c r="E3292" s="53" t="s">
        <v>20</v>
      </c>
      <c r="F3292" s="189">
        <v>1452</v>
      </c>
      <c r="G3292" s="186"/>
      <c r="H3292" s="53" t="s">
        <v>35</v>
      </c>
      <c r="I3292" s="187"/>
      <c r="J3292" s="186"/>
      <c r="K3292" s="186" t="s">
        <v>12610</v>
      </c>
      <c r="L3292" s="186" t="s">
        <v>12611</v>
      </c>
      <c r="M3292" s="193" t="s">
        <v>8339</v>
      </c>
      <c r="N3292" s="193"/>
      <c r="O3292" s="193"/>
      <c r="P3292" s="194"/>
    </row>
    <row r="3293" spans="1:16" ht="26" x14ac:dyDescent="0.3">
      <c r="A3293" s="188">
        <v>33120201200</v>
      </c>
      <c r="B3293" s="43" t="s">
        <v>12613</v>
      </c>
      <c r="C3293" s="186"/>
      <c r="D3293" s="187"/>
      <c r="E3293" s="53" t="s">
        <v>20</v>
      </c>
      <c r="F3293" s="189">
        <v>3861</v>
      </c>
      <c r="G3293" s="186"/>
      <c r="H3293" s="53" t="s">
        <v>35</v>
      </c>
      <c r="I3293" s="187"/>
      <c r="J3293" s="186"/>
      <c r="K3293" s="186" t="s">
        <v>12614</v>
      </c>
      <c r="L3293" s="186" t="s">
        <v>12613</v>
      </c>
      <c r="M3293" s="193" t="s">
        <v>8339</v>
      </c>
      <c r="N3293" s="193"/>
      <c r="O3293" s="193"/>
      <c r="P3293" s="194"/>
    </row>
    <row r="3294" spans="1:16" ht="26" x14ac:dyDescent="0.3">
      <c r="A3294" s="188">
        <v>33120201201</v>
      </c>
      <c r="B3294" s="43" t="s">
        <v>12615</v>
      </c>
      <c r="C3294" s="186"/>
      <c r="D3294" s="187"/>
      <c r="E3294" s="53" t="s">
        <v>20</v>
      </c>
      <c r="F3294" s="189">
        <v>2970</v>
      </c>
      <c r="G3294" s="186"/>
      <c r="H3294" s="53" t="s">
        <v>35</v>
      </c>
      <c r="I3294" s="187"/>
      <c r="J3294" s="186"/>
      <c r="K3294" s="186" t="s">
        <v>12614</v>
      </c>
      <c r="L3294" s="186" t="s">
        <v>12613</v>
      </c>
      <c r="M3294" s="193" t="s">
        <v>8339</v>
      </c>
      <c r="N3294" s="193"/>
      <c r="O3294" s="193"/>
      <c r="P3294" s="194"/>
    </row>
    <row r="3295" spans="1:16" ht="26" x14ac:dyDescent="0.3">
      <c r="A3295" s="188">
        <v>33120201202</v>
      </c>
      <c r="B3295" s="43" t="s">
        <v>12616</v>
      </c>
      <c r="C3295" s="186"/>
      <c r="D3295" s="187"/>
      <c r="E3295" s="53" t="s">
        <v>20</v>
      </c>
      <c r="F3295" s="189">
        <v>2970</v>
      </c>
      <c r="G3295" s="186"/>
      <c r="H3295" s="53" t="s">
        <v>35</v>
      </c>
      <c r="I3295" s="187"/>
      <c r="J3295" s="186"/>
      <c r="K3295" s="186" t="s">
        <v>12614</v>
      </c>
      <c r="L3295" s="186" t="s">
        <v>12613</v>
      </c>
      <c r="M3295" s="193" t="s">
        <v>8339</v>
      </c>
      <c r="N3295" s="193"/>
      <c r="O3295" s="193"/>
      <c r="P3295" s="194"/>
    </row>
    <row r="3296" spans="1:16" x14ac:dyDescent="0.3">
      <c r="A3296" s="188">
        <v>33120201300</v>
      </c>
      <c r="B3296" s="43" t="s">
        <v>12617</v>
      </c>
      <c r="C3296" s="186"/>
      <c r="D3296" s="187"/>
      <c r="E3296" s="53" t="s">
        <v>20</v>
      </c>
      <c r="F3296" s="189">
        <v>3300</v>
      </c>
      <c r="G3296" s="186"/>
      <c r="H3296" s="187"/>
      <c r="I3296" s="187"/>
      <c r="J3296" s="186"/>
      <c r="K3296" s="186" t="s">
        <v>12618</v>
      </c>
      <c r="L3296" s="186" t="s">
        <v>12617</v>
      </c>
      <c r="M3296" s="193" t="s">
        <v>8339</v>
      </c>
      <c r="N3296" s="193"/>
      <c r="O3296" s="193"/>
      <c r="P3296" s="194"/>
    </row>
    <row r="3297" spans="1:16" x14ac:dyDescent="0.3">
      <c r="A3297" s="188">
        <v>33120201301</v>
      </c>
      <c r="B3297" s="43" t="s">
        <v>12619</v>
      </c>
      <c r="C3297" s="186"/>
      <c r="D3297" s="187"/>
      <c r="E3297" s="53" t="s">
        <v>20</v>
      </c>
      <c r="F3297" s="189">
        <v>3300</v>
      </c>
      <c r="G3297" s="186"/>
      <c r="H3297" s="187"/>
      <c r="I3297" s="187"/>
      <c r="J3297" s="186"/>
      <c r="K3297" s="186" t="s">
        <v>12618</v>
      </c>
      <c r="L3297" s="186" t="s">
        <v>12617</v>
      </c>
      <c r="M3297" s="193" t="s">
        <v>8339</v>
      </c>
      <c r="N3297" s="193"/>
      <c r="O3297" s="193"/>
      <c r="P3297" s="194"/>
    </row>
    <row r="3298" spans="1:16" x14ac:dyDescent="0.3">
      <c r="A3298" s="188">
        <v>33120201400</v>
      </c>
      <c r="B3298" s="43" t="s">
        <v>12620</v>
      </c>
      <c r="C3298" s="186"/>
      <c r="D3298" s="187"/>
      <c r="E3298" s="53" t="s">
        <v>20</v>
      </c>
      <c r="F3298" s="189">
        <v>1634</v>
      </c>
      <c r="G3298" s="186"/>
      <c r="H3298" s="53" t="s">
        <v>35</v>
      </c>
      <c r="I3298" s="187"/>
      <c r="J3298" s="186"/>
      <c r="K3298" s="186" t="s">
        <v>12621</v>
      </c>
      <c r="L3298" s="186" t="s">
        <v>12622</v>
      </c>
      <c r="M3298" s="193" t="s">
        <v>8339</v>
      </c>
      <c r="N3298" s="193"/>
      <c r="O3298" s="193"/>
      <c r="P3298" s="194"/>
    </row>
    <row r="3299" spans="1:16" x14ac:dyDescent="0.3">
      <c r="A3299" s="188">
        <v>33120201401</v>
      </c>
      <c r="B3299" s="43" t="s">
        <v>12623</v>
      </c>
      <c r="C3299" s="186"/>
      <c r="D3299" s="187"/>
      <c r="E3299" s="53" t="s">
        <v>20</v>
      </c>
      <c r="F3299" s="189">
        <v>3267</v>
      </c>
      <c r="G3299" s="186"/>
      <c r="H3299" s="53" t="s">
        <v>35</v>
      </c>
      <c r="I3299" s="187"/>
      <c r="J3299" s="186"/>
      <c r="K3299" s="186" t="s">
        <v>12621</v>
      </c>
      <c r="L3299" s="186" t="s">
        <v>12622</v>
      </c>
      <c r="M3299" s="193" t="s">
        <v>8339</v>
      </c>
      <c r="N3299" s="193"/>
      <c r="O3299" s="193"/>
      <c r="P3299" s="194"/>
    </row>
    <row r="3300" spans="1:16" x14ac:dyDescent="0.3">
      <c r="A3300" s="188">
        <v>33120201500</v>
      </c>
      <c r="B3300" s="43" t="s">
        <v>12624</v>
      </c>
      <c r="C3300" s="186"/>
      <c r="D3300" s="187"/>
      <c r="E3300" s="53" t="s">
        <v>20</v>
      </c>
      <c r="F3300" s="189">
        <v>1269</v>
      </c>
      <c r="G3300" s="186"/>
      <c r="H3300" s="187"/>
      <c r="I3300" s="187"/>
      <c r="J3300" s="186"/>
      <c r="K3300" s="186" t="s">
        <v>12625</v>
      </c>
      <c r="L3300" s="186" t="s">
        <v>12624</v>
      </c>
      <c r="M3300" s="193" t="s">
        <v>8339</v>
      </c>
      <c r="N3300" s="193"/>
      <c r="O3300" s="193"/>
      <c r="P3300" s="194"/>
    </row>
    <row r="3301" spans="1:16" ht="26" x14ac:dyDescent="0.3">
      <c r="A3301" s="185">
        <v>331203</v>
      </c>
      <c r="B3301" s="44" t="s">
        <v>12626</v>
      </c>
      <c r="C3301" s="186"/>
      <c r="D3301" s="187"/>
      <c r="E3301" s="187"/>
      <c r="F3301" s="187"/>
      <c r="G3301" s="186"/>
      <c r="H3301" s="187"/>
      <c r="I3301" s="187"/>
      <c r="J3301" s="186"/>
      <c r="K3301" s="186"/>
      <c r="L3301" s="186"/>
      <c r="M3301" s="193"/>
      <c r="N3301" s="193"/>
      <c r="O3301" s="193"/>
      <c r="P3301" s="194"/>
    </row>
    <row r="3302" spans="1:16" x14ac:dyDescent="0.3">
      <c r="A3302" s="188">
        <v>33120300100</v>
      </c>
      <c r="B3302" s="43" t="s">
        <v>12627</v>
      </c>
      <c r="C3302" s="186"/>
      <c r="D3302" s="187"/>
      <c r="E3302" s="53" t="s">
        <v>20</v>
      </c>
      <c r="F3302" s="189">
        <v>605</v>
      </c>
      <c r="G3302" s="186"/>
      <c r="H3302" s="53" t="s">
        <v>35</v>
      </c>
      <c r="I3302" s="187"/>
      <c r="J3302" s="186"/>
      <c r="K3302" s="186" t="s">
        <v>12628</v>
      </c>
      <c r="L3302" s="186" t="s">
        <v>12627</v>
      </c>
      <c r="M3302" s="193" t="s">
        <v>8339</v>
      </c>
      <c r="N3302" s="193"/>
      <c r="O3302" s="193"/>
      <c r="P3302" s="194"/>
    </row>
    <row r="3303" spans="1:16" ht="26" x14ac:dyDescent="0.3">
      <c r="A3303" s="188">
        <v>33120300101</v>
      </c>
      <c r="B3303" s="43" t="s">
        <v>12629</v>
      </c>
      <c r="C3303" s="186"/>
      <c r="D3303" s="187"/>
      <c r="E3303" s="53" t="s">
        <v>20</v>
      </c>
      <c r="F3303" s="189">
        <v>605</v>
      </c>
      <c r="G3303" s="186"/>
      <c r="H3303" s="53" t="s">
        <v>35</v>
      </c>
      <c r="I3303" s="187"/>
      <c r="J3303" s="186"/>
      <c r="K3303" s="186" t="s">
        <v>12630</v>
      </c>
      <c r="L3303" s="186" t="s">
        <v>12631</v>
      </c>
      <c r="M3303" s="193" t="s">
        <v>8339</v>
      </c>
      <c r="N3303" s="193"/>
      <c r="O3303" s="193"/>
      <c r="P3303" s="194"/>
    </row>
    <row r="3304" spans="1:16" ht="26" x14ac:dyDescent="0.3">
      <c r="A3304" s="188">
        <v>33120300200</v>
      </c>
      <c r="B3304" s="43" t="s">
        <v>12632</v>
      </c>
      <c r="C3304" s="186"/>
      <c r="D3304" s="187"/>
      <c r="E3304" s="53" t="s">
        <v>20</v>
      </c>
      <c r="F3304" s="189">
        <v>968</v>
      </c>
      <c r="G3304" s="186"/>
      <c r="H3304" s="53" t="s">
        <v>35</v>
      </c>
      <c r="I3304" s="187"/>
      <c r="J3304" s="186"/>
      <c r="K3304" s="186" t="s">
        <v>12633</v>
      </c>
      <c r="L3304" s="186" t="s">
        <v>12634</v>
      </c>
      <c r="M3304" s="193" t="s">
        <v>8339</v>
      </c>
      <c r="N3304" s="193"/>
      <c r="O3304" s="193"/>
      <c r="P3304" s="194"/>
    </row>
    <row r="3305" spans="1:16" ht="26" x14ac:dyDescent="0.3">
      <c r="A3305" s="188">
        <v>33120300201</v>
      </c>
      <c r="B3305" s="43" t="s">
        <v>12635</v>
      </c>
      <c r="C3305" s="186"/>
      <c r="D3305" s="187"/>
      <c r="E3305" s="53" t="s">
        <v>20</v>
      </c>
      <c r="F3305" s="189">
        <v>1936</v>
      </c>
      <c r="G3305" s="186"/>
      <c r="H3305" s="53" t="s">
        <v>35</v>
      </c>
      <c r="I3305" s="187"/>
      <c r="J3305" s="186"/>
      <c r="K3305" s="186" t="s">
        <v>12633</v>
      </c>
      <c r="L3305" s="186" t="s">
        <v>12634</v>
      </c>
      <c r="M3305" s="193" t="s">
        <v>8339</v>
      </c>
      <c r="N3305" s="193"/>
      <c r="O3305" s="193"/>
      <c r="P3305" s="194"/>
    </row>
    <row r="3306" spans="1:16" x14ac:dyDescent="0.3">
      <c r="A3306" s="188">
        <v>33120300300</v>
      </c>
      <c r="B3306" s="43" t="s">
        <v>12636</v>
      </c>
      <c r="C3306" s="186"/>
      <c r="D3306" s="187"/>
      <c r="E3306" s="53" t="s">
        <v>20</v>
      </c>
      <c r="F3306" s="189">
        <v>1082</v>
      </c>
      <c r="G3306" s="186"/>
      <c r="H3306" s="53" t="s">
        <v>35</v>
      </c>
      <c r="I3306" s="187"/>
      <c r="J3306" s="186"/>
      <c r="K3306" s="186" t="s">
        <v>12637</v>
      </c>
      <c r="L3306" s="186" t="s">
        <v>12636</v>
      </c>
      <c r="M3306" s="193" t="s">
        <v>8339</v>
      </c>
      <c r="N3306" s="193"/>
      <c r="O3306" s="193"/>
      <c r="P3306" s="194"/>
    </row>
    <row r="3307" spans="1:16" x14ac:dyDescent="0.3">
      <c r="A3307" s="188">
        <v>33120300400</v>
      </c>
      <c r="B3307" s="43" t="s">
        <v>12638</v>
      </c>
      <c r="C3307" s="186"/>
      <c r="D3307" s="187"/>
      <c r="E3307" s="53" t="s">
        <v>20</v>
      </c>
      <c r="F3307" s="189">
        <v>812</v>
      </c>
      <c r="G3307" s="186"/>
      <c r="H3307" s="53" t="s">
        <v>35</v>
      </c>
      <c r="I3307" s="187"/>
      <c r="J3307" s="186"/>
      <c r="K3307" s="186" t="s">
        <v>12639</v>
      </c>
      <c r="L3307" s="186" t="s">
        <v>12638</v>
      </c>
      <c r="M3307" s="193" t="s">
        <v>8339</v>
      </c>
      <c r="N3307" s="193"/>
      <c r="O3307" s="193"/>
      <c r="P3307" s="194"/>
    </row>
    <row r="3308" spans="1:16" x14ac:dyDescent="0.3">
      <c r="A3308" s="188">
        <v>33120300500</v>
      </c>
      <c r="B3308" s="43" t="s">
        <v>12640</v>
      </c>
      <c r="C3308" s="186"/>
      <c r="D3308" s="187"/>
      <c r="E3308" s="53" t="s">
        <v>20</v>
      </c>
      <c r="F3308" s="189">
        <v>972</v>
      </c>
      <c r="G3308" s="186"/>
      <c r="H3308" s="53" t="s">
        <v>35</v>
      </c>
      <c r="I3308" s="187"/>
      <c r="J3308" s="186"/>
      <c r="K3308" s="186" t="s">
        <v>12641</v>
      </c>
      <c r="L3308" s="186" t="s">
        <v>12640</v>
      </c>
      <c r="M3308" s="193" t="s">
        <v>8339</v>
      </c>
      <c r="N3308" s="193"/>
      <c r="O3308" s="193"/>
      <c r="P3308" s="194"/>
    </row>
    <row r="3309" spans="1:16" ht="26" x14ac:dyDescent="0.3">
      <c r="A3309" s="188">
        <v>33120300600</v>
      </c>
      <c r="B3309" s="43" t="s">
        <v>12642</v>
      </c>
      <c r="C3309" s="186"/>
      <c r="D3309" s="187"/>
      <c r="E3309" s="53" t="s">
        <v>20</v>
      </c>
      <c r="F3309" s="189">
        <v>726</v>
      </c>
      <c r="G3309" s="186"/>
      <c r="H3309" s="53" t="s">
        <v>35</v>
      </c>
      <c r="I3309" s="187"/>
      <c r="J3309" s="186"/>
      <c r="K3309" s="186" t="s">
        <v>12643</v>
      </c>
      <c r="L3309" s="186" t="s">
        <v>12644</v>
      </c>
      <c r="M3309" s="193" t="s">
        <v>8339</v>
      </c>
      <c r="N3309" s="193"/>
      <c r="O3309" s="193"/>
      <c r="P3309" s="194"/>
    </row>
    <row r="3310" spans="1:16" ht="26" x14ac:dyDescent="0.3">
      <c r="A3310" s="188">
        <v>33120300601</v>
      </c>
      <c r="B3310" s="43" t="s">
        <v>12645</v>
      </c>
      <c r="C3310" s="186"/>
      <c r="D3310" s="187"/>
      <c r="E3310" s="53" t="s">
        <v>20</v>
      </c>
      <c r="F3310" s="189">
        <v>1452</v>
      </c>
      <c r="G3310" s="186"/>
      <c r="H3310" s="53" t="s">
        <v>35</v>
      </c>
      <c r="I3310" s="187"/>
      <c r="J3310" s="186"/>
      <c r="K3310" s="186" t="s">
        <v>12643</v>
      </c>
      <c r="L3310" s="186" t="s">
        <v>12644</v>
      </c>
      <c r="M3310" s="193" t="s">
        <v>8339</v>
      </c>
      <c r="N3310" s="193"/>
      <c r="O3310" s="193"/>
      <c r="P3310" s="194"/>
    </row>
    <row r="3311" spans="1:16" x14ac:dyDescent="0.3">
      <c r="A3311" s="188">
        <v>33120300700</v>
      </c>
      <c r="B3311" s="43" t="s">
        <v>12646</v>
      </c>
      <c r="C3311" s="186"/>
      <c r="D3311" s="187"/>
      <c r="E3311" s="53" t="s">
        <v>79</v>
      </c>
      <c r="F3311" s="189">
        <v>440</v>
      </c>
      <c r="G3311" s="186"/>
      <c r="H3311" s="53" t="s">
        <v>35</v>
      </c>
      <c r="I3311" s="187"/>
      <c r="J3311" s="186"/>
      <c r="K3311" s="186" t="s">
        <v>12647</v>
      </c>
      <c r="L3311" s="186" t="s">
        <v>12646</v>
      </c>
      <c r="M3311" s="193" t="s">
        <v>8339</v>
      </c>
      <c r="N3311" s="193"/>
      <c r="O3311" s="193"/>
      <c r="P3311" s="194"/>
    </row>
    <row r="3312" spans="1:16" x14ac:dyDescent="0.3">
      <c r="A3312" s="188">
        <v>33120300800</v>
      </c>
      <c r="B3312" s="43" t="s">
        <v>12648</v>
      </c>
      <c r="C3312" s="186"/>
      <c r="D3312" s="187"/>
      <c r="E3312" s="53" t="s">
        <v>79</v>
      </c>
      <c r="F3312" s="189">
        <v>170</v>
      </c>
      <c r="G3312" s="186"/>
      <c r="H3312" s="53" t="s">
        <v>35</v>
      </c>
      <c r="I3312" s="187"/>
      <c r="J3312" s="186"/>
      <c r="K3312" s="186" t="s">
        <v>12649</v>
      </c>
      <c r="L3312" s="186" t="s">
        <v>12648</v>
      </c>
      <c r="M3312" s="193" t="s">
        <v>8339</v>
      </c>
      <c r="N3312" s="193"/>
      <c r="O3312" s="193"/>
      <c r="P3312" s="194"/>
    </row>
    <row r="3313" spans="1:16" x14ac:dyDescent="0.3">
      <c r="A3313" s="188">
        <v>33120300900</v>
      </c>
      <c r="B3313" s="43" t="s">
        <v>12650</v>
      </c>
      <c r="C3313" s="186"/>
      <c r="D3313" s="187"/>
      <c r="E3313" s="53" t="s">
        <v>79</v>
      </c>
      <c r="F3313" s="189">
        <v>350</v>
      </c>
      <c r="G3313" s="186"/>
      <c r="H3313" s="53" t="s">
        <v>35</v>
      </c>
      <c r="I3313" s="187"/>
      <c r="J3313" s="186"/>
      <c r="K3313" s="186" t="s">
        <v>12651</v>
      </c>
      <c r="L3313" s="186" t="s">
        <v>12650</v>
      </c>
      <c r="M3313" s="193" t="s">
        <v>8339</v>
      </c>
      <c r="N3313" s="193"/>
      <c r="O3313" s="193"/>
      <c r="P3313" s="194"/>
    </row>
    <row r="3314" spans="1:16" ht="26" x14ac:dyDescent="0.3">
      <c r="A3314" s="188">
        <v>33120301000</v>
      </c>
      <c r="B3314" s="43" t="s">
        <v>12652</v>
      </c>
      <c r="C3314" s="186"/>
      <c r="D3314" s="187"/>
      <c r="E3314" s="53" t="s">
        <v>79</v>
      </c>
      <c r="F3314" s="189">
        <v>385</v>
      </c>
      <c r="G3314" s="186"/>
      <c r="H3314" s="53" t="s">
        <v>35</v>
      </c>
      <c r="I3314" s="187"/>
      <c r="J3314" s="186"/>
      <c r="K3314" s="186" t="s">
        <v>12653</v>
      </c>
      <c r="L3314" s="186" t="s">
        <v>12652</v>
      </c>
      <c r="M3314" s="193" t="s">
        <v>8339</v>
      </c>
      <c r="N3314" s="193"/>
      <c r="O3314" s="193"/>
      <c r="P3314" s="194"/>
    </row>
    <row r="3315" spans="1:16" x14ac:dyDescent="0.3">
      <c r="A3315" s="188">
        <v>33120301100</v>
      </c>
      <c r="B3315" s="43" t="s">
        <v>12654</v>
      </c>
      <c r="C3315" s="186"/>
      <c r="D3315" s="187"/>
      <c r="E3315" s="53" t="s">
        <v>79</v>
      </c>
      <c r="F3315" s="189">
        <v>605</v>
      </c>
      <c r="G3315" s="186"/>
      <c r="H3315" s="53" t="s">
        <v>35</v>
      </c>
      <c r="I3315" s="187"/>
      <c r="J3315" s="186"/>
      <c r="K3315" s="186" t="s">
        <v>12655</v>
      </c>
      <c r="L3315" s="186" t="s">
        <v>12654</v>
      </c>
      <c r="M3315" s="193" t="s">
        <v>8339</v>
      </c>
      <c r="N3315" s="193"/>
      <c r="O3315" s="193"/>
      <c r="P3315" s="194"/>
    </row>
    <row r="3316" spans="1:16" x14ac:dyDescent="0.3">
      <c r="A3316" s="188">
        <v>33120301200</v>
      </c>
      <c r="B3316" s="43" t="s">
        <v>12656</v>
      </c>
      <c r="C3316" s="186"/>
      <c r="D3316" s="187"/>
      <c r="E3316" s="53" t="s">
        <v>20</v>
      </c>
      <c r="F3316" s="189">
        <v>968</v>
      </c>
      <c r="G3316" s="186"/>
      <c r="H3316" s="53" t="s">
        <v>35</v>
      </c>
      <c r="I3316" s="187"/>
      <c r="J3316" s="186"/>
      <c r="K3316" s="186" t="s">
        <v>12657</v>
      </c>
      <c r="L3316" s="186" t="s">
        <v>12656</v>
      </c>
      <c r="M3316" s="193" t="s">
        <v>8339</v>
      </c>
      <c r="N3316" s="193"/>
      <c r="O3316" s="193"/>
      <c r="P3316" s="194"/>
    </row>
    <row r="3317" spans="1:16" ht="26" x14ac:dyDescent="0.3">
      <c r="A3317" s="188">
        <v>33120301300</v>
      </c>
      <c r="B3317" s="43" t="s">
        <v>12658</v>
      </c>
      <c r="C3317" s="186"/>
      <c r="D3317" s="187"/>
      <c r="E3317" s="53" t="s">
        <v>20</v>
      </c>
      <c r="F3317" s="189">
        <v>1210</v>
      </c>
      <c r="G3317" s="186"/>
      <c r="H3317" s="53" t="s">
        <v>35</v>
      </c>
      <c r="I3317" s="187"/>
      <c r="J3317" s="186"/>
      <c r="K3317" s="186" t="s">
        <v>12659</v>
      </c>
      <c r="L3317" s="186" t="s">
        <v>12660</v>
      </c>
      <c r="M3317" s="193" t="s">
        <v>8339</v>
      </c>
      <c r="N3317" s="193"/>
      <c r="O3317" s="193"/>
      <c r="P3317" s="194"/>
    </row>
    <row r="3318" spans="1:16" x14ac:dyDescent="0.3">
      <c r="A3318" s="185">
        <v>331204</v>
      </c>
      <c r="B3318" s="44" t="s">
        <v>12661</v>
      </c>
      <c r="C3318" s="186"/>
      <c r="D3318" s="187"/>
      <c r="E3318" s="187"/>
      <c r="F3318" s="187"/>
      <c r="G3318" s="186"/>
      <c r="H3318" s="187"/>
      <c r="I3318" s="187"/>
      <c r="J3318" s="186"/>
      <c r="K3318" s="186"/>
      <c r="L3318" s="186"/>
      <c r="M3318" s="193"/>
      <c r="N3318" s="193"/>
      <c r="O3318" s="193"/>
      <c r="P3318" s="194"/>
    </row>
    <row r="3319" spans="1:16" x14ac:dyDescent="0.3">
      <c r="A3319" s="188">
        <v>33120400100</v>
      </c>
      <c r="B3319" s="43" t="s">
        <v>12662</v>
      </c>
      <c r="C3319" s="186"/>
      <c r="D3319" s="187"/>
      <c r="E3319" s="53" t="s">
        <v>20</v>
      </c>
      <c r="F3319" s="189">
        <v>210</v>
      </c>
      <c r="G3319" s="186"/>
      <c r="H3319" s="53" t="s">
        <v>35</v>
      </c>
      <c r="I3319" s="187"/>
      <c r="J3319" s="186"/>
      <c r="K3319" s="186" t="s">
        <v>12663</v>
      </c>
      <c r="L3319" s="186" t="s">
        <v>12662</v>
      </c>
      <c r="M3319" s="193" t="s">
        <v>8339</v>
      </c>
      <c r="N3319" s="193"/>
      <c r="O3319" s="193"/>
      <c r="P3319" s="194"/>
    </row>
    <row r="3320" spans="1:16" ht="26" x14ac:dyDescent="0.3">
      <c r="A3320" s="188">
        <v>33120400101</v>
      </c>
      <c r="B3320" s="43" t="s">
        <v>12664</v>
      </c>
      <c r="C3320" s="186"/>
      <c r="D3320" s="187"/>
      <c r="E3320" s="53" t="s">
        <v>20</v>
      </c>
      <c r="F3320" s="189">
        <v>210</v>
      </c>
      <c r="G3320" s="186"/>
      <c r="H3320" s="53" t="s">
        <v>35</v>
      </c>
      <c r="I3320" s="187"/>
      <c r="J3320" s="186"/>
      <c r="K3320" s="186" t="s">
        <v>12665</v>
      </c>
      <c r="L3320" s="186" t="s">
        <v>12666</v>
      </c>
      <c r="M3320" s="193" t="s">
        <v>8339</v>
      </c>
      <c r="N3320" s="193"/>
      <c r="O3320" s="193"/>
      <c r="P3320" s="194"/>
    </row>
    <row r="3321" spans="1:16" ht="39" x14ac:dyDescent="0.3">
      <c r="A3321" s="188">
        <v>33120400200</v>
      </c>
      <c r="B3321" s="43" t="s">
        <v>12667</v>
      </c>
      <c r="C3321" s="186"/>
      <c r="D3321" s="53" t="s">
        <v>12668</v>
      </c>
      <c r="E3321" s="53" t="s">
        <v>20</v>
      </c>
      <c r="F3321" s="190">
        <v>240</v>
      </c>
      <c r="G3321" s="186"/>
      <c r="H3321" s="53" t="s">
        <v>35</v>
      </c>
      <c r="I3321" s="187"/>
      <c r="J3321" s="186"/>
      <c r="K3321" s="186" t="s">
        <v>12669</v>
      </c>
      <c r="L3321" s="186" t="s">
        <v>12667</v>
      </c>
      <c r="M3321" s="193" t="s">
        <v>8339</v>
      </c>
      <c r="N3321" s="193">
        <v>210</v>
      </c>
      <c r="O3321" s="198">
        <v>240</v>
      </c>
      <c r="P3321" s="194" t="s">
        <v>389</v>
      </c>
    </row>
    <row r="3322" spans="1:16" x14ac:dyDescent="0.3">
      <c r="A3322" s="188">
        <v>33120400300</v>
      </c>
      <c r="B3322" s="43" t="s">
        <v>12670</v>
      </c>
      <c r="C3322" s="186"/>
      <c r="D3322" s="187"/>
      <c r="E3322" s="53" t="s">
        <v>20</v>
      </c>
      <c r="F3322" s="189">
        <v>770</v>
      </c>
      <c r="G3322" s="186"/>
      <c r="H3322" s="187"/>
      <c r="I3322" s="187"/>
      <c r="J3322" s="186"/>
      <c r="K3322" s="186" t="s">
        <v>12671</v>
      </c>
      <c r="L3322" s="186" t="s">
        <v>12670</v>
      </c>
      <c r="M3322" s="193" t="s">
        <v>8339</v>
      </c>
      <c r="N3322" s="193"/>
      <c r="O3322" s="193"/>
      <c r="P3322" s="194"/>
    </row>
    <row r="3323" spans="1:16" x14ac:dyDescent="0.3">
      <c r="A3323" s="188">
        <v>33120400400</v>
      </c>
      <c r="B3323" s="43" t="s">
        <v>12672</v>
      </c>
      <c r="C3323" s="186"/>
      <c r="D3323" s="187"/>
      <c r="E3323" s="53" t="s">
        <v>20</v>
      </c>
      <c r="F3323" s="189">
        <v>290</v>
      </c>
      <c r="G3323" s="186"/>
      <c r="H3323" s="53" t="s">
        <v>35</v>
      </c>
      <c r="I3323" s="187"/>
      <c r="J3323" s="186"/>
      <c r="K3323" s="186" t="s">
        <v>12673</v>
      </c>
      <c r="L3323" s="186" t="s">
        <v>12672</v>
      </c>
      <c r="M3323" s="193" t="s">
        <v>8339</v>
      </c>
      <c r="N3323" s="193"/>
      <c r="O3323" s="193"/>
      <c r="P3323" s="194"/>
    </row>
    <row r="3324" spans="1:16" x14ac:dyDescent="0.3">
      <c r="A3324" s="188">
        <v>33120400500</v>
      </c>
      <c r="B3324" s="43" t="s">
        <v>12674</v>
      </c>
      <c r="C3324" s="186"/>
      <c r="D3324" s="187"/>
      <c r="E3324" s="53" t="s">
        <v>20</v>
      </c>
      <c r="F3324" s="189">
        <v>2376</v>
      </c>
      <c r="G3324" s="186"/>
      <c r="H3324" s="53" t="s">
        <v>35</v>
      </c>
      <c r="I3324" s="187"/>
      <c r="J3324" s="43" t="s">
        <v>9630</v>
      </c>
      <c r="K3324" s="43" t="s">
        <v>12675</v>
      </c>
      <c r="L3324" s="43" t="s">
        <v>12674</v>
      </c>
      <c r="M3324" s="193" t="s">
        <v>8339</v>
      </c>
      <c r="N3324" s="193"/>
      <c r="O3324" s="193"/>
      <c r="P3324" s="194"/>
    </row>
    <row r="3325" spans="1:16" x14ac:dyDescent="0.3">
      <c r="A3325" s="188">
        <v>33120400600</v>
      </c>
      <c r="B3325" s="43" t="s">
        <v>12676</v>
      </c>
      <c r="C3325" s="186"/>
      <c r="D3325" s="187"/>
      <c r="E3325" s="53" t="s">
        <v>20</v>
      </c>
      <c r="F3325" s="189">
        <v>462</v>
      </c>
      <c r="G3325" s="186"/>
      <c r="H3325" s="53" t="s">
        <v>35</v>
      </c>
      <c r="I3325" s="187"/>
      <c r="J3325" s="186"/>
      <c r="K3325" s="186" t="s">
        <v>12677</v>
      </c>
      <c r="L3325" s="186" t="s">
        <v>12676</v>
      </c>
      <c r="M3325" s="193" t="s">
        <v>8339</v>
      </c>
      <c r="N3325" s="193"/>
      <c r="O3325" s="193"/>
      <c r="P3325" s="194"/>
    </row>
    <row r="3326" spans="1:16" x14ac:dyDescent="0.3">
      <c r="A3326" s="188">
        <v>33120400601</v>
      </c>
      <c r="B3326" s="43" t="s">
        <v>12678</v>
      </c>
      <c r="C3326" s="186"/>
      <c r="D3326" s="187"/>
      <c r="E3326" s="53" t="s">
        <v>20</v>
      </c>
      <c r="F3326" s="189">
        <v>462</v>
      </c>
      <c r="G3326" s="186"/>
      <c r="H3326" s="53" t="s">
        <v>35</v>
      </c>
      <c r="I3326" s="187"/>
      <c r="J3326" s="186"/>
      <c r="K3326" s="186" t="s">
        <v>12677</v>
      </c>
      <c r="L3326" s="186" t="s">
        <v>12676</v>
      </c>
      <c r="M3326" s="193" t="s">
        <v>8339</v>
      </c>
      <c r="N3326" s="193"/>
      <c r="O3326" s="193"/>
      <c r="P3326" s="194"/>
    </row>
    <row r="3327" spans="1:16" x14ac:dyDescent="0.3">
      <c r="A3327" s="188">
        <v>33120400700</v>
      </c>
      <c r="B3327" s="43" t="s">
        <v>12679</v>
      </c>
      <c r="C3327" s="186"/>
      <c r="D3327" s="187"/>
      <c r="E3327" s="53" t="s">
        <v>20</v>
      </c>
      <c r="F3327" s="189">
        <v>640</v>
      </c>
      <c r="G3327" s="186"/>
      <c r="H3327" s="53" t="s">
        <v>35</v>
      </c>
      <c r="I3327" s="187"/>
      <c r="J3327" s="186"/>
      <c r="K3327" s="186" t="s">
        <v>12680</v>
      </c>
      <c r="L3327" s="186" t="s">
        <v>12679</v>
      </c>
      <c r="M3327" s="193" t="s">
        <v>8339</v>
      </c>
      <c r="N3327" s="193"/>
      <c r="O3327" s="193"/>
      <c r="P3327" s="194"/>
    </row>
    <row r="3328" spans="1:16" x14ac:dyDescent="0.3">
      <c r="A3328" s="188">
        <v>33120400800</v>
      </c>
      <c r="B3328" s="43" t="s">
        <v>12681</v>
      </c>
      <c r="C3328" s="186"/>
      <c r="D3328" s="187"/>
      <c r="E3328" s="53" t="s">
        <v>20</v>
      </c>
      <c r="F3328" s="189">
        <v>968</v>
      </c>
      <c r="G3328" s="186"/>
      <c r="H3328" s="53" t="s">
        <v>35</v>
      </c>
      <c r="I3328" s="187"/>
      <c r="J3328" s="186"/>
      <c r="K3328" s="186" t="s">
        <v>12682</v>
      </c>
      <c r="L3328" s="186" t="s">
        <v>12681</v>
      </c>
      <c r="M3328" s="193" t="s">
        <v>8339</v>
      </c>
      <c r="N3328" s="193"/>
      <c r="O3328" s="193"/>
      <c r="P3328" s="194"/>
    </row>
    <row r="3329" spans="1:16" x14ac:dyDescent="0.3">
      <c r="A3329" s="188">
        <v>33120400900</v>
      </c>
      <c r="B3329" s="43" t="s">
        <v>12683</v>
      </c>
      <c r="C3329" s="186"/>
      <c r="D3329" s="187"/>
      <c r="E3329" s="53" t="s">
        <v>20</v>
      </c>
      <c r="F3329" s="189">
        <v>1089</v>
      </c>
      <c r="G3329" s="186"/>
      <c r="H3329" s="53" t="s">
        <v>35</v>
      </c>
      <c r="I3329" s="187"/>
      <c r="J3329" s="186"/>
      <c r="K3329" s="186" t="s">
        <v>12684</v>
      </c>
      <c r="L3329" s="186" t="s">
        <v>12683</v>
      </c>
      <c r="M3329" s="193" t="s">
        <v>8339</v>
      </c>
      <c r="N3329" s="193"/>
      <c r="O3329" s="193"/>
      <c r="P3329" s="194"/>
    </row>
    <row r="3330" spans="1:16" x14ac:dyDescent="0.3">
      <c r="A3330" s="188">
        <v>33120401000</v>
      </c>
      <c r="B3330" s="43" t="s">
        <v>12685</v>
      </c>
      <c r="C3330" s="43" t="s">
        <v>12686</v>
      </c>
      <c r="D3330" s="187"/>
      <c r="E3330" s="53" t="s">
        <v>20</v>
      </c>
      <c r="F3330" s="189">
        <v>3165</v>
      </c>
      <c r="G3330" s="186"/>
      <c r="H3330" s="187"/>
      <c r="I3330" s="187"/>
      <c r="J3330" s="186"/>
      <c r="K3330" s="186" t="s">
        <v>12687</v>
      </c>
      <c r="L3330" s="186" t="s">
        <v>12685</v>
      </c>
      <c r="M3330" s="193" t="s">
        <v>8339</v>
      </c>
      <c r="N3330" s="193"/>
      <c r="O3330" s="193"/>
      <c r="P3330" s="194"/>
    </row>
    <row r="3331" spans="1:16" x14ac:dyDescent="0.3">
      <c r="A3331" s="188">
        <v>33120401100</v>
      </c>
      <c r="B3331" s="43" t="s">
        <v>12688</v>
      </c>
      <c r="C3331" s="43" t="s">
        <v>12689</v>
      </c>
      <c r="D3331" s="187"/>
      <c r="E3331" s="53" t="s">
        <v>20</v>
      </c>
      <c r="F3331" s="189">
        <v>4431</v>
      </c>
      <c r="G3331" s="186"/>
      <c r="H3331" s="187"/>
      <c r="I3331" s="187"/>
      <c r="J3331" s="186"/>
      <c r="K3331" s="186" t="s">
        <v>12690</v>
      </c>
      <c r="L3331" s="186" t="s">
        <v>12688</v>
      </c>
      <c r="M3331" s="193" t="s">
        <v>8339</v>
      </c>
      <c r="N3331" s="193"/>
      <c r="O3331" s="193"/>
      <c r="P3331" s="194"/>
    </row>
    <row r="3332" spans="1:16" x14ac:dyDescent="0.3">
      <c r="A3332" s="188">
        <v>33120401200</v>
      </c>
      <c r="B3332" s="43" t="s">
        <v>12691</v>
      </c>
      <c r="C3332" s="186"/>
      <c r="D3332" s="187"/>
      <c r="E3332" s="53" t="s">
        <v>20</v>
      </c>
      <c r="F3332" s="189">
        <v>1304</v>
      </c>
      <c r="G3332" s="186"/>
      <c r="H3332" s="187"/>
      <c r="I3332" s="187"/>
      <c r="J3332" s="186"/>
      <c r="K3332" s="186" t="s">
        <v>12692</v>
      </c>
      <c r="L3332" s="186" t="s">
        <v>12691</v>
      </c>
      <c r="M3332" s="193" t="s">
        <v>8339</v>
      </c>
      <c r="N3332" s="193"/>
      <c r="O3332" s="193"/>
      <c r="P3332" s="194"/>
    </row>
    <row r="3333" spans="1:16" x14ac:dyDescent="0.3">
      <c r="A3333" s="188">
        <v>33120401300</v>
      </c>
      <c r="B3333" s="43" t="s">
        <v>12693</v>
      </c>
      <c r="C3333" s="186"/>
      <c r="D3333" s="187"/>
      <c r="E3333" s="53" t="s">
        <v>20</v>
      </c>
      <c r="F3333" s="189">
        <v>924</v>
      </c>
      <c r="G3333" s="186"/>
      <c r="H3333" s="187"/>
      <c r="I3333" s="187"/>
      <c r="J3333" s="186"/>
      <c r="K3333" s="186" t="s">
        <v>12694</v>
      </c>
      <c r="L3333" s="186" t="s">
        <v>12693</v>
      </c>
      <c r="M3333" s="193" t="s">
        <v>8339</v>
      </c>
      <c r="N3333" s="193"/>
      <c r="O3333" s="193"/>
      <c r="P3333" s="194"/>
    </row>
    <row r="3334" spans="1:16" ht="26" x14ac:dyDescent="0.3">
      <c r="A3334" s="188">
        <v>33120401301</v>
      </c>
      <c r="B3334" s="43" t="s">
        <v>12695</v>
      </c>
      <c r="C3334" s="186"/>
      <c r="D3334" s="187"/>
      <c r="E3334" s="53" t="s">
        <v>20</v>
      </c>
      <c r="F3334" s="189">
        <v>924</v>
      </c>
      <c r="G3334" s="186"/>
      <c r="H3334" s="187"/>
      <c r="I3334" s="187"/>
      <c r="J3334" s="186"/>
      <c r="K3334" s="186" t="s">
        <v>12696</v>
      </c>
      <c r="L3334" s="186" t="s">
        <v>12697</v>
      </c>
      <c r="M3334" s="193" t="s">
        <v>8339</v>
      </c>
      <c r="N3334" s="193"/>
      <c r="O3334" s="193"/>
      <c r="P3334" s="194"/>
    </row>
    <row r="3335" spans="1:16" x14ac:dyDescent="0.3">
      <c r="A3335" s="188">
        <v>33120401400</v>
      </c>
      <c r="B3335" s="43" t="s">
        <v>12698</v>
      </c>
      <c r="C3335" s="186"/>
      <c r="D3335" s="187"/>
      <c r="E3335" s="53" t="s">
        <v>20</v>
      </c>
      <c r="F3335" s="189">
        <v>1904</v>
      </c>
      <c r="G3335" s="186"/>
      <c r="H3335" s="187"/>
      <c r="I3335" s="187"/>
      <c r="J3335" s="186"/>
      <c r="K3335" s="186" t="s">
        <v>12699</v>
      </c>
      <c r="L3335" s="186" t="s">
        <v>12698</v>
      </c>
      <c r="M3335" s="193" t="s">
        <v>8339</v>
      </c>
      <c r="N3335" s="193"/>
      <c r="O3335" s="193"/>
      <c r="P3335" s="194"/>
    </row>
    <row r="3336" spans="1:16" x14ac:dyDescent="0.3">
      <c r="A3336" s="188">
        <v>33120401401</v>
      </c>
      <c r="B3336" s="43" t="s">
        <v>12700</v>
      </c>
      <c r="C3336" s="186"/>
      <c r="D3336" s="187"/>
      <c r="E3336" s="53" t="s">
        <v>20</v>
      </c>
      <c r="F3336" s="189">
        <v>1904</v>
      </c>
      <c r="G3336" s="186"/>
      <c r="H3336" s="187"/>
      <c r="I3336" s="187"/>
      <c r="J3336" s="186"/>
      <c r="K3336" s="186" t="s">
        <v>12701</v>
      </c>
      <c r="L3336" s="186" t="s">
        <v>12702</v>
      </c>
      <c r="M3336" s="193" t="s">
        <v>8339</v>
      </c>
      <c r="N3336" s="193"/>
      <c r="O3336" s="193"/>
      <c r="P3336" s="194"/>
    </row>
    <row r="3337" spans="1:16" x14ac:dyDescent="0.3">
      <c r="A3337" s="188">
        <v>33120401500</v>
      </c>
      <c r="B3337" s="43" t="s">
        <v>12703</v>
      </c>
      <c r="C3337" s="186"/>
      <c r="D3337" s="187"/>
      <c r="E3337" s="53" t="s">
        <v>20</v>
      </c>
      <c r="F3337" s="189">
        <v>1304</v>
      </c>
      <c r="G3337" s="186"/>
      <c r="H3337" s="53" t="s">
        <v>149</v>
      </c>
      <c r="I3337" s="197">
        <v>0.1</v>
      </c>
      <c r="J3337" s="43" t="s">
        <v>12704</v>
      </c>
      <c r="K3337" s="43" t="s">
        <v>12705</v>
      </c>
      <c r="L3337" s="43" t="s">
        <v>12703</v>
      </c>
      <c r="M3337" s="193" t="s">
        <v>8339</v>
      </c>
      <c r="N3337" s="193"/>
      <c r="O3337" s="193"/>
      <c r="P3337" s="194"/>
    </row>
    <row r="3338" spans="1:16" ht="26" x14ac:dyDescent="0.3">
      <c r="A3338" s="188">
        <v>33120401600</v>
      </c>
      <c r="B3338" s="43" t="s">
        <v>12706</v>
      </c>
      <c r="C3338" s="186"/>
      <c r="D3338" s="187"/>
      <c r="E3338" s="53" t="s">
        <v>20</v>
      </c>
      <c r="F3338" s="189">
        <v>726</v>
      </c>
      <c r="G3338" s="186"/>
      <c r="H3338" s="53" t="s">
        <v>35</v>
      </c>
      <c r="I3338" s="187"/>
      <c r="J3338" s="186"/>
      <c r="K3338" s="186" t="s">
        <v>12707</v>
      </c>
      <c r="L3338" s="186" t="s">
        <v>12706</v>
      </c>
      <c r="M3338" s="193" t="s">
        <v>8339</v>
      </c>
      <c r="N3338" s="193"/>
      <c r="O3338" s="193"/>
      <c r="P3338" s="194"/>
    </row>
    <row r="3339" spans="1:16" x14ac:dyDescent="0.3">
      <c r="A3339" s="188">
        <v>33120401700</v>
      </c>
      <c r="B3339" s="43" t="s">
        <v>12708</v>
      </c>
      <c r="C3339" s="186"/>
      <c r="D3339" s="187"/>
      <c r="E3339" s="53" t="s">
        <v>20</v>
      </c>
      <c r="F3339" s="189">
        <v>1738</v>
      </c>
      <c r="G3339" s="186"/>
      <c r="H3339" s="53" t="s">
        <v>35</v>
      </c>
      <c r="I3339" s="187"/>
      <c r="J3339" s="186"/>
      <c r="K3339" s="186" t="s">
        <v>12709</v>
      </c>
      <c r="L3339" s="186" t="s">
        <v>12708</v>
      </c>
      <c r="M3339" s="193" t="s">
        <v>8339</v>
      </c>
      <c r="N3339" s="193"/>
      <c r="O3339" s="193"/>
      <c r="P3339" s="194"/>
    </row>
    <row r="3340" spans="1:16" x14ac:dyDescent="0.3">
      <c r="A3340" s="188">
        <v>33120401701</v>
      </c>
      <c r="B3340" s="43" t="s">
        <v>12710</v>
      </c>
      <c r="C3340" s="186"/>
      <c r="D3340" s="187"/>
      <c r="E3340" s="53" t="s">
        <v>20</v>
      </c>
      <c r="F3340" s="189">
        <v>1738</v>
      </c>
      <c r="G3340" s="186"/>
      <c r="H3340" s="53" t="s">
        <v>35</v>
      </c>
      <c r="I3340" s="187"/>
      <c r="J3340" s="186"/>
      <c r="K3340" s="186" t="s">
        <v>12709</v>
      </c>
      <c r="L3340" s="186" t="s">
        <v>12708</v>
      </c>
      <c r="M3340" s="193" t="s">
        <v>8339</v>
      </c>
      <c r="N3340" s="193"/>
      <c r="O3340" s="193"/>
      <c r="P3340" s="194"/>
    </row>
    <row r="3341" spans="1:16" x14ac:dyDescent="0.3">
      <c r="A3341" s="188">
        <v>33120401800</v>
      </c>
      <c r="B3341" s="43" t="s">
        <v>12711</v>
      </c>
      <c r="C3341" s="186"/>
      <c r="D3341" s="187"/>
      <c r="E3341" s="53" t="s">
        <v>20</v>
      </c>
      <c r="F3341" s="189">
        <v>861</v>
      </c>
      <c r="G3341" s="186"/>
      <c r="H3341" s="53" t="s">
        <v>35</v>
      </c>
      <c r="I3341" s="187"/>
      <c r="J3341" s="186"/>
      <c r="K3341" s="186" t="s">
        <v>12712</v>
      </c>
      <c r="L3341" s="186" t="s">
        <v>12711</v>
      </c>
      <c r="M3341" s="193" t="s">
        <v>8339</v>
      </c>
      <c r="N3341" s="193"/>
      <c r="O3341" s="193"/>
      <c r="P3341" s="194"/>
    </row>
    <row r="3342" spans="1:16" x14ac:dyDescent="0.3">
      <c r="A3342" s="188">
        <v>33120401900</v>
      </c>
      <c r="B3342" s="43" t="s">
        <v>12713</v>
      </c>
      <c r="C3342" s="186"/>
      <c r="D3342" s="187"/>
      <c r="E3342" s="53" t="s">
        <v>20</v>
      </c>
      <c r="F3342" s="189">
        <v>770</v>
      </c>
      <c r="G3342" s="186"/>
      <c r="H3342" s="53" t="s">
        <v>35</v>
      </c>
      <c r="I3342" s="187"/>
      <c r="J3342" s="186"/>
      <c r="K3342" s="186" t="s">
        <v>12714</v>
      </c>
      <c r="L3342" s="186" t="s">
        <v>12713</v>
      </c>
      <c r="M3342" s="193" t="s">
        <v>8339</v>
      </c>
      <c r="N3342" s="193"/>
      <c r="O3342" s="193"/>
      <c r="P3342" s="194"/>
    </row>
    <row r="3343" spans="1:16" ht="26" x14ac:dyDescent="0.3">
      <c r="A3343" s="185">
        <v>3313</v>
      </c>
      <c r="B3343" s="44" t="s">
        <v>12715</v>
      </c>
      <c r="C3343" s="186"/>
      <c r="D3343" s="187"/>
      <c r="E3343" s="187"/>
      <c r="F3343" s="187"/>
      <c r="G3343" s="186"/>
      <c r="H3343" s="187"/>
      <c r="I3343" s="187"/>
      <c r="J3343" s="186"/>
      <c r="K3343" s="186"/>
      <c r="L3343" s="186"/>
      <c r="M3343" s="193"/>
      <c r="N3343" s="193"/>
      <c r="O3343" s="193"/>
      <c r="P3343" s="194"/>
    </row>
    <row r="3344" spans="1:16" ht="39" x14ac:dyDescent="0.3">
      <c r="A3344" s="188">
        <v>33130000001</v>
      </c>
      <c r="B3344" s="43" t="s">
        <v>12716</v>
      </c>
      <c r="C3344" s="43" t="s">
        <v>12717</v>
      </c>
      <c r="D3344" s="187"/>
      <c r="E3344" s="53" t="s">
        <v>20</v>
      </c>
      <c r="F3344" s="189">
        <v>1000</v>
      </c>
      <c r="G3344" s="186"/>
      <c r="H3344" s="187"/>
      <c r="I3344" s="187"/>
      <c r="J3344" s="186"/>
      <c r="K3344" s="186" t="s">
        <v>670</v>
      </c>
      <c r="L3344" s="186" t="s">
        <v>671</v>
      </c>
      <c r="M3344" s="227" t="s">
        <v>8339</v>
      </c>
      <c r="N3344" s="227"/>
      <c r="O3344" s="193"/>
      <c r="P3344" s="194"/>
    </row>
    <row r="3345" spans="1:16" x14ac:dyDescent="0.3">
      <c r="A3345" s="185">
        <v>331301</v>
      </c>
      <c r="B3345" s="44" t="s">
        <v>12718</v>
      </c>
      <c r="C3345" s="186"/>
      <c r="D3345" s="187"/>
      <c r="E3345" s="187"/>
      <c r="F3345" s="187"/>
      <c r="G3345" s="186"/>
      <c r="H3345" s="187"/>
      <c r="I3345" s="187"/>
      <c r="J3345" s="186"/>
      <c r="K3345" s="186"/>
      <c r="L3345" s="186"/>
      <c r="M3345" s="193"/>
      <c r="N3345" s="193"/>
      <c r="O3345" s="193"/>
      <c r="P3345" s="194"/>
    </row>
    <row r="3346" spans="1:16" ht="39" x14ac:dyDescent="0.3">
      <c r="A3346" s="188">
        <v>33130100200</v>
      </c>
      <c r="B3346" s="43" t="s">
        <v>12719</v>
      </c>
      <c r="C3346" s="186"/>
      <c r="D3346" s="187"/>
      <c r="E3346" s="53" t="s">
        <v>20</v>
      </c>
      <c r="F3346" s="190">
        <v>1955</v>
      </c>
      <c r="G3346" s="186"/>
      <c r="H3346" s="53" t="s">
        <v>35</v>
      </c>
      <c r="I3346" s="187"/>
      <c r="J3346" s="186"/>
      <c r="K3346" s="186" t="s">
        <v>12720</v>
      </c>
      <c r="L3346" s="186" t="s">
        <v>12721</v>
      </c>
      <c r="M3346" s="193" t="s">
        <v>8339</v>
      </c>
      <c r="N3346" s="193">
        <v>1710</v>
      </c>
      <c r="O3346" s="198">
        <v>1955</v>
      </c>
      <c r="P3346" s="194" t="s">
        <v>389</v>
      </c>
    </row>
    <row r="3347" spans="1:16" ht="39" x14ac:dyDescent="0.3">
      <c r="A3347" s="188">
        <v>33130100201</v>
      </c>
      <c r="B3347" s="43" t="s">
        <v>12722</v>
      </c>
      <c r="C3347" s="186"/>
      <c r="D3347" s="187"/>
      <c r="E3347" s="53" t="s">
        <v>20</v>
      </c>
      <c r="F3347" s="190">
        <v>2933</v>
      </c>
      <c r="G3347" s="186"/>
      <c r="H3347" s="53" t="s">
        <v>35</v>
      </c>
      <c r="I3347" s="187"/>
      <c r="J3347" s="186"/>
      <c r="K3347" s="186" t="s">
        <v>12720</v>
      </c>
      <c r="L3347" s="186" t="s">
        <v>12721</v>
      </c>
      <c r="M3347" s="193" t="s">
        <v>8339</v>
      </c>
      <c r="N3347" s="193">
        <v>2565</v>
      </c>
      <c r="O3347" s="198">
        <v>2933</v>
      </c>
      <c r="P3347" s="194" t="s">
        <v>389</v>
      </c>
    </row>
    <row r="3348" spans="1:16" ht="26" x14ac:dyDescent="0.3">
      <c r="A3348" s="188">
        <v>33130100202</v>
      </c>
      <c r="B3348" s="43" t="s">
        <v>12723</v>
      </c>
      <c r="C3348" s="186"/>
      <c r="D3348" s="187"/>
      <c r="E3348" s="53" t="s">
        <v>20</v>
      </c>
      <c r="F3348" s="189">
        <v>1710</v>
      </c>
      <c r="G3348" s="186"/>
      <c r="H3348" s="53" t="s">
        <v>35</v>
      </c>
      <c r="I3348" s="187"/>
      <c r="J3348" s="186"/>
      <c r="K3348" s="186" t="s">
        <v>12724</v>
      </c>
      <c r="L3348" s="186" t="s">
        <v>12725</v>
      </c>
      <c r="M3348" s="193" t="s">
        <v>8339</v>
      </c>
      <c r="N3348" s="193"/>
      <c r="O3348" s="193"/>
      <c r="P3348" s="194"/>
    </row>
    <row r="3349" spans="1:16" ht="26" x14ac:dyDescent="0.3">
      <c r="A3349" s="188">
        <v>33130100203</v>
      </c>
      <c r="B3349" s="43" t="s">
        <v>12726</v>
      </c>
      <c r="C3349" s="186"/>
      <c r="D3349" s="187"/>
      <c r="E3349" s="53" t="s">
        <v>20</v>
      </c>
      <c r="F3349" s="189">
        <v>2565</v>
      </c>
      <c r="G3349" s="186"/>
      <c r="H3349" s="53" t="s">
        <v>35</v>
      </c>
      <c r="I3349" s="187"/>
      <c r="J3349" s="186"/>
      <c r="K3349" s="186" t="s">
        <v>12724</v>
      </c>
      <c r="L3349" s="186" t="s">
        <v>12725</v>
      </c>
      <c r="M3349" s="193" t="s">
        <v>8339</v>
      </c>
      <c r="N3349" s="193"/>
      <c r="O3349" s="193"/>
      <c r="P3349" s="194"/>
    </row>
    <row r="3350" spans="1:16" ht="39" x14ac:dyDescent="0.3">
      <c r="A3350" s="188">
        <v>33130100300</v>
      </c>
      <c r="B3350" s="43" t="s">
        <v>12727</v>
      </c>
      <c r="C3350" s="43" t="s">
        <v>6303</v>
      </c>
      <c r="D3350" s="187"/>
      <c r="E3350" s="53" t="s">
        <v>20</v>
      </c>
      <c r="F3350" s="189">
        <v>1513</v>
      </c>
      <c r="G3350" s="43" t="s">
        <v>12728</v>
      </c>
      <c r="H3350" s="53" t="s">
        <v>35</v>
      </c>
      <c r="I3350" s="187"/>
      <c r="J3350" s="186"/>
      <c r="K3350" s="186" t="s">
        <v>12729</v>
      </c>
      <c r="L3350" s="186" t="s">
        <v>12730</v>
      </c>
      <c r="M3350" s="193" t="s">
        <v>8339</v>
      </c>
      <c r="N3350" s="193"/>
      <c r="O3350" s="193"/>
      <c r="P3350" s="194"/>
    </row>
    <row r="3351" spans="1:16" ht="39" x14ac:dyDescent="0.3">
      <c r="A3351" s="188">
        <v>33130100301</v>
      </c>
      <c r="B3351" s="43" t="s">
        <v>12731</v>
      </c>
      <c r="C3351" s="43" t="s">
        <v>6303</v>
      </c>
      <c r="D3351" s="187"/>
      <c r="E3351" s="53" t="s">
        <v>20</v>
      </c>
      <c r="F3351" s="189">
        <v>2269</v>
      </c>
      <c r="G3351" s="43" t="s">
        <v>12728</v>
      </c>
      <c r="H3351" s="53" t="s">
        <v>35</v>
      </c>
      <c r="I3351" s="187"/>
      <c r="J3351" s="186"/>
      <c r="K3351" s="186" t="s">
        <v>12729</v>
      </c>
      <c r="L3351" s="186" t="s">
        <v>12730</v>
      </c>
      <c r="M3351" s="193" t="s">
        <v>8339</v>
      </c>
      <c r="N3351" s="193"/>
      <c r="O3351" s="193"/>
      <c r="P3351" s="194"/>
    </row>
    <row r="3352" spans="1:16" ht="26" x14ac:dyDescent="0.3">
      <c r="A3352" s="188">
        <v>33130100400</v>
      </c>
      <c r="B3352" s="43" t="s">
        <v>12732</v>
      </c>
      <c r="C3352" s="186"/>
      <c r="D3352" s="187"/>
      <c r="E3352" s="53" t="s">
        <v>20</v>
      </c>
      <c r="F3352" s="189">
        <v>1353</v>
      </c>
      <c r="G3352" s="186"/>
      <c r="H3352" s="53" t="s">
        <v>35</v>
      </c>
      <c r="I3352" s="187"/>
      <c r="J3352" s="186"/>
      <c r="K3352" s="186" t="s">
        <v>12733</v>
      </c>
      <c r="L3352" s="186" t="s">
        <v>12734</v>
      </c>
      <c r="M3352" s="193" t="s">
        <v>8339</v>
      </c>
      <c r="N3352" s="193"/>
      <c r="O3352" s="193"/>
      <c r="P3352" s="194"/>
    </row>
    <row r="3353" spans="1:16" ht="26" x14ac:dyDescent="0.3">
      <c r="A3353" s="188">
        <v>33130100401</v>
      </c>
      <c r="B3353" s="43" t="s">
        <v>12735</v>
      </c>
      <c r="C3353" s="186"/>
      <c r="D3353" s="187"/>
      <c r="E3353" s="53" t="s">
        <v>20</v>
      </c>
      <c r="F3353" s="189">
        <v>2030</v>
      </c>
      <c r="G3353" s="186"/>
      <c r="H3353" s="53" t="s">
        <v>35</v>
      </c>
      <c r="I3353" s="187"/>
      <c r="J3353" s="186"/>
      <c r="K3353" s="186" t="s">
        <v>12733</v>
      </c>
      <c r="L3353" s="186" t="s">
        <v>12734</v>
      </c>
      <c r="M3353" s="193" t="s">
        <v>8339</v>
      </c>
      <c r="N3353" s="193"/>
      <c r="O3353" s="193"/>
      <c r="P3353" s="194"/>
    </row>
    <row r="3354" spans="1:16" ht="26" x14ac:dyDescent="0.3">
      <c r="A3354" s="188">
        <v>33130100402</v>
      </c>
      <c r="B3354" s="43" t="s">
        <v>12736</v>
      </c>
      <c r="C3354" s="186"/>
      <c r="D3354" s="187"/>
      <c r="E3354" s="53" t="s">
        <v>20</v>
      </c>
      <c r="F3354" s="189">
        <v>1353</v>
      </c>
      <c r="G3354" s="186"/>
      <c r="H3354" s="53" t="s">
        <v>35</v>
      </c>
      <c r="I3354" s="187"/>
      <c r="J3354" s="186"/>
      <c r="K3354" s="186" t="s">
        <v>12737</v>
      </c>
      <c r="L3354" s="186" t="s">
        <v>12738</v>
      </c>
      <c r="M3354" s="193" t="s">
        <v>8339</v>
      </c>
      <c r="N3354" s="193"/>
      <c r="O3354" s="193"/>
      <c r="P3354" s="194"/>
    </row>
    <row r="3355" spans="1:16" ht="26" x14ac:dyDescent="0.3">
      <c r="A3355" s="188">
        <v>33130100403</v>
      </c>
      <c r="B3355" s="43" t="s">
        <v>12739</v>
      </c>
      <c r="C3355" s="186"/>
      <c r="D3355" s="187"/>
      <c r="E3355" s="53" t="s">
        <v>20</v>
      </c>
      <c r="F3355" s="189">
        <v>2030</v>
      </c>
      <c r="G3355" s="186"/>
      <c r="H3355" s="53" t="s">
        <v>35</v>
      </c>
      <c r="I3355" s="187"/>
      <c r="J3355" s="186"/>
      <c r="K3355" s="186" t="s">
        <v>12737</v>
      </c>
      <c r="L3355" s="186" t="s">
        <v>12738</v>
      </c>
      <c r="M3355" s="193" t="s">
        <v>8339</v>
      </c>
      <c r="N3355" s="193"/>
      <c r="O3355" s="193"/>
      <c r="P3355" s="194"/>
    </row>
    <row r="3356" spans="1:16" x14ac:dyDescent="0.3">
      <c r="A3356" s="188">
        <v>33130100404</v>
      </c>
      <c r="B3356" s="43" t="s">
        <v>12740</v>
      </c>
      <c r="C3356" s="186"/>
      <c r="D3356" s="187"/>
      <c r="E3356" s="53" t="s">
        <v>20</v>
      </c>
      <c r="F3356" s="189">
        <v>1353</v>
      </c>
      <c r="G3356" s="186"/>
      <c r="H3356" s="53" t="s">
        <v>35</v>
      </c>
      <c r="I3356" s="187"/>
      <c r="J3356" s="186"/>
      <c r="K3356" s="186" t="s">
        <v>12733</v>
      </c>
      <c r="L3356" s="186" t="s">
        <v>12734</v>
      </c>
      <c r="M3356" s="193" t="s">
        <v>8339</v>
      </c>
      <c r="N3356" s="193"/>
      <c r="O3356" s="193"/>
      <c r="P3356" s="194"/>
    </row>
    <row r="3357" spans="1:16" x14ac:dyDescent="0.3">
      <c r="A3357" s="188">
        <v>33130100405</v>
      </c>
      <c r="B3357" s="43" t="s">
        <v>12741</v>
      </c>
      <c r="C3357" s="186"/>
      <c r="D3357" s="187"/>
      <c r="E3357" s="53" t="s">
        <v>20</v>
      </c>
      <c r="F3357" s="189">
        <v>2030</v>
      </c>
      <c r="G3357" s="186"/>
      <c r="H3357" s="53" t="s">
        <v>35</v>
      </c>
      <c r="I3357" s="187"/>
      <c r="J3357" s="186"/>
      <c r="K3357" s="186" t="s">
        <v>12733</v>
      </c>
      <c r="L3357" s="186" t="s">
        <v>12734</v>
      </c>
      <c r="M3357" s="193" t="s">
        <v>8339</v>
      </c>
      <c r="N3357" s="193"/>
      <c r="O3357" s="193"/>
      <c r="P3357" s="194"/>
    </row>
    <row r="3358" spans="1:16" ht="26" x14ac:dyDescent="0.3">
      <c r="A3358" s="188">
        <v>33130100406</v>
      </c>
      <c r="B3358" s="43" t="s">
        <v>12742</v>
      </c>
      <c r="C3358" s="186"/>
      <c r="D3358" s="187"/>
      <c r="E3358" s="53" t="s">
        <v>20</v>
      </c>
      <c r="F3358" s="189">
        <v>1353</v>
      </c>
      <c r="G3358" s="186"/>
      <c r="H3358" s="53" t="s">
        <v>35</v>
      </c>
      <c r="I3358" s="187"/>
      <c r="J3358" s="186"/>
      <c r="K3358" s="186" t="s">
        <v>12743</v>
      </c>
      <c r="L3358" s="186" t="s">
        <v>12744</v>
      </c>
      <c r="M3358" s="193" t="s">
        <v>8339</v>
      </c>
      <c r="N3358" s="193"/>
      <c r="O3358" s="193"/>
      <c r="P3358" s="194"/>
    </row>
    <row r="3359" spans="1:16" ht="26" x14ac:dyDescent="0.3">
      <c r="A3359" s="188">
        <v>33130100407</v>
      </c>
      <c r="B3359" s="43" t="s">
        <v>12745</v>
      </c>
      <c r="C3359" s="186"/>
      <c r="D3359" s="187"/>
      <c r="E3359" s="53" t="s">
        <v>20</v>
      </c>
      <c r="F3359" s="189">
        <v>2030</v>
      </c>
      <c r="G3359" s="186"/>
      <c r="H3359" s="53" t="s">
        <v>35</v>
      </c>
      <c r="I3359" s="187"/>
      <c r="J3359" s="186"/>
      <c r="K3359" s="186" t="s">
        <v>12743</v>
      </c>
      <c r="L3359" s="186" t="s">
        <v>12744</v>
      </c>
      <c r="M3359" s="193" t="s">
        <v>8339</v>
      </c>
      <c r="N3359" s="193"/>
      <c r="O3359" s="193"/>
      <c r="P3359" s="194"/>
    </row>
    <row r="3360" spans="1:16" x14ac:dyDescent="0.3">
      <c r="A3360" s="188">
        <v>33130100500</v>
      </c>
      <c r="B3360" s="43" t="s">
        <v>12746</v>
      </c>
      <c r="C3360" s="186"/>
      <c r="D3360" s="187"/>
      <c r="E3360" s="53" t="s">
        <v>20</v>
      </c>
      <c r="F3360" s="189">
        <v>1513</v>
      </c>
      <c r="G3360" s="186"/>
      <c r="H3360" s="53" t="s">
        <v>35</v>
      </c>
      <c r="I3360" s="187"/>
      <c r="J3360" s="186"/>
      <c r="K3360" s="186" t="s">
        <v>12747</v>
      </c>
      <c r="L3360" s="186" t="s">
        <v>12748</v>
      </c>
      <c r="M3360" s="193" t="s">
        <v>8339</v>
      </c>
      <c r="N3360" s="193"/>
      <c r="O3360" s="193"/>
      <c r="P3360" s="194"/>
    </row>
    <row r="3361" spans="1:16" x14ac:dyDescent="0.3">
      <c r="A3361" s="188">
        <v>33130100501</v>
      </c>
      <c r="B3361" s="43" t="s">
        <v>12749</v>
      </c>
      <c r="C3361" s="186"/>
      <c r="D3361" s="187"/>
      <c r="E3361" s="53" t="s">
        <v>20</v>
      </c>
      <c r="F3361" s="189">
        <v>2269</v>
      </c>
      <c r="G3361" s="186"/>
      <c r="H3361" s="53" t="s">
        <v>35</v>
      </c>
      <c r="I3361" s="187"/>
      <c r="J3361" s="186"/>
      <c r="K3361" s="186" t="s">
        <v>12747</v>
      </c>
      <c r="L3361" s="186" t="s">
        <v>12748</v>
      </c>
      <c r="M3361" s="193" t="s">
        <v>8339</v>
      </c>
      <c r="N3361" s="193"/>
      <c r="O3361" s="193"/>
      <c r="P3361" s="194"/>
    </row>
    <row r="3362" spans="1:16" ht="65" x14ac:dyDescent="0.3">
      <c r="A3362" s="188">
        <v>33130100600</v>
      </c>
      <c r="B3362" s="43" t="s">
        <v>12750</v>
      </c>
      <c r="C3362" s="43" t="s">
        <v>12751</v>
      </c>
      <c r="D3362" s="187"/>
      <c r="E3362" s="53" t="s">
        <v>20</v>
      </c>
      <c r="F3362" s="190">
        <v>8246</v>
      </c>
      <c r="G3362" s="186"/>
      <c r="H3362" s="53" t="s">
        <v>35</v>
      </c>
      <c r="I3362" s="187"/>
      <c r="J3362" s="186"/>
      <c r="K3362" s="186" t="s">
        <v>12752</v>
      </c>
      <c r="L3362" s="186" t="s">
        <v>12750</v>
      </c>
      <c r="M3362" s="193" t="s">
        <v>8339</v>
      </c>
      <c r="N3362" s="193">
        <v>7425</v>
      </c>
      <c r="O3362" s="198">
        <v>8246</v>
      </c>
      <c r="P3362" s="194" t="s">
        <v>389</v>
      </c>
    </row>
    <row r="3363" spans="1:16" ht="65" x14ac:dyDescent="0.3">
      <c r="A3363" s="188">
        <v>33130100601</v>
      </c>
      <c r="B3363" s="43" t="s">
        <v>12753</v>
      </c>
      <c r="C3363" s="43" t="s">
        <v>12751</v>
      </c>
      <c r="D3363" s="187"/>
      <c r="E3363" s="53" t="s">
        <v>20</v>
      </c>
      <c r="F3363" s="190">
        <v>8246</v>
      </c>
      <c r="G3363" s="186"/>
      <c r="H3363" s="53" t="s">
        <v>35</v>
      </c>
      <c r="I3363" s="187"/>
      <c r="J3363" s="186"/>
      <c r="K3363" s="186" t="s">
        <v>12752</v>
      </c>
      <c r="L3363" s="186" t="s">
        <v>12750</v>
      </c>
      <c r="M3363" s="193" t="s">
        <v>8339</v>
      </c>
      <c r="N3363" s="193">
        <v>7425</v>
      </c>
      <c r="O3363" s="198">
        <v>8246</v>
      </c>
      <c r="P3363" s="194" t="s">
        <v>389</v>
      </c>
    </row>
    <row r="3364" spans="1:16" x14ac:dyDescent="0.3">
      <c r="A3364" s="188">
        <v>33130100700</v>
      </c>
      <c r="B3364" s="43" t="s">
        <v>12754</v>
      </c>
      <c r="C3364" s="43" t="s">
        <v>6303</v>
      </c>
      <c r="D3364" s="187"/>
      <c r="E3364" s="53" t="s">
        <v>20</v>
      </c>
      <c r="F3364" s="189">
        <v>1082</v>
      </c>
      <c r="G3364" s="186"/>
      <c r="H3364" s="53" t="s">
        <v>35</v>
      </c>
      <c r="I3364" s="187"/>
      <c r="J3364" s="186"/>
      <c r="K3364" s="186" t="s">
        <v>12755</v>
      </c>
      <c r="L3364" s="186" t="s">
        <v>12754</v>
      </c>
      <c r="M3364" s="193" t="s">
        <v>8339</v>
      </c>
      <c r="N3364" s="193"/>
      <c r="O3364" s="193"/>
      <c r="P3364" s="194"/>
    </row>
    <row r="3365" spans="1:16" ht="39" x14ac:dyDescent="0.3">
      <c r="A3365" s="188">
        <v>33130100800</v>
      </c>
      <c r="B3365" s="43" t="s">
        <v>12756</v>
      </c>
      <c r="C3365" s="186"/>
      <c r="D3365" s="187"/>
      <c r="E3365" s="53" t="s">
        <v>20</v>
      </c>
      <c r="F3365" s="190">
        <v>1664</v>
      </c>
      <c r="G3365" s="186"/>
      <c r="H3365" s="53" t="s">
        <v>35</v>
      </c>
      <c r="I3365" s="187"/>
      <c r="J3365" s="186"/>
      <c r="K3365" s="186" t="s">
        <v>12757</v>
      </c>
      <c r="L3365" s="186" t="s">
        <v>12758</v>
      </c>
      <c r="M3365" s="193" t="s">
        <v>8339</v>
      </c>
      <c r="N3365" s="193">
        <v>1513</v>
      </c>
      <c r="O3365" s="198">
        <v>1664</v>
      </c>
      <c r="P3365" s="194" t="s">
        <v>389</v>
      </c>
    </row>
    <row r="3366" spans="1:16" ht="39" x14ac:dyDescent="0.3">
      <c r="A3366" s="188">
        <v>33130100801</v>
      </c>
      <c r="B3366" s="43" t="s">
        <v>12759</v>
      </c>
      <c r="C3366" s="186"/>
      <c r="D3366" s="187"/>
      <c r="E3366" s="53" t="s">
        <v>20</v>
      </c>
      <c r="F3366" s="190">
        <v>2496</v>
      </c>
      <c r="G3366" s="186"/>
      <c r="H3366" s="53" t="s">
        <v>35</v>
      </c>
      <c r="I3366" s="187"/>
      <c r="J3366" s="186"/>
      <c r="K3366" s="186" t="s">
        <v>12757</v>
      </c>
      <c r="L3366" s="186" t="s">
        <v>12758</v>
      </c>
      <c r="M3366" s="193" t="s">
        <v>8339</v>
      </c>
      <c r="N3366" s="193">
        <v>2269</v>
      </c>
      <c r="O3366" s="198">
        <v>2496</v>
      </c>
      <c r="P3366" s="194" t="s">
        <v>389</v>
      </c>
    </row>
    <row r="3367" spans="1:16" x14ac:dyDescent="0.3">
      <c r="A3367" s="188">
        <v>33130100900</v>
      </c>
      <c r="B3367" s="43" t="s">
        <v>12760</v>
      </c>
      <c r="C3367" s="186"/>
      <c r="D3367" s="187"/>
      <c r="E3367" s="53" t="s">
        <v>20</v>
      </c>
      <c r="F3367" s="189">
        <v>1513</v>
      </c>
      <c r="G3367" s="186"/>
      <c r="H3367" s="53" t="s">
        <v>35</v>
      </c>
      <c r="I3367" s="187"/>
      <c r="J3367" s="186"/>
      <c r="K3367" s="186" t="s">
        <v>12761</v>
      </c>
      <c r="L3367" s="186" t="s">
        <v>12762</v>
      </c>
      <c r="M3367" s="193" t="s">
        <v>8339</v>
      </c>
      <c r="N3367" s="193"/>
      <c r="O3367" s="193"/>
      <c r="P3367" s="194"/>
    </row>
    <row r="3368" spans="1:16" x14ac:dyDescent="0.3">
      <c r="A3368" s="188">
        <v>33130100901</v>
      </c>
      <c r="B3368" s="43" t="s">
        <v>12763</v>
      </c>
      <c r="C3368" s="186"/>
      <c r="D3368" s="187"/>
      <c r="E3368" s="53" t="s">
        <v>20</v>
      </c>
      <c r="F3368" s="189">
        <v>2269</v>
      </c>
      <c r="G3368" s="186"/>
      <c r="H3368" s="53" t="s">
        <v>35</v>
      </c>
      <c r="I3368" s="187"/>
      <c r="J3368" s="186"/>
      <c r="K3368" s="186" t="s">
        <v>12761</v>
      </c>
      <c r="L3368" s="186" t="s">
        <v>12762</v>
      </c>
      <c r="M3368" s="193" t="s">
        <v>8339</v>
      </c>
      <c r="N3368" s="193"/>
      <c r="O3368" s="193"/>
      <c r="P3368" s="194"/>
    </row>
    <row r="3369" spans="1:16" x14ac:dyDescent="0.3">
      <c r="A3369" s="188">
        <v>33130100902</v>
      </c>
      <c r="B3369" s="43" t="s">
        <v>12764</v>
      </c>
      <c r="C3369" s="186"/>
      <c r="D3369" s="187"/>
      <c r="E3369" s="53" t="s">
        <v>20</v>
      </c>
      <c r="F3369" s="189">
        <v>1513</v>
      </c>
      <c r="G3369" s="186"/>
      <c r="H3369" s="53" t="s">
        <v>35</v>
      </c>
      <c r="I3369" s="187"/>
      <c r="J3369" s="186"/>
      <c r="K3369" s="186" t="s">
        <v>12761</v>
      </c>
      <c r="L3369" s="186" t="s">
        <v>12762</v>
      </c>
      <c r="M3369" s="193" t="s">
        <v>8339</v>
      </c>
      <c r="N3369" s="193"/>
      <c r="O3369" s="193"/>
      <c r="P3369" s="194"/>
    </row>
    <row r="3370" spans="1:16" x14ac:dyDescent="0.3">
      <c r="A3370" s="188">
        <v>33130100903</v>
      </c>
      <c r="B3370" s="43" t="s">
        <v>12765</v>
      </c>
      <c r="C3370" s="186"/>
      <c r="D3370" s="187"/>
      <c r="E3370" s="53" t="s">
        <v>20</v>
      </c>
      <c r="F3370" s="189">
        <v>2269</v>
      </c>
      <c r="G3370" s="186"/>
      <c r="H3370" s="53" t="s">
        <v>35</v>
      </c>
      <c r="I3370" s="187"/>
      <c r="J3370" s="186"/>
      <c r="K3370" s="186" t="s">
        <v>12761</v>
      </c>
      <c r="L3370" s="186" t="s">
        <v>12762</v>
      </c>
      <c r="M3370" s="193" t="s">
        <v>8339</v>
      </c>
      <c r="N3370" s="193"/>
      <c r="O3370" s="193"/>
      <c r="P3370" s="194"/>
    </row>
    <row r="3371" spans="1:16" x14ac:dyDescent="0.3">
      <c r="A3371" s="188">
        <v>33130101000</v>
      </c>
      <c r="B3371" s="43" t="s">
        <v>12766</v>
      </c>
      <c r="C3371" s="186"/>
      <c r="D3371" s="187"/>
      <c r="E3371" s="53" t="s">
        <v>20</v>
      </c>
      <c r="F3371" s="189">
        <v>4059</v>
      </c>
      <c r="G3371" s="186"/>
      <c r="H3371" s="187"/>
      <c r="I3371" s="187"/>
      <c r="J3371" s="186"/>
      <c r="K3371" s="186" t="s">
        <v>12767</v>
      </c>
      <c r="L3371" s="186" t="s">
        <v>12768</v>
      </c>
      <c r="M3371" s="193" t="s">
        <v>8339</v>
      </c>
      <c r="N3371" s="193"/>
      <c r="O3371" s="193"/>
      <c r="P3371" s="194"/>
    </row>
    <row r="3372" spans="1:16" x14ac:dyDescent="0.3">
      <c r="A3372" s="188">
        <v>33130101001</v>
      </c>
      <c r="B3372" s="43" t="s">
        <v>12769</v>
      </c>
      <c r="C3372" s="186"/>
      <c r="D3372" s="187"/>
      <c r="E3372" s="53" t="s">
        <v>20</v>
      </c>
      <c r="F3372" s="189">
        <v>6089</v>
      </c>
      <c r="G3372" s="186"/>
      <c r="H3372" s="187"/>
      <c r="I3372" s="187"/>
      <c r="J3372" s="186"/>
      <c r="K3372" s="186" t="s">
        <v>12767</v>
      </c>
      <c r="L3372" s="186" t="s">
        <v>12768</v>
      </c>
      <c r="M3372" s="193" t="s">
        <v>8339</v>
      </c>
      <c r="N3372" s="193"/>
      <c r="O3372" s="193"/>
      <c r="P3372" s="194"/>
    </row>
    <row r="3373" spans="1:16" x14ac:dyDescent="0.3">
      <c r="A3373" s="185">
        <v>331302</v>
      </c>
      <c r="B3373" s="44" t="s">
        <v>12770</v>
      </c>
      <c r="C3373" s="186"/>
      <c r="D3373" s="187"/>
      <c r="E3373" s="187"/>
      <c r="F3373" s="187"/>
      <c r="G3373" s="186"/>
      <c r="H3373" s="187"/>
      <c r="I3373" s="187"/>
      <c r="J3373" s="186"/>
      <c r="K3373" s="186"/>
      <c r="L3373" s="186"/>
      <c r="M3373" s="193"/>
      <c r="N3373" s="193"/>
      <c r="O3373" s="193"/>
      <c r="P3373" s="194"/>
    </row>
    <row r="3374" spans="1:16" x14ac:dyDescent="0.3">
      <c r="A3374" s="188">
        <v>33130200100</v>
      </c>
      <c r="B3374" s="43" t="s">
        <v>12771</v>
      </c>
      <c r="C3374" s="43" t="s">
        <v>12772</v>
      </c>
      <c r="D3374" s="187"/>
      <c r="E3374" s="53" t="s">
        <v>79</v>
      </c>
      <c r="F3374" s="189">
        <v>286</v>
      </c>
      <c r="G3374" s="186"/>
      <c r="H3374" s="53" t="s">
        <v>35</v>
      </c>
      <c r="I3374" s="187"/>
      <c r="J3374" s="43" t="s">
        <v>1933</v>
      </c>
      <c r="K3374" s="43" t="s">
        <v>12773</v>
      </c>
      <c r="L3374" s="43" t="s">
        <v>12771</v>
      </c>
      <c r="M3374" s="193" t="s">
        <v>8339</v>
      </c>
      <c r="N3374" s="193"/>
      <c r="O3374" s="193"/>
      <c r="P3374" s="194"/>
    </row>
    <row r="3375" spans="1:16" ht="26" x14ac:dyDescent="0.3">
      <c r="A3375" s="188">
        <v>33130200200</v>
      </c>
      <c r="B3375" s="43" t="s">
        <v>12774</v>
      </c>
      <c r="C3375" s="186"/>
      <c r="D3375" s="187"/>
      <c r="E3375" s="53" t="s">
        <v>20</v>
      </c>
      <c r="F3375" s="189">
        <v>1300</v>
      </c>
      <c r="G3375" s="186"/>
      <c r="H3375" s="53" t="s">
        <v>35</v>
      </c>
      <c r="I3375" s="187"/>
      <c r="J3375" s="43" t="s">
        <v>1933</v>
      </c>
      <c r="K3375" s="43" t="s">
        <v>12775</v>
      </c>
      <c r="L3375" s="43" t="s">
        <v>12774</v>
      </c>
      <c r="M3375" s="193" t="s">
        <v>8339</v>
      </c>
      <c r="N3375" s="193"/>
      <c r="O3375" s="193"/>
      <c r="P3375" s="194"/>
    </row>
    <row r="3376" spans="1:16" ht="26" x14ac:dyDescent="0.3">
      <c r="A3376" s="188">
        <v>33130200300</v>
      </c>
      <c r="B3376" s="43" t="s">
        <v>12776</v>
      </c>
      <c r="C3376" s="43" t="s">
        <v>12777</v>
      </c>
      <c r="D3376" s="187"/>
      <c r="E3376" s="53" t="s">
        <v>20</v>
      </c>
      <c r="F3376" s="189">
        <v>2079</v>
      </c>
      <c r="G3376" s="186"/>
      <c r="H3376" s="53" t="s">
        <v>35</v>
      </c>
      <c r="I3376" s="187"/>
      <c r="J3376" s="43" t="s">
        <v>1933</v>
      </c>
      <c r="K3376" s="43" t="s">
        <v>12778</v>
      </c>
      <c r="L3376" s="43" t="s">
        <v>12776</v>
      </c>
      <c r="M3376" s="193" t="s">
        <v>8339</v>
      </c>
      <c r="N3376" s="193"/>
      <c r="O3376" s="193"/>
      <c r="P3376" s="194"/>
    </row>
    <row r="3377" spans="1:16" ht="39" x14ac:dyDescent="0.3">
      <c r="A3377" s="188">
        <v>33130200400</v>
      </c>
      <c r="B3377" s="43" t="s">
        <v>12779</v>
      </c>
      <c r="C3377" s="186"/>
      <c r="D3377" s="187"/>
      <c r="E3377" s="53" t="s">
        <v>20</v>
      </c>
      <c r="F3377" s="190">
        <v>1224</v>
      </c>
      <c r="G3377" s="186"/>
      <c r="H3377" s="53" t="s">
        <v>35</v>
      </c>
      <c r="I3377" s="187"/>
      <c r="J3377" s="186"/>
      <c r="K3377" s="186" t="s">
        <v>12780</v>
      </c>
      <c r="L3377" s="186" t="s">
        <v>12779</v>
      </c>
      <c r="M3377" s="193" t="s">
        <v>8339</v>
      </c>
      <c r="N3377" s="193">
        <v>1082</v>
      </c>
      <c r="O3377" s="198">
        <v>1224</v>
      </c>
      <c r="P3377" s="194" t="s">
        <v>389</v>
      </c>
    </row>
    <row r="3378" spans="1:16" ht="39" x14ac:dyDescent="0.3">
      <c r="A3378" s="188">
        <v>33130200401</v>
      </c>
      <c r="B3378" s="43" t="s">
        <v>12781</v>
      </c>
      <c r="C3378" s="186"/>
      <c r="D3378" s="187"/>
      <c r="E3378" s="53" t="s">
        <v>20</v>
      </c>
      <c r="F3378" s="190">
        <v>1192</v>
      </c>
      <c r="G3378" s="186"/>
      <c r="H3378" s="53" t="s">
        <v>35</v>
      </c>
      <c r="I3378" s="187"/>
      <c r="J3378" s="186"/>
      <c r="K3378" s="186" t="s">
        <v>12782</v>
      </c>
      <c r="L3378" s="186" t="s">
        <v>12783</v>
      </c>
      <c r="M3378" s="193" t="s">
        <v>8339</v>
      </c>
      <c r="N3378" s="193">
        <v>1082</v>
      </c>
      <c r="O3378" s="198">
        <v>1192</v>
      </c>
      <c r="P3378" s="194" t="s">
        <v>389</v>
      </c>
    </row>
    <row r="3379" spans="1:16" ht="39" x14ac:dyDescent="0.3">
      <c r="A3379" s="188">
        <v>33130200402</v>
      </c>
      <c r="B3379" s="43" t="s">
        <v>12784</v>
      </c>
      <c r="C3379" s="186"/>
      <c r="D3379" s="187"/>
      <c r="E3379" s="53" t="s">
        <v>20</v>
      </c>
      <c r="F3379" s="190">
        <v>1151</v>
      </c>
      <c r="G3379" s="186"/>
      <c r="H3379" s="53" t="s">
        <v>35</v>
      </c>
      <c r="I3379" s="187"/>
      <c r="J3379" s="186"/>
      <c r="K3379" s="186" t="s">
        <v>12780</v>
      </c>
      <c r="L3379" s="186" t="s">
        <v>12779</v>
      </c>
      <c r="M3379" s="193" t="s">
        <v>8339</v>
      </c>
      <c r="N3379" s="193">
        <v>1082</v>
      </c>
      <c r="O3379" s="198">
        <v>1151</v>
      </c>
      <c r="P3379" s="194" t="s">
        <v>389</v>
      </c>
    </row>
    <row r="3380" spans="1:16" x14ac:dyDescent="0.3">
      <c r="A3380" s="188">
        <v>33130200403</v>
      </c>
      <c r="B3380" s="43" t="s">
        <v>12785</v>
      </c>
      <c r="C3380" s="186"/>
      <c r="D3380" s="187"/>
      <c r="E3380" s="53" t="s">
        <v>20</v>
      </c>
      <c r="F3380" s="189">
        <v>1082</v>
      </c>
      <c r="G3380" s="186"/>
      <c r="H3380" s="53" t="s">
        <v>35</v>
      </c>
      <c r="I3380" s="187"/>
      <c r="J3380" s="186"/>
      <c r="K3380" s="186" t="s">
        <v>12780</v>
      </c>
      <c r="L3380" s="186" t="s">
        <v>12779</v>
      </c>
      <c r="M3380" s="193" t="s">
        <v>8339</v>
      </c>
      <c r="N3380" s="193"/>
      <c r="O3380" s="193"/>
      <c r="P3380" s="194"/>
    </row>
    <row r="3381" spans="1:16" x14ac:dyDescent="0.3">
      <c r="A3381" s="188">
        <v>33130200500</v>
      </c>
      <c r="B3381" s="43" t="s">
        <v>12786</v>
      </c>
      <c r="C3381" s="186"/>
      <c r="D3381" s="187"/>
      <c r="E3381" s="53" t="s">
        <v>20</v>
      </c>
      <c r="F3381" s="189">
        <v>1485</v>
      </c>
      <c r="G3381" s="186"/>
      <c r="H3381" s="187"/>
      <c r="I3381" s="187"/>
      <c r="J3381" s="186"/>
      <c r="K3381" s="186" t="s">
        <v>12787</v>
      </c>
      <c r="L3381" s="186" t="s">
        <v>12786</v>
      </c>
      <c r="M3381" s="193" t="s">
        <v>8339</v>
      </c>
      <c r="N3381" s="193"/>
      <c r="O3381" s="193"/>
      <c r="P3381" s="194"/>
    </row>
    <row r="3382" spans="1:16" ht="26" x14ac:dyDescent="0.3">
      <c r="A3382" s="188">
        <v>33130200600</v>
      </c>
      <c r="B3382" s="43" t="s">
        <v>12788</v>
      </c>
      <c r="C3382" s="186"/>
      <c r="D3382" s="187"/>
      <c r="E3382" s="53" t="s">
        <v>20</v>
      </c>
      <c r="F3382" s="189">
        <v>1894</v>
      </c>
      <c r="G3382" s="186"/>
      <c r="H3382" s="187"/>
      <c r="I3382" s="187"/>
      <c r="J3382" s="186"/>
      <c r="K3382" s="186" t="s">
        <v>12789</v>
      </c>
      <c r="L3382" s="186" t="s">
        <v>12788</v>
      </c>
      <c r="M3382" s="193" t="s">
        <v>8339</v>
      </c>
      <c r="N3382" s="193"/>
      <c r="O3382" s="193"/>
      <c r="P3382" s="194"/>
    </row>
    <row r="3383" spans="1:16" x14ac:dyDescent="0.3">
      <c r="A3383" s="188">
        <v>33130200700</v>
      </c>
      <c r="B3383" s="43" t="s">
        <v>12790</v>
      </c>
      <c r="C3383" s="186"/>
      <c r="D3383" s="187"/>
      <c r="E3383" s="53" t="s">
        <v>20</v>
      </c>
      <c r="F3383" s="189">
        <v>1082</v>
      </c>
      <c r="G3383" s="186"/>
      <c r="H3383" s="187"/>
      <c r="I3383" s="187"/>
      <c r="J3383" s="186"/>
      <c r="K3383" s="186" t="s">
        <v>12791</v>
      </c>
      <c r="L3383" s="186" t="s">
        <v>12790</v>
      </c>
      <c r="M3383" s="193" t="s">
        <v>8339</v>
      </c>
      <c r="N3383" s="193"/>
      <c r="O3383" s="193"/>
      <c r="P3383" s="194"/>
    </row>
    <row r="3384" spans="1:16" ht="26" x14ac:dyDescent="0.3">
      <c r="A3384" s="188">
        <v>33130200800</v>
      </c>
      <c r="B3384" s="43" t="s">
        <v>12792</v>
      </c>
      <c r="C3384" s="186"/>
      <c r="D3384" s="187"/>
      <c r="E3384" s="53" t="s">
        <v>20</v>
      </c>
      <c r="F3384" s="189">
        <v>1782</v>
      </c>
      <c r="G3384" s="186"/>
      <c r="H3384" s="187"/>
      <c r="I3384" s="187"/>
      <c r="J3384" s="186"/>
      <c r="K3384" s="186" t="s">
        <v>12793</v>
      </c>
      <c r="L3384" s="186" t="s">
        <v>12792</v>
      </c>
      <c r="M3384" s="193" t="s">
        <v>8339</v>
      </c>
      <c r="N3384" s="193"/>
      <c r="O3384" s="193"/>
      <c r="P3384" s="194"/>
    </row>
    <row r="3385" spans="1:16" x14ac:dyDescent="0.3">
      <c r="A3385" s="188">
        <v>33130200900</v>
      </c>
      <c r="B3385" s="43" t="s">
        <v>12794</v>
      </c>
      <c r="C3385" s="186"/>
      <c r="D3385" s="187"/>
      <c r="E3385" s="53" t="s">
        <v>20</v>
      </c>
      <c r="F3385" s="189">
        <v>1485</v>
      </c>
      <c r="G3385" s="186"/>
      <c r="H3385" s="187"/>
      <c r="I3385" s="187"/>
      <c r="J3385" s="186"/>
      <c r="K3385" s="186" t="s">
        <v>12795</v>
      </c>
      <c r="L3385" s="186" t="s">
        <v>12794</v>
      </c>
      <c r="M3385" s="193" t="s">
        <v>8339</v>
      </c>
      <c r="N3385" s="193"/>
      <c r="O3385" s="193"/>
      <c r="P3385" s="194"/>
    </row>
    <row r="3386" spans="1:16" x14ac:dyDescent="0.3">
      <c r="A3386" s="188">
        <v>33130201000</v>
      </c>
      <c r="B3386" s="43" t="s">
        <v>12796</v>
      </c>
      <c r="C3386" s="186"/>
      <c r="D3386" s="53" t="s">
        <v>12797</v>
      </c>
      <c r="E3386" s="53" t="s">
        <v>20</v>
      </c>
      <c r="F3386" s="189">
        <v>1485</v>
      </c>
      <c r="G3386" s="186"/>
      <c r="H3386" s="187"/>
      <c r="I3386" s="187"/>
      <c r="J3386" s="186"/>
      <c r="K3386" s="186" t="s">
        <v>12798</v>
      </c>
      <c r="L3386" s="186" t="s">
        <v>12796</v>
      </c>
      <c r="M3386" s="193" t="s">
        <v>8339</v>
      </c>
      <c r="N3386" s="193"/>
      <c r="O3386" s="193"/>
      <c r="P3386" s="194"/>
    </row>
    <row r="3387" spans="1:16" ht="26" x14ac:dyDescent="0.3">
      <c r="A3387" s="188">
        <v>33130201001</v>
      </c>
      <c r="B3387" s="43" t="s">
        <v>12799</v>
      </c>
      <c r="C3387" s="186"/>
      <c r="D3387" s="187"/>
      <c r="E3387" s="53" t="s">
        <v>20</v>
      </c>
      <c r="F3387" s="189">
        <v>110</v>
      </c>
      <c r="G3387" s="186"/>
      <c r="H3387" s="53" t="s">
        <v>35</v>
      </c>
      <c r="I3387" s="187"/>
      <c r="J3387" s="186"/>
      <c r="K3387" s="186" t="s">
        <v>12800</v>
      </c>
      <c r="L3387" s="186" t="s">
        <v>12801</v>
      </c>
      <c r="M3387" s="193" t="s">
        <v>8339</v>
      </c>
      <c r="N3387" s="193"/>
      <c r="O3387" s="193"/>
      <c r="P3387" s="194"/>
    </row>
    <row r="3388" spans="1:16" x14ac:dyDescent="0.3">
      <c r="A3388" s="185">
        <v>331303</v>
      </c>
      <c r="B3388" s="44" t="s">
        <v>12802</v>
      </c>
      <c r="C3388" s="186"/>
      <c r="D3388" s="187"/>
      <c r="E3388" s="187"/>
      <c r="F3388" s="187"/>
      <c r="G3388" s="186"/>
      <c r="H3388" s="187"/>
      <c r="I3388" s="187"/>
      <c r="J3388" s="186"/>
      <c r="K3388" s="186"/>
      <c r="L3388" s="186"/>
      <c r="M3388" s="193"/>
      <c r="N3388" s="193"/>
      <c r="O3388" s="193"/>
      <c r="P3388" s="194"/>
    </row>
    <row r="3389" spans="1:16" ht="39" x14ac:dyDescent="0.3">
      <c r="A3389" s="188">
        <v>33130300100</v>
      </c>
      <c r="B3389" s="43" t="s">
        <v>12803</v>
      </c>
      <c r="C3389" s="186"/>
      <c r="D3389" s="187"/>
      <c r="E3389" s="53" t="s">
        <v>20</v>
      </c>
      <c r="F3389" s="190">
        <v>143</v>
      </c>
      <c r="G3389" s="186"/>
      <c r="H3389" s="53" t="s">
        <v>35</v>
      </c>
      <c r="I3389" s="187"/>
      <c r="J3389" s="186"/>
      <c r="K3389" s="186" t="s">
        <v>12804</v>
      </c>
      <c r="L3389" s="186" t="s">
        <v>12805</v>
      </c>
      <c r="M3389" s="193" t="s">
        <v>8339</v>
      </c>
      <c r="N3389" s="193">
        <v>110</v>
      </c>
      <c r="O3389" s="198">
        <v>143</v>
      </c>
      <c r="P3389" s="194" t="s">
        <v>389</v>
      </c>
    </row>
    <row r="3390" spans="1:16" ht="26" x14ac:dyDescent="0.3">
      <c r="A3390" s="188">
        <v>33130300101</v>
      </c>
      <c r="B3390" s="43" t="s">
        <v>12806</v>
      </c>
      <c r="C3390" s="186"/>
      <c r="D3390" s="187"/>
      <c r="E3390" s="53" t="s">
        <v>20</v>
      </c>
      <c r="F3390" s="190">
        <v>132</v>
      </c>
      <c r="G3390" s="186"/>
      <c r="H3390" s="53" t="s">
        <v>35</v>
      </c>
      <c r="I3390" s="187"/>
      <c r="J3390" s="186"/>
      <c r="K3390" s="186" t="s">
        <v>12807</v>
      </c>
      <c r="L3390" s="186" t="s">
        <v>12808</v>
      </c>
      <c r="M3390" s="193" t="s">
        <v>8339</v>
      </c>
      <c r="N3390" s="193"/>
      <c r="O3390" s="193"/>
      <c r="P3390" s="194"/>
    </row>
    <row r="3391" spans="1:16" ht="39" x14ac:dyDescent="0.3">
      <c r="A3391" s="188">
        <v>33130300102</v>
      </c>
      <c r="B3391" s="43" t="s">
        <v>12809</v>
      </c>
      <c r="C3391" s="186"/>
      <c r="D3391" s="187"/>
      <c r="E3391" s="53" t="s">
        <v>20</v>
      </c>
      <c r="F3391" s="190">
        <v>143</v>
      </c>
      <c r="G3391" s="186"/>
      <c r="H3391" s="53" t="s">
        <v>35</v>
      </c>
      <c r="I3391" s="187"/>
      <c r="J3391" s="186"/>
      <c r="K3391" s="186" t="s">
        <v>12810</v>
      </c>
      <c r="L3391" s="186" t="s">
        <v>12811</v>
      </c>
      <c r="M3391" s="193" t="s">
        <v>8339</v>
      </c>
      <c r="N3391" s="193">
        <v>110</v>
      </c>
      <c r="O3391" s="198">
        <v>143</v>
      </c>
      <c r="P3391" s="194" t="s">
        <v>389</v>
      </c>
    </row>
    <row r="3392" spans="1:16" x14ac:dyDescent="0.3">
      <c r="A3392" s="188">
        <v>33130300200</v>
      </c>
      <c r="B3392" s="43" t="s">
        <v>12812</v>
      </c>
      <c r="C3392" s="186"/>
      <c r="D3392" s="187"/>
      <c r="E3392" s="53" t="s">
        <v>20</v>
      </c>
      <c r="F3392" s="189">
        <v>1488</v>
      </c>
      <c r="G3392" s="186"/>
      <c r="H3392" s="53" t="s">
        <v>35</v>
      </c>
      <c r="I3392" s="187"/>
      <c r="J3392" s="186"/>
      <c r="K3392" s="186" t="s">
        <v>12813</v>
      </c>
      <c r="L3392" s="186" t="s">
        <v>12812</v>
      </c>
      <c r="M3392" s="193" t="s">
        <v>8339</v>
      </c>
      <c r="N3392" s="193"/>
      <c r="O3392" s="193"/>
      <c r="P3392" s="194"/>
    </row>
    <row r="3393" spans="1:16" x14ac:dyDescent="0.3">
      <c r="A3393" s="188">
        <v>33130300300</v>
      </c>
      <c r="B3393" s="43" t="s">
        <v>12814</v>
      </c>
      <c r="C3393" s="186"/>
      <c r="D3393" s="187"/>
      <c r="E3393" s="53" t="s">
        <v>20</v>
      </c>
      <c r="F3393" s="189">
        <v>2123</v>
      </c>
      <c r="G3393" s="186"/>
      <c r="H3393" s="53" t="s">
        <v>35</v>
      </c>
      <c r="I3393" s="187"/>
      <c r="J3393" s="186"/>
      <c r="K3393" s="186" t="s">
        <v>12815</v>
      </c>
      <c r="L3393" s="186" t="s">
        <v>12814</v>
      </c>
      <c r="M3393" s="193" t="s">
        <v>8339</v>
      </c>
      <c r="N3393" s="193"/>
      <c r="O3393" s="193"/>
      <c r="P3393" s="194"/>
    </row>
    <row r="3394" spans="1:16" ht="39" x14ac:dyDescent="0.3">
      <c r="A3394" s="188">
        <v>33130300400</v>
      </c>
      <c r="B3394" s="43" t="s">
        <v>12816</v>
      </c>
      <c r="C3394" s="186"/>
      <c r="D3394" s="187"/>
      <c r="E3394" s="53" t="s">
        <v>20</v>
      </c>
      <c r="F3394" s="190">
        <v>1397</v>
      </c>
      <c r="G3394" s="186"/>
      <c r="H3394" s="53" t="s">
        <v>35</v>
      </c>
      <c r="I3394" s="187"/>
      <c r="J3394" s="186"/>
      <c r="K3394" s="186" t="s">
        <v>12817</v>
      </c>
      <c r="L3394" s="186" t="s">
        <v>12816</v>
      </c>
      <c r="M3394" s="193" t="s">
        <v>8339</v>
      </c>
      <c r="N3394" s="193">
        <v>1210</v>
      </c>
      <c r="O3394" s="198">
        <v>1397</v>
      </c>
      <c r="P3394" s="194" t="s">
        <v>389</v>
      </c>
    </row>
    <row r="3395" spans="1:16" x14ac:dyDescent="0.3">
      <c r="A3395" s="188">
        <v>33130300500</v>
      </c>
      <c r="B3395" s="43" t="s">
        <v>12818</v>
      </c>
      <c r="C3395" s="186"/>
      <c r="D3395" s="187"/>
      <c r="E3395" s="53" t="s">
        <v>20</v>
      </c>
      <c r="F3395" s="189">
        <v>550</v>
      </c>
      <c r="G3395" s="186"/>
      <c r="H3395" s="53" t="s">
        <v>35</v>
      </c>
      <c r="I3395" s="187"/>
      <c r="J3395" s="186"/>
      <c r="K3395" s="186" t="s">
        <v>12819</v>
      </c>
      <c r="L3395" s="186" t="s">
        <v>12818</v>
      </c>
      <c r="M3395" s="193" t="s">
        <v>8339</v>
      </c>
      <c r="N3395" s="193"/>
      <c r="O3395" s="193"/>
      <c r="P3395" s="194"/>
    </row>
    <row r="3396" spans="1:16" ht="26" x14ac:dyDescent="0.3">
      <c r="A3396" s="188">
        <v>33130300600</v>
      </c>
      <c r="B3396" s="43" t="s">
        <v>12820</v>
      </c>
      <c r="C3396" s="186"/>
      <c r="D3396" s="187"/>
      <c r="E3396" s="53" t="s">
        <v>20</v>
      </c>
      <c r="F3396" s="189">
        <v>1193</v>
      </c>
      <c r="G3396" s="186"/>
      <c r="H3396" s="187"/>
      <c r="I3396" s="187"/>
      <c r="J3396" s="186"/>
      <c r="K3396" s="186" t="s">
        <v>12821</v>
      </c>
      <c r="L3396" s="186" t="s">
        <v>12820</v>
      </c>
      <c r="M3396" s="193" t="s">
        <v>8339</v>
      </c>
      <c r="N3396" s="193"/>
      <c r="O3396" s="193"/>
      <c r="P3396" s="194"/>
    </row>
    <row r="3397" spans="1:16" ht="26" x14ac:dyDescent="0.3">
      <c r="A3397" s="188">
        <v>33130300800</v>
      </c>
      <c r="B3397" s="43" t="s">
        <v>12822</v>
      </c>
      <c r="C3397" s="43" t="s">
        <v>12823</v>
      </c>
      <c r="D3397" s="187"/>
      <c r="E3397" s="53" t="s">
        <v>20</v>
      </c>
      <c r="F3397" s="189">
        <v>2202</v>
      </c>
      <c r="G3397" s="186"/>
      <c r="H3397" s="53" t="s">
        <v>35</v>
      </c>
      <c r="I3397" s="187"/>
      <c r="J3397" s="186"/>
      <c r="K3397" s="186" t="s">
        <v>12824</v>
      </c>
      <c r="L3397" s="186" t="s">
        <v>12822</v>
      </c>
      <c r="M3397" s="193" t="s">
        <v>8339</v>
      </c>
      <c r="N3397" s="193"/>
      <c r="O3397" s="193"/>
      <c r="P3397" s="194"/>
    </row>
    <row r="3398" spans="1:16" x14ac:dyDescent="0.3">
      <c r="A3398" s="188">
        <v>33130300900</v>
      </c>
      <c r="B3398" s="43" t="s">
        <v>12825</v>
      </c>
      <c r="C3398" s="186"/>
      <c r="D3398" s="187"/>
      <c r="E3398" s="53" t="s">
        <v>20</v>
      </c>
      <c r="F3398" s="189">
        <v>1353</v>
      </c>
      <c r="G3398" s="186"/>
      <c r="H3398" s="53" t="s">
        <v>35</v>
      </c>
      <c r="I3398" s="187"/>
      <c r="J3398" s="186"/>
      <c r="K3398" s="186" t="s">
        <v>12826</v>
      </c>
      <c r="L3398" s="186" t="s">
        <v>12825</v>
      </c>
      <c r="M3398" s="193" t="s">
        <v>8339</v>
      </c>
      <c r="N3398" s="193"/>
      <c r="O3398" s="193"/>
      <c r="P3398" s="194"/>
    </row>
    <row r="3399" spans="1:16" x14ac:dyDescent="0.3">
      <c r="A3399" s="188">
        <v>33130301000</v>
      </c>
      <c r="B3399" s="43" t="s">
        <v>12827</v>
      </c>
      <c r="C3399" s="186"/>
      <c r="D3399" s="187"/>
      <c r="E3399" s="53" t="s">
        <v>20</v>
      </c>
      <c r="F3399" s="189">
        <v>1353</v>
      </c>
      <c r="G3399" s="186"/>
      <c r="H3399" s="53" t="s">
        <v>35</v>
      </c>
      <c r="I3399" s="187"/>
      <c r="J3399" s="186"/>
      <c r="K3399" s="186" t="s">
        <v>12828</v>
      </c>
      <c r="L3399" s="186" t="s">
        <v>12827</v>
      </c>
      <c r="M3399" s="193" t="s">
        <v>8339</v>
      </c>
      <c r="N3399" s="193"/>
      <c r="O3399" s="193"/>
      <c r="P3399" s="194"/>
    </row>
    <row r="3400" spans="1:16" ht="39" x14ac:dyDescent="0.3">
      <c r="A3400" s="188">
        <v>33130301100</v>
      </c>
      <c r="B3400" s="43" t="s">
        <v>12829</v>
      </c>
      <c r="C3400" s="186"/>
      <c r="D3400" s="187"/>
      <c r="E3400" s="53" t="s">
        <v>20</v>
      </c>
      <c r="F3400" s="190">
        <v>1641</v>
      </c>
      <c r="G3400" s="186"/>
      <c r="H3400" s="53" t="s">
        <v>35</v>
      </c>
      <c r="I3400" s="187"/>
      <c r="J3400" s="186"/>
      <c r="K3400" s="186" t="s">
        <v>12830</v>
      </c>
      <c r="L3400" s="186" t="s">
        <v>12831</v>
      </c>
      <c r="M3400" s="193" t="s">
        <v>8339</v>
      </c>
      <c r="N3400" s="193">
        <v>1485</v>
      </c>
      <c r="O3400" s="198">
        <v>1641</v>
      </c>
      <c r="P3400" s="194" t="s">
        <v>389</v>
      </c>
    </row>
    <row r="3401" spans="1:16" x14ac:dyDescent="0.3">
      <c r="A3401" s="188">
        <v>33130301200</v>
      </c>
      <c r="B3401" s="43" t="s">
        <v>12832</v>
      </c>
      <c r="C3401" s="186"/>
      <c r="D3401" s="187"/>
      <c r="E3401" s="53" t="s">
        <v>20</v>
      </c>
      <c r="F3401" s="189">
        <v>1353</v>
      </c>
      <c r="G3401" s="186"/>
      <c r="H3401" s="53" t="s">
        <v>35</v>
      </c>
      <c r="I3401" s="187"/>
      <c r="J3401" s="186"/>
      <c r="K3401" s="186" t="s">
        <v>12833</v>
      </c>
      <c r="L3401" s="186" t="s">
        <v>12832</v>
      </c>
      <c r="M3401" s="193" t="s">
        <v>8339</v>
      </c>
      <c r="N3401" s="193"/>
      <c r="O3401" s="193"/>
      <c r="P3401" s="194"/>
    </row>
    <row r="3402" spans="1:16" ht="39" x14ac:dyDescent="0.3">
      <c r="A3402" s="188">
        <v>33130301300</v>
      </c>
      <c r="B3402" s="43" t="s">
        <v>12834</v>
      </c>
      <c r="C3402" s="186"/>
      <c r="D3402" s="187"/>
      <c r="E3402" s="53" t="s">
        <v>20</v>
      </c>
      <c r="F3402" s="190">
        <v>2224</v>
      </c>
      <c r="G3402" s="186"/>
      <c r="H3402" s="53" t="s">
        <v>35</v>
      </c>
      <c r="I3402" s="187"/>
      <c r="J3402" s="186"/>
      <c r="K3402" s="186" t="s">
        <v>12835</v>
      </c>
      <c r="L3402" s="186" t="s">
        <v>12834</v>
      </c>
      <c r="M3402" s="193" t="s">
        <v>8339</v>
      </c>
      <c r="N3402" s="193">
        <v>1931</v>
      </c>
      <c r="O3402" s="198">
        <v>2224</v>
      </c>
      <c r="P3402" s="194" t="s">
        <v>389</v>
      </c>
    </row>
    <row r="3403" spans="1:16" ht="39" x14ac:dyDescent="0.3">
      <c r="A3403" s="188">
        <v>33130301400</v>
      </c>
      <c r="B3403" s="43" t="s">
        <v>12836</v>
      </c>
      <c r="C3403" s="186"/>
      <c r="D3403" s="187"/>
      <c r="E3403" s="53" t="s">
        <v>20</v>
      </c>
      <c r="F3403" s="190">
        <v>1910</v>
      </c>
      <c r="G3403" s="186"/>
      <c r="H3403" s="53" t="s">
        <v>35</v>
      </c>
      <c r="I3403" s="187"/>
      <c r="J3403" s="186"/>
      <c r="K3403" s="186" t="s">
        <v>12837</v>
      </c>
      <c r="L3403" s="186" t="s">
        <v>12836</v>
      </c>
      <c r="M3403" s="193" t="s">
        <v>8339</v>
      </c>
      <c r="N3403" s="193">
        <v>1697</v>
      </c>
      <c r="O3403" s="198">
        <v>1910</v>
      </c>
      <c r="P3403" s="194" t="s">
        <v>389</v>
      </c>
    </row>
    <row r="3404" spans="1:16" ht="39" x14ac:dyDescent="0.3">
      <c r="A3404" s="188">
        <v>33130301500</v>
      </c>
      <c r="B3404" s="43" t="s">
        <v>12838</v>
      </c>
      <c r="C3404" s="186"/>
      <c r="D3404" s="187"/>
      <c r="E3404" s="53" t="s">
        <v>20</v>
      </c>
      <c r="F3404" s="190">
        <v>2748</v>
      </c>
      <c r="G3404" s="186"/>
      <c r="H3404" s="53" t="s">
        <v>35</v>
      </c>
      <c r="I3404" s="187"/>
      <c r="J3404" s="186"/>
      <c r="K3404" s="186" t="s">
        <v>12839</v>
      </c>
      <c r="L3404" s="186" t="s">
        <v>12838</v>
      </c>
      <c r="M3404" s="193" t="s">
        <v>8339</v>
      </c>
      <c r="N3404" s="193">
        <v>2435</v>
      </c>
      <c r="O3404" s="198">
        <v>2748</v>
      </c>
      <c r="P3404" s="194" t="s">
        <v>389</v>
      </c>
    </row>
    <row r="3405" spans="1:16" x14ac:dyDescent="0.3">
      <c r="A3405" s="188">
        <v>33130301600</v>
      </c>
      <c r="B3405" s="43" t="s">
        <v>12840</v>
      </c>
      <c r="C3405" s="43" t="s">
        <v>12841</v>
      </c>
      <c r="D3405" s="187"/>
      <c r="E3405" s="53" t="s">
        <v>20</v>
      </c>
      <c r="F3405" s="189">
        <v>2970</v>
      </c>
      <c r="G3405" s="186"/>
      <c r="H3405" s="53" t="s">
        <v>35</v>
      </c>
      <c r="I3405" s="187"/>
      <c r="J3405" s="186"/>
      <c r="K3405" s="186" t="s">
        <v>12842</v>
      </c>
      <c r="L3405" s="186" t="s">
        <v>12840</v>
      </c>
      <c r="M3405" s="193" t="s">
        <v>8339</v>
      </c>
      <c r="N3405" s="193"/>
      <c r="O3405" s="193"/>
      <c r="P3405" s="194"/>
    </row>
    <row r="3406" spans="1:16" ht="26" x14ac:dyDescent="0.3">
      <c r="A3406" s="188">
        <v>33130301700</v>
      </c>
      <c r="B3406" s="43" t="s">
        <v>12843</v>
      </c>
      <c r="C3406" s="186"/>
      <c r="D3406" s="187"/>
      <c r="E3406" s="53" t="s">
        <v>20</v>
      </c>
      <c r="F3406" s="190">
        <v>4500</v>
      </c>
      <c r="G3406" s="186"/>
      <c r="H3406" s="53" t="s">
        <v>35</v>
      </c>
      <c r="I3406" s="187"/>
      <c r="J3406" s="186"/>
      <c r="K3406" s="186" t="s">
        <v>12844</v>
      </c>
      <c r="L3406" s="186" t="s">
        <v>12843</v>
      </c>
      <c r="M3406" s="193" t="s">
        <v>8339</v>
      </c>
      <c r="N3406" s="193"/>
      <c r="O3406" s="193"/>
      <c r="P3406" s="194"/>
    </row>
    <row r="3407" spans="1:16" ht="26" x14ac:dyDescent="0.3">
      <c r="A3407" s="188">
        <v>33130301800</v>
      </c>
      <c r="B3407" s="43" t="s">
        <v>12845</v>
      </c>
      <c r="C3407" s="186"/>
      <c r="D3407" s="187"/>
      <c r="E3407" s="53" t="s">
        <v>20</v>
      </c>
      <c r="F3407" s="189">
        <v>2228</v>
      </c>
      <c r="G3407" s="186"/>
      <c r="H3407" s="53" t="s">
        <v>35</v>
      </c>
      <c r="I3407" s="187"/>
      <c r="J3407" s="186"/>
      <c r="K3407" s="186" t="s">
        <v>12846</v>
      </c>
      <c r="L3407" s="186" t="s">
        <v>12845</v>
      </c>
      <c r="M3407" s="193" t="s">
        <v>8339</v>
      </c>
      <c r="N3407" s="193"/>
      <c r="O3407" s="193"/>
      <c r="P3407" s="194"/>
    </row>
    <row r="3408" spans="1:16" ht="52" x14ac:dyDescent="0.3">
      <c r="A3408" s="188">
        <v>33130301900</v>
      </c>
      <c r="B3408" s="43" t="s">
        <v>12847</v>
      </c>
      <c r="C3408" s="43" t="s">
        <v>12848</v>
      </c>
      <c r="D3408" s="187"/>
      <c r="E3408" s="53" t="s">
        <v>20</v>
      </c>
      <c r="F3408" s="189">
        <v>1863</v>
      </c>
      <c r="G3408" s="186"/>
      <c r="H3408" s="187"/>
      <c r="I3408" s="187"/>
      <c r="J3408" s="186"/>
      <c r="K3408" s="186" t="s">
        <v>12849</v>
      </c>
      <c r="L3408" s="186" t="s">
        <v>12847</v>
      </c>
      <c r="M3408" s="193" t="s">
        <v>8339</v>
      </c>
      <c r="N3408" s="193"/>
      <c r="O3408" s="193"/>
      <c r="P3408" s="194"/>
    </row>
    <row r="3409" spans="1:16" x14ac:dyDescent="0.3">
      <c r="A3409" s="188">
        <v>33130302000</v>
      </c>
      <c r="B3409" s="43" t="s">
        <v>12850</v>
      </c>
      <c r="C3409" s="186"/>
      <c r="D3409" s="187"/>
      <c r="E3409" s="53" t="s">
        <v>20</v>
      </c>
      <c r="F3409" s="189">
        <v>968</v>
      </c>
      <c r="G3409" s="186"/>
      <c r="H3409" s="53" t="s">
        <v>35</v>
      </c>
      <c r="I3409" s="187"/>
      <c r="J3409" s="43" t="s">
        <v>1933</v>
      </c>
      <c r="K3409" s="43" t="s">
        <v>12851</v>
      </c>
      <c r="L3409" s="43" t="s">
        <v>12850</v>
      </c>
      <c r="M3409" s="193" t="s">
        <v>8339</v>
      </c>
      <c r="N3409" s="193"/>
      <c r="O3409" s="193"/>
      <c r="P3409" s="194"/>
    </row>
    <row r="3410" spans="1:16" x14ac:dyDescent="0.3">
      <c r="A3410" s="188">
        <v>33130302200</v>
      </c>
      <c r="B3410" s="43" t="s">
        <v>12852</v>
      </c>
      <c r="C3410" s="186"/>
      <c r="D3410" s="187"/>
      <c r="E3410" s="53" t="s">
        <v>20</v>
      </c>
      <c r="F3410" s="189">
        <v>344</v>
      </c>
      <c r="G3410" s="186"/>
      <c r="H3410" s="53" t="s">
        <v>35</v>
      </c>
      <c r="I3410" s="187"/>
      <c r="J3410" s="186"/>
      <c r="K3410" s="186" t="s">
        <v>12853</v>
      </c>
      <c r="L3410" s="186" t="s">
        <v>12852</v>
      </c>
      <c r="M3410" s="193" t="s">
        <v>8339</v>
      </c>
      <c r="N3410" s="193"/>
      <c r="O3410" s="193"/>
      <c r="P3410" s="194"/>
    </row>
    <row r="3411" spans="1:16" x14ac:dyDescent="0.3">
      <c r="A3411" s="188">
        <v>33130302201</v>
      </c>
      <c r="B3411" s="43" t="s">
        <v>12854</v>
      </c>
      <c r="C3411" s="186"/>
      <c r="D3411" s="187"/>
      <c r="E3411" s="53" t="s">
        <v>20</v>
      </c>
      <c r="F3411" s="189">
        <v>344</v>
      </c>
      <c r="G3411" s="186"/>
      <c r="H3411" s="53" t="s">
        <v>35</v>
      </c>
      <c r="I3411" s="187"/>
      <c r="J3411" s="186"/>
      <c r="K3411" s="186" t="s">
        <v>12853</v>
      </c>
      <c r="L3411" s="186" t="s">
        <v>12852</v>
      </c>
      <c r="M3411" s="193" t="s">
        <v>8339</v>
      </c>
      <c r="N3411" s="193"/>
      <c r="O3411" s="193"/>
      <c r="P3411" s="194"/>
    </row>
    <row r="3412" spans="1:16" x14ac:dyDescent="0.3">
      <c r="A3412" s="188">
        <v>33130302300</v>
      </c>
      <c r="B3412" s="43" t="s">
        <v>12855</v>
      </c>
      <c r="C3412" s="186"/>
      <c r="D3412" s="53" t="s">
        <v>9469</v>
      </c>
      <c r="E3412" s="53" t="s">
        <v>20</v>
      </c>
      <c r="F3412" s="190">
        <v>1100</v>
      </c>
      <c r="G3412" s="186"/>
      <c r="H3412" s="53" t="s">
        <v>35</v>
      </c>
      <c r="I3412" s="187"/>
      <c r="J3412" s="186"/>
      <c r="K3412" s="186" t="s">
        <v>12856</v>
      </c>
      <c r="L3412" s="186" t="s">
        <v>12855</v>
      </c>
      <c r="M3412" s="193" t="s">
        <v>8339</v>
      </c>
      <c r="N3412" s="193"/>
      <c r="O3412" s="193"/>
      <c r="P3412" s="194"/>
    </row>
    <row r="3413" spans="1:16" x14ac:dyDescent="0.3">
      <c r="A3413" s="188">
        <v>33130302301</v>
      </c>
      <c r="B3413" s="43" t="s">
        <v>12857</v>
      </c>
      <c r="C3413" s="186"/>
      <c r="D3413" s="53" t="s">
        <v>9469</v>
      </c>
      <c r="E3413" s="53" t="s">
        <v>20</v>
      </c>
      <c r="F3413" s="190">
        <v>1100</v>
      </c>
      <c r="G3413" s="186"/>
      <c r="H3413" s="53" t="s">
        <v>35</v>
      </c>
      <c r="I3413" s="187"/>
      <c r="J3413" s="186"/>
      <c r="K3413" s="186" t="s">
        <v>12858</v>
      </c>
      <c r="L3413" s="186" t="s">
        <v>12857</v>
      </c>
      <c r="M3413" s="193" t="s">
        <v>8339</v>
      </c>
      <c r="N3413" s="193"/>
      <c r="O3413" s="193"/>
      <c r="P3413" s="194"/>
    </row>
    <row r="3414" spans="1:16" x14ac:dyDescent="0.3">
      <c r="A3414" s="188">
        <v>33130302302</v>
      </c>
      <c r="B3414" s="43" t="s">
        <v>12859</v>
      </c>
      <c r="C3414" s="186"/>
      <c r="D3414" s="53" t="s">
        <v>9469</v>
      </c>
      <c r="E3414" s="53" t="s">
        <v>20</v>
      </c>
      <c r="F3414" s="189">
        <v>913</v>
      </c>
      <c r="G3414" s="186"/>
      <c r="H3414" s="53" t="s">
        <v>35</v>
      </c>
      <c r="I3414" s="187"/>
      <c r="J3414" s="186"/>
      <c r="K3414" s="186" t="s">
        <v>12860</v>
      </c>
      <c r="L3414" s="186" t="s">
        <v>12861</v>
      </c>
      <c r="M3414" s="193" t="s">
        <v>8339</v>
      </c>
      <c r="N3414" s="193"/>
      <c r="O3414" s="193"/>
      <c r="P3414" s="194"/>
    </row>
    <row r="3415" spans="1:16" ht="26" x14ac:dyDescent="0.3">
      <c r="A3415" s="188">
        <v>33130302303</v>
      </c>
      <c r="B3415" s="43" t="s">
        <v>12862</v>
      </c>
      <c r="C3415" s="186"/>
      <c r="D3415" s="53" t="s">
        <v>9469</v>
      </c>
      <c r="E3415" s="53" t="s">
        <v>20</v>
      </c>
      <c r="F3415" s="190">
        <v>1100</v>
      </c>
      <c r="G3415" s="186"/>
      <c r="H3415" s="53" t="s">
        <v>35</v>
      </c>
      <c r="I3415" s="187"/>
      <c r="J3415" s="186"/>
      <c r="K3415" s="186" t="s">
        <v>12863</v>
      </c>
      <c r="L3415" s="186" t="s">
        <v>12864</v>
      </c>
      <c r="M3415" s="193" t="s">
        <v>8339</v>
      </c>
      <c r="N3415" s="193"/>
      <c r="O3415" s="193"/>
      <c r="P3415" s="194"/>
    </row>
    <row r="3416" spans="1:16" x14ac:dyDescent="0.3">
      <c r="A3416" s="188">
        <v>33130302500</v>
      </c>
      <c r="B3416" s="43" t="s">
        <v>12865</v>
      </c>
      <c r="C3416" s="186"/>
      <c r="D3416" s="187"/>
      <c r="E3416" s="53" t="s">
        <v>20</v>
      </c>
      <c r="F3416" s="189">
        <v>2422</v>
      </c>
      <c r="G3416" s="186"/>
      <c r="H3416" s="53" t="s">
        <v>35</v>
      </c>
      <c r="I3416" s="187"/>
      <c r="J3416" s="186"/>
      <c r="K3416" s="186" t="s">
        <v>12866</v>
      </c>
      <c r="L3416" s="186" t="s">
        <v>12865</v>
      </c>
      <c r="M3416" s="193" t="s">
        <v>8339</v>
      </c>
      <c r="N3416" s="193"/>
      <c r="O3416" s="193"/>
      <c r="P3416" s="194"/>
    </row>
    <row r="3417" spans="1:16" ht="39" x14ac:dyDescent="0.3">
      <c r="A3417" s="188">
        <v>33130302600</v>
      </c>
      <c r="B3417" s="43" t="s">
        <v>12867</v>
      </c>
      <c r="C3417" s="186"/>
      <c r="D3417" s="187"/>
      <c r="E3417" s="53" t="s">
        <v>20</v>
      </c>
      <c r="F3417" s="190">
        <v>2059</v>
      </c>
      <c r="G3417" s="186"/>
      <c r="H3417" s="53" t="s">
        <v>35</v>
      </c>
      <c r="I3417" s="187"/>
      <c r="J3417" s="186"/>
      <c r="K3417" s="186" t="s">
        <v>12868</v>
      </c>
      <c r="L3417" s="186" t="s">
        <v>12867</v>
      </c>
      <c r="M3417" s="193" t="s">
        <v>8339</v>
      </c>
      <c r="N3417" s="193">
        <v>1870</v>
      </c>
      <c r="O3417" s="198">
        <v>2059</v>
      </c>
      <c r="P3417" s="194" t="s">
        <v>389</v>
      </c>
    </row>
    <row r="3418" spans="1:16" x14ac:dyDescent="0.3">
      <c r="A3418" s="188">
        <v>33130302700</v>
      </c>
      <c r="B3418" s="43" t="s">
        <v>12869</v>
      </c>
      <c r="C3418" s="186"/>
      <c r="D3418" s="187"/>
      <c r="E3418" s="53" t="s">
        <v>20</v>
      </c>
      <c r="F3418" s="189">
        <v>2374</v>
      </c>
      <c r="G3418" s="186"/>
      <c r="H3418" s="53" t="s">
        <v>35</v>
      </c>
      <c r="I3418" s="187"/>
      <c r="J3418" s="186"/>
      <c r="K3418" s="186" t="s">
        <v>12870</v>
      </c>
      <c r="L3418" s="186" t="s">
        <v>12871</v>
      </c>
      <c r="M3418" s="193" t="s">
        <v>8339</v>
      </c>
      <c r="N3418" s="193"/>
      <c r="O3418" s="193"/>
      <c r="P3418" s="194"/>
    </row>
    <row r="3419" spans="1:16" ht="26" x14ac:dyDescent="0.3">
      <c r="A3419" s="188">
        <v>33130302701</v>
      </c>
      <c r="B3419" s="43" t="s">
        <v>12872</v>
      </c>
      <c r="C3419" s="186"/>
      <c r="D3419" s="187"/>
      <c r="E3419" s="53" t="s">
        <v>20</v>
      </c>
      <c r="F3419" s="189">
        <v>2374</v>
      </c>
      <c r="G3419" s="186"/>
      <c r="H3419" s="53" t="s">
        <v>35</v>
      </c>
      <c r="I3419" s="187"/>
      <c r="J3419" s="186"/>
      <c r="K3419" s="186" t="s">
        <v>12873</v>
      </c>
      <c r="L3419" s="186" t="s">
        <v>12874</v>
      </c>
      <c r="M3419" s="193" t="s">
        <v>8339</v>
      </c>
      <c r="N3419" s="193"/>
      <c r="O3419" s="193"/>
      <c r="P3419" s="194"/>
    </row>
    <row r="3420" spans="1:16" ht="26" x14ac:dyDescent="0.3">
      <c r="A3420" s="188">
        <v>33130302702</v>
      </c>
      <c r="B3420" s="43" t="s">
        <v>12875</v>
      </c>
      <c r="C3420" s="186"/>
      <c r="D3420" s="187"/>
      <c r="E3420" s="53" t="s">
        <v>20</v>
      </c>
      <c r="F3420" s="189">
        <v>3604</v>
      </c>
      <c r="G3420" s="186"/>
      <c r="H3420" s="53" t="s">
        <v>35</v>
      </c>
      <c r="I3420" s="187"/>
      <c r="J3420" s="186"/>
      <c r="K3420" s="186" t="s">
        <v>12870</v>
      </c>
      <c r="L3420" s="186" t="s">
        <v>12871</v>
      </c>
      <c r="M3420" s="193" t="s">
        <v>8339</v>
      </c>
      <c r="N3420" s="193"/>
      <c r="O3420" s="193"/>
      <c r="P3420" s="194"/>
    </row>
    <row r="3421" spans="1:16" ht="26" x14ac:dyDescent="0.3">
      <c r="A3421" s="188">
        <v>33130302703</v>
      </c>
      <c r="B3421" s="43" t="s">
        <v>12876</v>
      </c>
      <c r="C3421" s="186"/>
      <c r="D3421" s="187"/>
      <c r="E3421" s="53" t="s">
        <v>20</v>
      </c>
      <c r="F3421" s="189">
        <v>3604</v>
      </c>
      <c r="G3421" s="186"/>
      <c r="H3421" s="53" t="s">
        <v>35</v>
      </c>
      <c r="I3421" s="187"/>
      <c r="J3421" s="186"/>
      <c r="K3421" s="186" t="s">
        <v>12870</v>
      </c>
      <c r="L3421" s="186" t="s">
        <v>12871</v>
      </c>
      <c r="M3421" s="193" t="s">
        <v>8339</v>
      </c>
      <c r="N3421" s="193"/>
      <c r="O3421" s="193"/>
      <c r="P3421" s="194"/>
    </row>
    <row r="3422" spans="1:16" ht="39" x14ac:dyDescent="0.3">
      <c r="A3422" s="188">
        <v>33130302800</v>
      </c>
      <c r="B3422" s="43" t="s">
        <v>12877</v>
      </c>
      <c r="C3422" s="43" t="s">
        <v>12878</v>
      </c>
      <c r="D3422" s="187"/>
      <c r="E3422" s="53" t="s">
        <v>20</v>
      </c>
      <c r="F3422" s="189">
        <v>7920</v>
      </c>
      <c r="G3422" s="186"/>
      <c r="H3422" s="53" t="s">
        <v>35</v>
      </c>
      <c r="I3422" s="187"/>
      <c r="J3422" s="186"/>
      <c r="K3422" s="186" t="s">
        <v>12879</v>
      </c>
      <c r="L3422" s="186" t="s">
        <v>12877</v>
      </c>
      <c r="M3422" s="193" t="s">
        <v>8339</v>
      </c>
      <c r="N3422" s="193"/>
      <c r="O3422" s="193"/>
      <c r="P3422" s="194"/>
    </row>
    <row r="3423" spans="1:16" ht="26" x14ac:dyDescent="0.3">
      <c r="A3423" s="188">
        <v>33130302900</v>
      </c>
      <c r="B3423" s="43" t="s">
        <v>12880</v>
      </c>
      <c r="C3423" s="186"/>
      <c r="D3423" s="187"/>
      <c r="E3423" s="53" t="s">
        <v>20</v>
      </c>
      <c r="F3423" s="189">
        <v>1353</v>
      </c>
      <c r="G3423" s="186"/>
      <c r="H3423" s="53" t="s">
        <v>35</v>
      </c>
      <c r="I3423" s="187"/>
      <c r="J3423" s="186"/>
      <c r="K3423" s="186" t="s">
        <v>12881</v>
      </c>
      <c r="L3423" s="186" t="s">
        <v>12880</v>
      </c>
      <c r="M3423" s="193" t="s">
        <v>8339</v>
      </c>
      <c r="N3423" s="193"/>
      <c r="O3423" s="193"/>
      <c r="P3423" s="194"/>
    </row>
    <row r="3424" spans="1:16" ht="52" x14ac:dyDescent="0.3">
      <c r="A3424" s="188">
        <v>33130303100</v>
      </c>
      <c r="B3424" s="43" t="s">
        <v>12882</v>
      </c>
      <c r="C3424" s="43" t="s">
        <v>12883</v>
      </c>
      <c r="D3424" s="187"/>
      <c r="E3424" s="53" t="s">
        <v>20</v>
      </c>
      <c r="F3424" s="189">
        <v>3350</v>
      </c>
      <c r="G3424" s="186"/>
      <c r="H3424" s="187"/>
      <c r="I3424" s="187"/>
      <c r="J3424" s="186"/>
      <c r="K3424" s="186" t="s">
        <v>12813</v>
      </c>
      <c r="L3424" s="186" t="s">
        <v>12812</v>
      </c>
      <c r="M3424" s="227" t="s">
        <v>8339</v>
      </c>
      <c r="N3424" s="227"/>
      <c r="O3424" s="193"/>
      <c r="P3424" s="194"/>
    </row>
    <row r="3425" spans="1:16" x14ac:dyDescent="0.3">
      <c r="A3425" s="185">
        <v>331304</v>
      </c>
      <c r="B3425" s="44" t="s">
        <v>12884</v>
      </c>
      <c r="C3425" s="186"/>
      <c r="D3425" s="53" t="s">
        <v>12885</v>
      </c>
      <c r="E3425" s="187"/>
      <c r="F3425" s="187"/>
      <c r="G3425" s="186"/>
      <c r="H3425" s="187"/>
      <c r="I3425" s="187"/>
      <c r="J3425" s="186"/>
      <c r="K3425" s="186"/>
      <c r="L3425" s="186"/>
      <c r="M3425" s="193"/>
      <c r="N3425" s="193"/>
      <c r="O3425" s="193"/>
      <c r="P3425" s="194"/>
    </row>
    <row r="3426" spans="1:16" x14ac:dyDescent="0.3">
      <c r="A3426" s="188">
        <v>33130400100</v>
      </c>
      <c r="B3426" s="43" t="s">
        <v>12886</v>
      </c>
      <c r="C3426" s="186"/>
      <c r="D3426" s="187"/>
      <c r="E3426" s="53" t="s">
        <v>20</v>
      </c>
      <c r="F3426" s="189">
        <v>242</v>
      </c>
      <c r="G3426" s="186"/>
      <c r="H3426" s="53" t="s">
        <v>35</v>
      </c>
      <c r="I3426" s="187"/>
      <c r="J3426" s="186"/>
      <c r="K3426" s="186" t="s">
        <v>12887</v>
      </c>
      <c r="L3426" s="186" t="s">
        <v>12886</v>
      </c>
      <c r="M3426" s="193" t="s">
        <v>8339</v>
      </c>
      <c r="N3426" s="193"/>
      <c r="O3426" s="193"/>
      <c r="P3426" s="194"/>
    </row>
    <row r="3427" spans="1:16" x14ac:dyDescent="0.3">
      <c r="A3427" s="188">
        <v>33130400101</v>
      </c>
      <c r="B3427" s="43" t="s">
        <v>12888</v>
      </c>
      <c r="C3427" s="186"/>
      <c r="D3427" s="187"/>
      <c r="E3427" s="53" t="s">
        <v>20</v>
      </c>
      <c r="F3427" s="189">
        <v>242</v>
      </c>
      <c r="G3427" s="186"/>
      <c r="H3427" s="53" t="s">
        <v>35</v>
      </c>
      <c r="I3427" s="187"/>
      <c r="J3427" s="186"/>
      <c r="K3427" s="186" t="s">
        <v>12889</v>
      </c>
      <c r="L3427" s="186" t="s">
        <v>12890</v>
      </c>
      <c r="M3427" s="193" t="s">
        <v>8339</v>
      </c>
      <c r="N3427" s="193"/>
      <c r="O3427" s="193"/>
      <c r="P3427" s="194"/>
    </row>
    <row r="3428" spans="1:16" ht="26" x14ac:dyDescent="0.3">
      <c r="A3428" s="188">
        <v>33130400102</v>
      </c>
      <c r="B3428" s="43" t="s">
        <v>12891</v>
      </c>
      <c r="C3428" s="186"/>
      <c r="D3428" s="187"/>
      <c r="E3428" s="53" t="s">
        <v>20</v>
      </c>
      <c r="F3428" s="189">
        <v>242</v>
      </c>
      <c r="G3428" s="186"/>
      <c r="H3428" s="53" t="s">
        <v>35</v>
      </c>
      <c r="I3428" s="187"/>
      <c r="J3428" s="186"/>
      <c r="K3428" s="186" t="s">
        <v>12892</v>
      </c>
      <c r="L3428" s="186" t="s">
        <v>12893</v>
      </c>
      <c r="M3428" s="193" t="s">
        <v>8339</v>
      </c>
      <c r="N3428" s="193"/>
      <c r="O3428" s="193"/>
      <c r="P3428" s="194"/>
    </row>
    <row r="3429" spans="1:16" x14ac:dyDescent="0.3">
      <c r="A3429" s="188">
        <v>33130400200</v>
      </c>
      <c r="B3429" s="43" t="s">
        <v>12894</v>
      </c>
      <c r="C3429" s="186"/>
      <c r="D3429" s="187"/>
      <c r="E3429" s="53" t="s">
        <v>20</v>
      </c>
      <c r="F3429" s="189">
        <v>484</v>
      </c>
      <c r="G3429" s="186"/>
      <c r="H3429" s="53" t="s">
        <v>35</v>
      </c>
      <c r="I3429" s="187"/>
      <c r="J3429" s="186"/>
      <c r="K3429" s="186" t="s">
        <v>12895</v>
      </c>
      <c r="L3429" s="186" t="s">
        <v>12894</v>
      </c>
      <c r="M3429" s="193" t="s">
        <v>8339</v>
      </c>
      <c r="N3429" s="193"/>
      <c r="O3429" s="193"/>
      <c r="P3429" s="194"/>
    </row>
    <row r="3430" spans="1:16" x14ac:dyDescent="0.3">
      <c r="A3430" s="188">
        <v>33130400300</v>
      </c>
      <c r="B3430" s="43" t="s">
        <v>12896</v>
      </c>
      <c r="C3430" s="186"/>
      <c r="D3430" s="187"/>
      <c r="E3430" s="53" t="s">
        <v>20</v>
      </c>
      <c r="F3430" s="189">
        <v>110</v>
      </c>
      <c r="G3430" s="186"/>
      <c r="H3430" s="53" t="s">
        <v>35</v>
      </c>
      <c r="I3430" s="187"/>
      <c r="J3430" s="186"/>
      <c r="K3430" s="186" t="s">
        <v>12897</v>
      </c>
      <c r="L3430" s="186" t="s">
        <v>12896</v>
      </c>
      <c r="M3430" s="193" t="s">
        <v>8339</v>
      </c>
      <c r="N3430" s="193"/>
      <c r="O3430" s="193"/>
      <c r="P3430" s="194"/>
    </row>
    <row r="3431" spans="1:16" x14ac:dyDescent="0.3">
      <c r="A3431" s="188">
        <v>33130400400</v>
      </c>
      <c r="B3431" s="43" t="s">
        <v>12898</v>
      </c>
      <c r="C3431" s="186"/>
      <c r="D3431" s="187"/>
      <c r="E3431" s="53" t="s">
        <v>20</v>
      </c>
      <c r="F3431" s="189">
        <v>440</v>
      </c>
      <c r="G3431" s="186"/>
      <c r="H3431" s="53" t="s">
        <v>35</v>
      </c>
      <c r="I3431" s="187"/>
      <c r="J3431" s="186"/>
      <c r="K3431" s="186" t="s">
        <v>12899</v>
      </c>
      <c r="L3431" s="186" t="s">
        <v>12898</v>
      </c>
      <c r="M3431" s="193" t="s">
        <v>8339</v>
      </c>
      <c r="N3431" s="193"/>
      <c r="O3431" s="193"/>
      <c r="P3431" s="194"/>
    </row>
    <row r="3432" spans="1:16" x14ac:dyDescent="0.3">
      <c r="A3432" s="188">
        <v>33130400401</v>
      </c>
      <c r="B3432" s="43" t="s">
        <v>12900</v>
      </c>
      <c r="C3432" s="186"/>
      <c r="D3432" s="187"/>
      <c r="E3432" s="53" t="s">
        <v>20</v>
      </c>
      <c r="F3432" s="189">
        <v>176</v>
      </c>
      <c r="G3432" s="186"/>
      <c r="H3432" s="53" t="s">
        <v>35</v>
      </c>
      <c r="I3432" s="187"/>
      <c r="J3432" s="186"/>
      <c r="K3432" s="186" t="s">
        <v>12899</v>
      </c>
      <c r="L3432" s="186" t="s">
        <v>12898</v>
      </c>
      <c r="M3432" s="193" t="s">
        <v>8339</v>
      </c>
      <c r="N3432" s="193"/>
      <c r="O3432" s="193"/>
      <c r="P3432" s="194"/>
    </row>
    <row r="3433" spans="1:16" x14ac:dyDescent="0.3">
      <c r="A3433" s="188">
        <v>33130400500</v>
      </c>
      <c r="B3433" s="43" t="s">
        <v>12901</v>
      </c>
      <c r="C3433" s="186"/>
      <c r="D3433" s="187"/>
      <c r="E3433" s="53" t="s">
        <v>20</v>
      </c>
      <c r="F3433" s="189">
        <v>484</v>
      </c>
      <c r="G3433" s="186"/>
      <c r="H3433" s="53" t="s">
        <v>35</v>
      </c>
      <c r="I3433" s="187"/>
      <c r="J3433" s="186"/>
      <c r="K3433" s="186" t="s">
        <v>12902</v>
      </c>
      <c r="L3433" s="186" t="s">
        <v>12901</v>
      </c>
      <c r="M3433" s="193" t="s">
        <v>8339</v>
      </c>
      <c r="N3433" s="193"/>
      <c r="O3433" s="193"/>
      <c r="P3433" s="194"/>
    </row>
    <row r="3434" spans="1:16" x14ac:dyDescent="0.3">
      <c r="A3434" s="188">
        <v>33130400600</v>
      </c>
      <c r="B3434" s="43" t="s">
        <v>12903</v>
      </c>
      <c r="C3434" s="43" t="s">
        <v>8502</v>
      </c>
      <c r="D3434" s="187"/>
      <c r="E3434" s="53" t="s">
        <v>20</v>
      </c>
      <c r="F3434" s="189">
        <v>990</v>
      </c>
      <c r="G3434" s="186"/>
      <c r="H3434" s="53" t="s">
        <v>35</v>
      </c>
      <c r="I3434" s="187"/>
      <c r="J3434" s="186"/>
      <c r="K3434" s="186" t="s">
        <v>12904</v>
      </c>
      <c r="L3434" s="186" t="s">
        <v>12903</v>
      </c>
      <c r="M3434" s="193" t="s">
        <v>8339</v>
      </c>
      <c r="N3434" s="193"/>
      <c r="O3434" s="193"/>
      <c r="P3434" s="194"/>
    </row>
    <row r="3435" spans="1:16" x14ac:dyDescent="0.3">
      <c r="A3435" s="188">
        <v>33130400700</v>
      </c>
      <c r="B3435" s="43" t="s">
        <v>12905</v>
      </c>
      <c r="C3435" s="186"/>
      <c r="D3435" s="187"/>
      <c r="E3435" s="53" t="s">
        <v>20</v>
      </c>
      <c r="F3435" s="189">
        <v>726</v>
      </c>
      <c r="G3435" s="186"/>
      <c r="H3435" s="53" t="s">
        <v>35</v>
      </c>
      <c r="I3435" s="187"/>
      <c r="J3435" s="186"/>
      <c r="K3435" s="186" t="s">
        <v>12906</v>
      </c>
      <c r="L3435" s="186" t="s">
        <v>12905</v>
      </c>
      <c r="M3435" s="193" t="s">
        <v>8339</v>
      </c>
      <c r="N3435" s="193"/>
      <c r="O3435" s="193"/>
      <c r="P3435" s="194"/>
    </row>
    <row r="3436" spans="1:16" ht="26" x14ac:dyDescent="0.3">
      <c r="A3436" s="188">
        <v>33130400701</v>
      </c>
      <c r="B3436" s="43" t="s">
        <v>12907</v>
      </c>
      <c r="C3436" s="186"/>
      <c r="D3436" s="187"/>
      <c r="E3436" s="53" t="s">
        <v>20</v>
      </c>
      <c r="F3436" s="189">
        <v>726</v>
      </c>
      <c r="G3436" s="186"/>
      <c r="H3436" s="53" t="s">
        <v>35</v>
      </c>
      <c r="I3436" s="187"/>
      <c r="J3436" s="186"/>
      <c r="K3436" s="186" t="s">
        <v>12908</v>
      </c>
      <c r="L3436" s="186" t="s">
        <v>12909</v>
      </c>
      <c r="M3436" s="193" t="s">
        <v>8339</v>
      </c>
      <c r="N3436" s="193"/>
      <c r="O3436" s="193"/>
      <c r="P3436" s="194"/>
    </row>
    <row r="3437" spans="1:16" ht="26" x14ac:dyDescent="0.3">
      <c r="A3437" s="188">
        <v>33130400702</v>
      </c>
      <c r="B3437" s="43" t="s">
        <v>12910</v>
      </c>
      <c r="C3437" s="186"/>
      <c r="D3437" s="187"/>
      <c r="E3437" s="53" t="s">
        <v>20</v>
      </c>
      <c r="F3437" s="189">
        <v>726</v>
      </c>
      <c r="G3437" s="186"/>
      <c r="H3437" s="53" t="s">
        <v>35</v>
      </c>
      <c r="I3437" s="187"/>
      <c r="J3437" s="186"/>
      <c r="K3437" s="186" t="s">
        <v>12911</v>
      </c>
      <c r="L3437" s="186" t="s">
        <v>12912</v>
      </c>
      <c r="M3437" s="193" t="s">
        <v>8339</v>
      </c>
      <c r="N3437" s="193"/>
      <c r="O3437" s="193"/>
      <c r="P3437" s="194"/>
    </row>
    <row r="3438" spans="1:16" ht="39" x14ac:dyDescent="0.3">
      <c r="A3438" s="188">
        <v>33130400800</v>
      </c>
      <c r="B3438" s="43" t="s">
        <v>12913</v>
      </c>
      <c r="C3438" s="43" t="s">
        <v>12914</v>
      </c>
      <c r="D3438" s="187"/>
      <c r="E3438" s="53" t="s">
        <v>20</v>
      </c>
      <c r="F3438" s="189">
        <v>2200</v>
      </c>
      <c r="G3438" s="186"/>
      <c r="H3438" s="53" t="s">
        <v>35</v>
      </c>
      <c r="I3438" s="187"/>
      <c r="J3438" s="43" t="s">
        <v>12915</v>
      </c>
      <c r="K3438" s="43" t="s">
        <v>12916</v>
      </c>
      <c r="L3438" s="43" t="s">
        <v>12913</v>
      </c>
      <c r="M3438" s="193" t="s">
        <v>8339</v>
      </c>
      <c r="N3438" s="193"/>
      <c r="O3438" s="193"/>
      <c r="P3438" s="194"/>
    </row>
    <row r="3439" spans="1:16" x14ac:dyDescent="0.3">
      <c r="A3439" s="188">
        <v>33130400801</v>
      </c>
      <c r="B3439" s="43" t="s">
        <v>12917</v>
      </c>
      <c r="C3439" s="186"/>
      <c r="D3439" s="187"/>
      <c r="E3439" s="53" t="s">
        <v>20</v>
      </c>
      <c r="F3439" s="189">
        <v>1931</v>
      </c>
      <c r="G3439" s="186"/>
      <c r="H3439" s="53" t="s">
        <v>35</v>
      </c>
      <c r="I3439" s="187"/>
      <c r="J3439" s="43" t="s">
        <v>12915</v>
      </c>
      <c r="K3439" s="43" t="s">
        <v>12916</v>
      </c>
      <c r="L3439" s="43" t="s">
        <v>12913</v>
      </c>
      <c r="M3439" s="193" t="s">
        <v>8339</v>
      </c>
      <c r="N3439" s="193"/>
      <c r="O3439" s="193"/>
      <c r="P3439" s="194"/>
    </row>
    <row r="3440" spans="1:16" x14ac:dyDescent="0.3">
      <c r="A3440" s="188">
        <v>33130400900</v>
      </c>
      <c r="B3440" s="43" t="s">
        <v>12918</v>
      </c>
      <c r="C3440" s="186"/>
      <c r="D3440" s="187"/>
      <c r="E3440" s="53" t="s">
        <v>20</v>
      </c>
      <c r="F3440" s="189">
        <v>1648</v>
      </c>
      <c r="G3440" s="186"/>
      <c r="H3440" s="53" t="s">
        <v>35</v>
      </c>
      <c r="I3440" s="187"/>
      <c r="J3440" s="186"/>
      <c r="K3440" s="186" t="s">
        <v>12919</v>
      </c>
      <c r="L3440" s="186" t="s">
        <v>12918</v>
      </c>
      <c r="M3440" s="193" t="s">
        <v>8339</v>
      </c>
      <c r="N3440" s="193"/>
      <c r="O3440" s="193"/>
      <c r="P3440" s="194"/>
    </row>
    <row r="3441" spans="1:16" x14ac:dyDescent="0.3">
      <c r="A3441" s="188">
        <v>33130401000</v>
      </c>
      <c r="B3441" s="43" t="s">
        <v>12920</v>
      </c>
      <c r="C3441" s="186"/>
      <c r="D3441" s="187"/>
      <c r="E3441" s="53" t="s">
        <v>20</v>
      </c>
      <c r="F3441" s="189">
        <v>847</v>
      </c>
      <c r="G3441" s="186"/>
      <c r="H3441" s="53" t="s">
        <v>35</v>
      </c>
      <c r="I3441" s="187"/>
      <c r="J3441" s="186"/>
      <c r="K3441" s="186" t="s">
        <v>12921</v>
      </c>
      <c r="L3441" s="186" t="s">
        <v>12920</v>
      </c>
      <c r="M3441" s="193" t="s">
        <v>8339</v>
      </c>
      <c r="N3441" s="193"/>
      <c r="O3441" s="193"/>
      <c r="P3441" s="194"/>
    </row>
    <row r="3442" spans="1:16" ht="39" x14ac:dyDescent="0.3">
      <c r="A3442" s="188">
        <v>33130401100</v>
      </c>
      <c r="B3442" s="43" t="s">
        <v>12922</v>
      </c>
      <c r="C3442" s="186"/>
      <c r="D3442" s="187"/>
      <c r="E3442" s="53" t="s">
        <v>20</v>
      </c>
      <c r="F3442" s="190">
        <v>817</v>
      </c>
      <c r="G3442" s="186"/>
      <c r="H3442" s="53" t="s">
        <v>35</v>
      </c>
      <c r="I3442" s="187"/>
      <c r="J3442" s="186"/>
      <c r="K3442" s="186" t="s">
        <v>12923</v>
      </c>
      <c r="L3442" s="186" t="s">
        <v>12924</v>
      </c>
      <c r="M3442" s="193" t="s">
        <v>8339</v>
      </c>
      <c r="N3442" s="193">
        <v>726</v>
      </c>
      <c r="O3442" s="198">
        <v>817</v>
      </c>
      <c r="P3442" s="194" t="s">
        <v>389</v>
      </c>
    </row>
    <row r="3443" spans="1:16" x14ac:dyDescent="0.3">
      <c r="A3443" s="188">
        <v>33130401200</v>
      </c>
      <c r="B3443" s="43" t="s">
        <v>12925</v>
      </c>
      <c r="C3443" s="186"/>
      <c r="D3443" s="187"/>
      <c r="E3443" s="53" t="s">
        <v>20</v>
      </c>
      <c r="F3443" s="189">
        <v>1082</v>
      </c>
      <c r="G3443" s="186"/>
      <c r="H3443" s="53" t="s">
        <v>35</v>
      </c>
      <c r="I3443" s="187"/>
      <c r="J3443" s="186"/>
      <c r="K3443" s="186" t="s">
        <v>12926</v>
      </c>
      <c r="L3443" s="186" t="s">
        <v>12925</v>
      </c>
      <c r="M3443" s="193" t="s">
        <v>8339</v>
      </c>
      <c r="N3443" s="193"/>
      <c r="O3443" s="193"/>
      <c r="P3443" s="194"/>
    </row>
    <row r="3444" spans="1:16" x14ac:dyDescent="0.3">
      <c r="A3444" s="188">
        <v>33130401300</v>
      </c>
      <c r="B3444" s="43" t="s">
        <v>12927</v>
      </c>
      <c r="C3444" s="186"/>
      <c r="D3444" s="187"/>
      <c r="E3444" s="53" t="s">
        <v>20</v>
      </c>
      <c r="F3444" s="189">
        <v>726</v>
      </c>
      <c r="G3444" s="186"/>
      <c r="H3444" s="53" t="s">
        <v>35</v>
      </c>
      <c r="I3444" s="187"/>
      <c r="J3444" s="186"/>
      <c r="K3444" s="186" t="s">
        <v>12928</v>
      </c>
      <c r="L3444" s="186" t="s">
        <v>12927</v>
      </c>
      <c r="M3444" s="193" t="s">
        <v>8339</v>
      </c>
      <c r="N3444" s="193"/>
      <c r="O3444" s="193"/>
      <c r="P3444" s="194"/>
    </row>
    <row r="3445" spans="1:16" ht="26" x14ac:dyDescent="0.3">
      <c r="A3445" s="188">
        <v>33130401301</v>
      </c>
      <c r="B3445" s="43" t="s">
        <v>12929</v>
      </c>
      <c r="C3445" s="186"/>
      <c r="D3445" s="187"/>
      <c r="E3445" s="53" t="s">
        <v>20</v>
      </c>
      <c r="F3445" s="189">
        <v>726</v>
      </c>
      <c r="G3445" s="186"/>
      <c r="H3445" s="53" t="s">
        <v>35</v>
      </c>
      <c r="I3445" s="187"/>
      <c r="J3445" s="186"/>
      <c r="K3445" s="186" t="s">
        <v>12930</v>
      </c>
      <c r="L3445" s="186" t="s">
        <v>12931</v>
      </c>
      <c r="M3445" s="193" t="s">
        <v>8339</v>
      </c>
      <c r="N3445" s="193"/>
      <c r="O3445" s="193"/>
      <c r="P3445" s="194"/>
    </row>
    <row r="3446" spans="1:16" x14ac:dyDescent="0.3">
      <c r="A3446" s="188">
        <v>33130401400</v>
      </c>
      <c r="B3446" s="43" t="s">
        <v>12932</v>
      </c>
      <c r="C3446" s="186"/>
      <c r="D3446" s="187"/>
      <c r="E3446" s="53" t="s">
        <v>20</v>
      </c>
      <c r="F3446" s="189">
        <v>2228</v>
      </c>
      <c r="G3446" s="186"/>
      <c r="H3446" s="187"/>
      <c r="I3446" s="187"/>
      <c r="J3446" s="186"/>
      <c r="K3446" s="186" t="s">
        <v>12933</v>
      </c>
      <c r="L3446" s="186" t="s">
        <v>12932</v>
      </c>
      <c r="M3446" s="193" t="s">
        <v>8339</v>
      </c>
      <c r="N3446" s="193"/>
      <c r="O3446" s="193"/>
      <c r="P3446" s="194"/>
    </row>
    <row r="3447" spans="1:16" x14ac:dyDescent="0.3">
      <c r="A3447" s="188">
        <v>33130401500</v>
      </c>
      <c r="B3447" s="43" t="s">
        <v>12934</v>
      </c>
      <c r="C3447" s="43" t="s">
        <v>12935</v>
      </c>
      <c r="D3447" s="187"/>
      <c r="E3447" s="53" t="s">
        <v>20</v>
      </c>
      <c r="F3447" s="189">
        <v>6600</v>
      </c>
      <c r="G3447" s="186"/>
      <c r="H3447" s="53" t="s">
        <v>35</v>
      </c>
      <c r="I3447" s="187"/>
      <c r="J3447" s="186"/>
      <c r="K3447" s="186" t="s">
        <v>12936</v>
      </c>
      <c r="L3447" s="186" t="s">
        <v>12937</v>
      </c>
      <c r="M3447" s="193" t="s">
        <v>8339</v>
      </c>
      <c r="N3447" s="193"/>
      <c r="O3447" s="193"/>
      <c r="P3447" s="194"/>
    </row>
    <row r="3448" spans="1:16" x14ac:dyDescent="0.3">
      <c r="A3448" s="185">
        <v>331305</v>
      </c>
      <c r="B3448" s="44" t="s">
        <v>12938</v>
      </c>
      <c r="C3448" s="186"/>
      <c r="D3448" s="187"/>
      <c r="E3448" s="187"/>
      <c r="F3448" s="187"/>
      <c r="G3448" s="186"/>
      <c r="H3448" s="187"/>
      <c r="I3448" s="187"/>
      <c r="J3448" s="186"/>
      <c r="K3448" s="186"/>
      <c r="L3448" s="186"/>
      <c r="M3448" s="193"/>
      <c r="N3448" s="193"/>
      <c r="O3448" s="193"/>
      <c r="P3448" s="194"/>
    </row>
    <row r="3449" spans="1:16" x14ac:dyDescent="0.3">
      <c r="A3449" s="188">
        <v>33130500100</v>
      </c>
      <c r="B3449" s="43" t="s">
        <v>12939</v>
      </c>
      <c r="C3449" s="186"/>
      <c r="D3449" s="187"/>
      <c r="E3449" s="53" t="s">
        <v>20</v>
      </c>
      <c r="F3449" s="189">
        <v>330</v>
      </c>
      <c r="G3449" s="186"/>
      <c r="H3449" s="53" t="s">
        <v>35</v>
      </c>
      <c r="I3449" s="187"/>
      <c r="J3449" s="186"/>
      <c r="K3449" s="186" t="s">
        <v>12940</v>
      </c>
      <c r="L3449" s="186" t="s">
        <v>12939</v>
      </c>
      <c r="M3449" s="193" t="s">
        <v>8339</v>
      </c>
      <c r="N3449" s="193"/>
      <c r="O3449" s="193"/>
      <c r="P3449" s="194"/>
    </row>
    <row r="3450" spans="1:16" x14ac:dyDescent="0.3">
      <c r="A3450" s="188">
        <v>33130500101</v>
      </c>
      <c r="B3450" s="43" t="s">
        <v>12941</v>
      </c>
      <c r="C3450" s="186"/>
      <c r="D3450" s="187"/>
      <c r="E3450" s="53" t="s">
        <v>20</v>
      </c>
      <c r="F3450" s="189">
        <v>40</v>
      </c>
      <c r="G3450" s="186"/>
      <c r="H3450" s="53" t="s">
        <v>35</v>
      </c>
      <c r="I3450" s="187"/>
      <c r="J3450" s="186"/>
      <c r="K3450" s="186" t="s">
        <v>12940</v>
      </c>
      <c r="L3450" s="186" t="s">
        <v>12939</v>
      </c>
      <c r="M3450" s="193" t="s">
        <v>8339</v>
      </c>
      <c r="N3450" s="193"/>
      <c r="O3450" s="193"/>
      <c r="P3450" s="194"/>
    </row>
    <row r="3451" spans="1:16" ht="26" x14ac:dyDescent="0.3">
      <c r="A3451" s="188">
        <v>33130500102</v>
      </c>
      <c r="B3451" s="43" t="s">
        <v>12942</v>
      </c>
      <c r="C3451" s="186"/>
      <c r="D3451" s="187"/>
      <c r="E3451" s="53" t="s">
        <v>20</v>
      </c>
      <c r="F3451" s="189">
        <v>220</v>
      </c>
      <c r="G3451" s="186"/>
      <c r="H3451" s="53" t="s">
        <v>35</v>
      </c>
      <c r="I3451" s="187"/>
      <c r="J3451" s="186"/>
      <c r="K3451" s="186" t="s">
        <v>12940</v>
      </c>
      <c r="L3451" s="186" t="s">
        <v>12939</v>
      </c>
      <c r="M3451" s="227" t="s">
        <v>8339</v>
      </c>
      <c r="N3451" s="227"/>
      <c r="O3451" s="193"/>
      <c r="P3451" s="194"/>
    </row>
    <row r="3452" spans="1:16" ht="26" x14ac:dyDescent="0.3">
      <c r="A3452" s="188">
        <v>33130500200</v>
      </c>
      <c r="B3452" s="43" t="s">
        <v>12943</v>
      </c>
      <c r="C3452" s="186"/>
      <c r="D3452" s="187"/>
      <c r="E3452" s="53" t="s">
        <v>20</v>
      </c>
      <c r="F3452" s="189">
        <v>484</v>
      </c>
      <c r="G3452" s="186"/>
      <c r="H3452" s="53" t="s">
        <v>35</v>
      </c>
      <c r="I3452" s="187"/>
      <c r="J3452" s="186"/>
      <c r="K3452" s="186" t="s">
        <v>12944</v>
      </c>
      <c r="L3452" s="186" t="s">
        <v>12943</v>
      </c>
      <c r="M3452" s="193" t="s">
        <v>8339</v>
      </c>
      <c r="N3452" s="193"/>
      <c r="O3452" s="193"/>
      <c r="P3452" s="194"/>
    </row>
    <row r="3453" spans="1:16" ht="26" x14ac:dyDescent="0.3">
      <c r="A3453" s="188">
        <v>33130500300</v>
      </c>
      <c r="B3453" s="43" t="s">
        <v>12945</v>
      </c>
      <c r="C3453" s="43" t="s">
        <v>12946</v>
      </c>
      <c r="D3453" s="187"/>
      <c r="E3453" s="53" t="s">
        <v>20</v>
      </c>
      <c r="F3453" s="189">
        <v>1353</v>
      </c>
      <c r="G3453" s="186"/>
      <c r="H3453" s="53" t="s">
        <v>35</v>
      </c>
      <c r="I3453" s="187"/>
      <c r="J3453" s="186"/>
      <c r="K3453" s="186" t="s">
        <v>12947</v>
      </c>
      <c r="L3453" s="186" t="s">
        <v>12945</v>
      </c>
      <c r="M3453" s="193" t="s">
        <v>8339</v>
      </c>
      <c r="N3453" s="193"/>
      <c r="O3453" s="193"/>
      <c r="P3453" s="194"/>
    </row>
    <row r="3454" spans="1:16" x14ac:dyDescent="0.3">
      <c r="A3454" s="188">
        <v>33130500400</v>
      </c>
      <c r="B3454" s="43" t="s">
        <v>12948</v>
      </c>
      <c r="C3454" s="186"/>
      <c r="D3454" s="187"/>
      <c r="E3454" s="53" t="s">
        <v>20</v>
      </c>
      <c r="F3454" s="189">
        <v>290</v>
      </c>
      <c r="G3454" s="186"/>
      <c r="H3454" s="53" t="s">
        <v>35</v>
      </c>
      <c r="I3454" s="187"/>
      <c r="J3454" s="186"/>
      <c r="K3454" s="186" t="s">
        <v>12949</v>
      </c>
      <c r="L3454" s="186" t="s">
        <v>12948</v>
      </c>
      <c r="M3454" s="193" t="s">
        <v>8339</v>
      </c>
      <c r="N3454" s="193"/>
      <c r="O3454" s="193"/>
      <c r="P3454" s="194"/>
    </row>
    <row r="3455" spans="1:16" ht="26" x14ac:dyDescent="0.3">
      <c r="A3455" s="188">
        <v>33130500401</v>
      </c>
      <c r="B3455" s="43" t="s">
        <v>12950</v>
      </c>
      <c r="C3455" s="186"/>
      <c r="D3455" s="187"/>
      <c r="E3455" s="53" t="s">
        <v>20</v>
      </c>
      <c r="F3455" s="189">
        <v>290</v>
      </c>
      <c r="G3455" s="186"/>
      <c r="H3455" s="53" t="s">
        <v>35</v>
      </c>
      <c r="I3455" s="187"/>
      <c r="J3455" s="186"/>
      <c r="K3455" s="186" t="s">
        <v>12951</v>
      </c>
      <c r="L3455" s="186" t="s">
        <v>12952</v>
      </c>
      <c r="M3455" s="193" t="s">
        <v>8339</v>
      </c>
      <c r="N3455" s="193"/>
      <c r="O3455" s="193"/>
      <c r="P3455" s="194"/>
    </row>
    <row r="3456" spans="1:16" x14ac:dyDescent="0.3">
      <c r="A3456" s="188">
        <v>33130500500</v>
      </c>
      <c r="B3456" s="43" t="s">
        <v>12953</v>
      </c>
      <c r="C3456" s="43" t="s">
        <v>12954</v>
      </c>
      <c r="D3456" s="187"/>
      <c r="E3456" s="53" t="s">
        <v>20</v>
      </c>
      <c r="F3456" s="189">
        <v>363</v>
      </c>
      <c r="G3456" s="186"/>
      <c r="H3456" s="53" t="s">
        <v>35</v>
      </c>
      <c r="I3456" s="187"/>
      <c r="J3456" s="186"/>
      <c r="K3456" s="186" t="s">
        <v>12955</v>
      </c>
      <c r="L3456" s="186" t="s">
        <v>12953</v>
      </c>
      <c r="M3456" s="193" t="s">
        <v>8339</v>
      </c>
      <c r="N3456" s="193"/>
      <c r="O3456" s="193"/>
      <c r="P3456" s="194"/>
    </row>
    <row r="3457" spans="1:16" x14ac:dyDescent="0.3">
      <c r="A3457" s="188">
        <v>33130500600</v>
      </c>
      <c r="B3457" s="43" t="s">
        <v>12956</v>
      </c>
      <c r="C3457" s="186"/>
      <c r="D3457" s="187"/>
      <c r="E3457" s="53" t="s">
        <v>20</v>
      </c>
      <c r="F3457" s="189">
        <v>812</v>
      </c>
      <c r="G3457" s="186"/>
      <c r="H3457" s="187"/>
      <c r="I3457" s="187"/>
      <c r="J3457" s="186"/>
      <c r="K3457" s="186" t="s">
        <v>12957</v>
      </c>
      <c r="L3457" s="186" t="s">
        <v>12956</v>
      </c>
      <c r="M3457" s="193" t="s">
        <v>8339</v>
      </c>
      <c r="N3457" s="193"/>
      <c r="O3457" s="193"/>
      <c r="P3457" s="194"/>
    </row>
    <row r="3458" spans="1:16" x14ac:dyDescent="0.3">
      <c r="A3458" s="188">
        <v>33130500700</v>
      </c>
      <c r="B3458" s="43" t="s">
        <v>12958</v>
      </c>
      <c r="C3458" s="186"/>
      <c r="D3458" s="187"/>
      <c r="E3458" s="53" t="s">
        <v>20</v>
      </c>
      <c r="F3458" s="189">
        <v>812</v>
      </c>
      <c r="G3458" s="186"/>
      <c r="H3458" s="187"/>
      <c r="I3458" s="187"/>
      <c r="J3458" s="186"/>
      <c r="K3458" s="186" t="s">
        <v>12959</v>
      </c>
      <c r="L3458" s="186" t="s">
        <v>12958</v>
      </c>
      <c r="M3458" s="193" t="s">
        <v>8339</v>
      </c>
      <c r="N3458" s="193"/>
      <c r="O3458" s="193"/>
      <c r="P3458" s="194"/>
    </row>
    <row r="3459" spans="1:16" x14ac:dyDescent="0.3">
      <c r="A3459" s="188">
        <v>33130500800</v>
      </c>
      <c r="B3459" s="43" t="s">
        <v>12960</v>
      </c>
      <c r="C3459" s="186"/>
      <c r="D3459" s="187"/>
      <c r="E3459" s="53" t="s">
        <v>20</v>
      </c>
      <c r="F3459" s="189">
        <v>968</v>
      </c>
      <c r="G3459" s="186"/>
      <c r="H3459" s="53" t="s">
        <v>35</v>
      </c>
      <c r="I3459" s="187"/>
      <c r="J3459" s="43" t="s">
        <v>12961</v>
      </c>
      <c r="K3459" s="43" t="s">
        <v>12962</v>
      </c>
      <c r="L3459" s="43" t="s">
        <v>12960</v>
      </c>
      <c r="M3459" s="193" t="s">
        <v>8339</v>
      </c>
      <c r="N3459" s="193"/>
      <c r="O3459" s="193"/>
      <c r="P3459" s="194"/>
    </row>
    <row r="3460" spans="1:16" x14ac:dyDescent="0.3">
      <c r="A3460" s="188">
        <v>33130500900</v>
      </c>
      <c r="B3460" s="43" t="s">
        <v>12963</v>
      </c>
      <c r="C3460" s="186"/>
      <c r="D3460" s="187"/>
      <c r="E3460" s="53" t="s">
        <v>20</v>
      </c>
      <c r="F3460" s="189">
        <v>1218</v>
      </c>
      <c r="G3460" s="186"/>
      <c r="H3460" s="53" t="s">
        <v>35</v>
      </c>
      <c r="I3460" s="187"/>
      <c r="J3460" s="43" t="s">
        <v>12961</v>
      </c>
      <c r="K3460" s="43" t="s">
        <v>12964</v>
      </c>
      <c r="L3460" s="43" t="s">
        <v>12963</v>
      </c>
      <c r="M3460" s="193" t="s">
        <v>8339</v>
      </c>
      <c r="N3460" s="193"/>
      <c r="O3460" s="193"/>
      <c r="P3460" s="194"/>
    </row>
    <row r="3461" spans="1:16" ht="26" x14ac:dyDescent="0.3">
      <c r="A3461" s="188">
        <v>33130501000</v>
      </c>
      <c r="B3461" s="43" t="s">
        <v>12965</v>
      </c>
      <c r="C3461" s="43" t="s">
        <v>12966</v>
      </c>
      <c r="D3461" s="187"/>
      <c r="E3461" s="53" t="s">
        <v>20</v>
      </c>
      <c r="F3461" s="189">
        <v>2970</v>
      </c>
      <c r="G3461" s="186"/>
      <c r="H3461" s="53" t="s">
        <v>35</v>
      </c>
      <c r="I3461" s="187"/>
      <c r="J3461" s="186"/>
      <c r="K3461" s="186" t="s">
        <v>12967</v>
      </c>
      <c r="L3461" s="186" t="s">
        <v>12965</v>
      </c>
      <c r="M3461" s="193" t="s">
        <v>8339</v>
      </c>
      <c r="N3461" s="193"/>
      <c r="O3461" s="193"/>
      <c r="P3461" s="194"/>
    </row>
    <row r="3462" spans="1:16" x14ac:dyDescent="0.3">
      <c r="A3462" s="188">
        <v>33130501200</v>
      </c>
      <c r="B3462" s="43" t="s">
        <v>12968</v>
      </c>
      <c r="C3462" s="43" t="s">
        <v>12969</v>
      </c>
      <c r="D3462" s="187"/>
      <c r="E3462" s="53" t="s">
        <v>20</v>
      </c>
      <c r="F3462" s="189">
        <v>220</v>
      </c>
      <c r="G3462" s="186"/>
      <c r="H3462" s="53" t="s">
        <v>35</v>
      </c>
      <c r="I3462" s="187"/>
      <c r="J3462" s="186"/>
      <c r="K3462" s="186" t="s">
        <v>12970</v>
      </c>
      <c r="L3462" s="186" t="s">
        <v>12968</v>
      </c>
      <c r="M3462" s="193" t="s">
        <v>8339</v>
      </c>
      <c r="N3462" s="193"/>
      <c r="O3462" s="193"/>
      <c r="P3462" s="194"/>
    </row>
    <row r="3463" spans="1:16" x14ac:dyDescent="0.3">
      <c r="A3463" s="188">
        <v>33130501300</v>
      </c>
      <c r="B3463" s="43" t="s">
        <v>12971</v>
      </c>
      <c r="C3463" s="186"/>
      <c r="D3463" s="187"/>
      <c r="E3463" s="53" t="s">
        <v>20</v>
      </c>
      <c r="F3463" s="189">
        <v>242</v>
      </c>
      <c r="G3463" s="186"/>
      <c r="H3463" s="53" t="s">
        <v>35</v>
      </c>
      <c r="I3463" s="187"/>
      <c r="J3463" s="186"/>
      <c r="K3463" s="186" t="s">
        <v>12972</v>
      </c>
      <c r="L3463" s="186" t="s">
        <v>12971</v>
      </c>
      <c r="M3463" s="193" t="s">
        <v>8339</v>
      </c>
      <c r="N3463" s="193"/>
      <c r="O3463" s="193"/>
      <c r="P3463" s="194"/>
    </row>
    <row r="3464" spans="1:16" x14ac:dyDescent="0.3">
      <c r="A3464" s="188">
        <v>33130501400</v>
      </c>
      <c r="B3464" s="43" t="s">
        <v>12973</v>
      </c>
      <c r="C3464" s="186"/>
      <c r="D3464" s="187"/>
      <c r="E3464" s="53" t="s">
        <v>20</v>
      </c>
      <c r="F3464" s="189">
        <v>220</v>
      </c>
      <c r="G3464" s="186"/>
      <c r="H3464" s="53" t="s">
        <v>35</v>
      </c>
      <c r="I3464" s="187"/>
      <c r="J3464" s="186"/>
      <c r="K3464" s="186" t="s">
        <v>12974</v>
      </c>
      <c r="L3464" s="186" t="s">
        <v>12973</v>
      </c>
      <c r="M3464" s="193" t="s">
        <v>8339</v>
      </c>
      <c r="N3464" s="193"/>
      <c r="O3464" s="193"/>
      <c r="P3464" s="194"/>
    </row>
    <row r="3465" spans="1:16" ht="26" x14ac:dyDescent="0.3">
      <c r="A3465" s="185">
        <v>331306</v>
      </c>
      <c r="B3465" s="44" t="s">
        <v>12975</v>
      </c>
      <c r="C3465" s="186"/>
      <c r="D3465" s="187"/>
      <c r="E3465" s="187"/>
      <c r="F3465" s="187"/>
      <c r="G3465" s="186"/>
      <c r="H3465" s="187"/>
      <c r="I3465" s="187"/>
      <c r="J3465" s="186"/>
      <c r="K3465" s="186"/>
      <c r="L3465" s="186"/>
      <c r="M3465" s="193"/>
      <c r="N3465" s="193"/>
      <c r="O3465" s="193"/>
      <c r="P3465" s="194"/>
    </row>
    <row r="3466" spans="1:16" ht="26" x14ac:dyDescent="0.3">
      <c r="A3466" s="188">
        <v>33130600200</v>
      </c>
      <c r="B3466" s="43" t="s">
        <v>12976</v>
      </c>
      <c r="C3466" s="186"/>
      <c r="D3466" s="187"/>
      <c r="E3466" s="53" t="s">
        <v>20</v>
      </c>
      <c r="F3466" s="189">
        <v>2079</v>
      </c>
      <c r="G3466" s="186"/>
      <c r="H3466" s="53" t="s">
        <v>35</v>
      </c>
      <c r="I3466" s="187"/>
      <c r="J3466" s="186"/>
      <c r="K3466" s="186" t="s">
        <v>12977</v>
      </c>
      <c r="L3466" s="186" t="s">
        <v>12976</v>
      </c>
      <c r="M3466" s="193" t="s">
        <v>8339</v>
      </c>
      <c r="N3466" s="193"/>
      <c r="O3466" s="193"/>
      <c r="P3466" s="194"/>
    </row>
    <row r="3467" spans="1:16" ht="26" x14ac:dyDescent="0.3">
      <c r="A3467" s="188">
        <v>33130600300</v>
      </c>
      <c r="B3467" s="43" t="s">
        <v>12978</v>
      </c>
      <c r="C3467" s="43" t="s">
        <v>12979</v>
      </c>
      <c r="D3467" s="187"/>
      <c r="E3467" s="53" t="s">
        <v>20</v>
      </c>
      <c r="F3467" s="189">
        <v>271</v>
      </c>
      <c r="G3467" s="186"/>
      <c r="H3467" s="53" t="s">
        <v>35</v>
      </c>
      <c r="I3467" s="187"/>
      <c r="J3467" s="186"/>
      <c r="K3467" s="186" t="s">
        <v>12980</v>
      </c>
      <c r="L3467" s="186" t="s">
        <v>12981</v>
      </c>
      <c r="M3467" s="193" t="s">
        <v>8339</v>
      </c>
      <c r="N3467" s="193"/>
      <c r="O3467" s="193"/>
      <c r="P3467" s="194"/>
    </row>
    <row r="3468" spans="1:16" ht="26" x14ac:dyDescent="0.3">
      <c r="A3468" s="188">
        <v>33130600301</v>
      </c>
      <c r="B3468" s="43" t="s">
        <v>12982</v>
      </c>
      <c r="C3468" s="43" t="s">
        <v>12983</v>
      </c>
      <c r="D3468" s="187"/>
      <c r="E3468" s="53" t="s">
        <v>20</v>
      </c>
      <c r="F3468" s="189">
        <v>271</v>
      </c>
      <c r="G3468" s="186"/>
      <c r="H3468" s="53" t="s">
        <v>35</v>
      </c>
      <c r="I3468" s="187"/>
      <c r="J3468" s="186"/>
      <c r="K3468" s="186" t="s">
        <v>12984</v>
      </c>
      <c r="L3468" s="186" t="s">
        <v>12985</v>
      </c>
      <c r="M3468" s="193" t="s">
        <v>8339</v>
      </c>
      <c r="N3468" s="193"/>
      <c r="O3468" s="193"/>
      <c r="P3468" s="194"/>
    </row>
    <row r="3469" spans="1:16" x14ac:dyDescent="0.3">
      <c r="A3469" s="188">
        <v>33130600400</v>
      </c>
      <c r="B3469" s="43" t="s">
        <v>12986</v>
      </c>
      <c r="C3469" s="43" t="s">
        <v>12987</v>
      </c>
      <c r="D3469" s="187"/>
      <c r="E3469" s="53" t="s">
        <v>20</v>
      </c>
      <c r="F3469" s="189">
        <v>1082</v>
      </c>
      <c r="G3469" s="186"/>
      <c r="H3469" s="53" t="s">
        <v>35</v>
      </c>
      <c r="I3469" s="187"/>
      <c r="J3469" s="43" t="s">
        <v>1933</v>
      </c>
      <c r="K3469" s="43" t="s">
        <v>12988</v>
      </c>
      <c r="L3469" s="43" t="s">
        <v>12986</v>
      </c>
      <c r="M3469" s="193" t="s">
        <v>8339</v>
      </c>
      <c r="N3469" s="193"/>
      <c r="O3469" s="193"/>
      <c r="P3469" s="194"/>
    </row>
    <row r="3470" spans="1:16" ht="26" x14ac:dyDescent="0.3">
      <c r="A3470" s="188">
        <v>33130600401</v>
      </c>
      <c r="B3470" s="43" t="s">
        <v>12989</v>
      </c>
      <c r="C3470" s="43" t="s">
        <v>12987</v>
      </c>
      <c r="D3470" s="187"/>
      <c r="E3470" s="53" t="s">
        <v>20</v>
      </c>
      <c r="F3470" s="189">
        <v>1082</v>
      </c>
      <c r="G3470" s="186"/>
      <c r="H3470" s="53" t="s">
        <v>35</v>
      </c>
      <c r="I3470" s="187"/>
      <c r="J3470" s="186"/>
      <c r="K3470" s="186" t="s">
        <v>12892</v>
      </c>
      <c r="L3470" s="186" t="s">
        <v>12893</v>
      </c>
      <c r="M3470" s="193" t="s">
        <v>8339</v>
      </c>
      <c r="N3470" s="193"/>
      <c r="O3470" s="193"/>
      <c r="P3470" s="194"/>
    </row>
    <row r="3471" spans="1:16" ht="39" x14ac:dyDescent="0.3">
      <c r="A3471" s="188">
        <v>33130600500</v>
      </c>
      <c r="B3471" s="43" t="s">
        <v>12990</v>
      </c>
      <c r="C3471" s="186"/>
      <c r="D3471" s="187"/>
      <c r="E3471" s="53" t="s">
        <v>20</v>
      </c>
      <c r="F3471" s="190">
        <v>1345</v>
      </c>
      <c r="G3471" s="186"/>
      <c r="H3471" s="53" t="s">
        <v>35</v>
      </c>
      <c r="I3471" s="187"/>
      <c r="J3471" s="186"/>
      <c r="K3471" s="186" t="s">
        <v>12991</v>
      </c>
      <c r="L3471" s="186" t="s">
        <v>12990</v>
      </c>
      <c r="M3471" s="193" t="s">
        <v>8339</v>
      </c>
      <c r="N3471" s="193">
        <v>1210</v>
      </c>
      <c r="O3471" s="198">
        <v>1345</v>
      </c>
      <c r="P3471" s="194" t="s">
        <v>389</v>
      </c>
    </row>
    <row r="3472" spans="1:16" ht="39" x14ac:dyDescent="0.3">
      <c r="A3472" s="188">
        <v>33130600600</v>
      </c>
      <c r="B3472" s="43" t="s">
        <v>12992</v>
      </c>
      <c r="C3472" s="186"/>
      <c r="D3472" s="187"/>
      <c r="E3472" s="53" t="s">
        <v>20</v>
      </c>
      <c r="F3472" s="190">
        <v>1509</v>
      </c>
      <c r="G3472" s="186"/>
      <c r="H3472" s="53" t="s">
        <v>35</v>
      </c>
      <c r="I3472" s="187"/>
      <c r="J3472" s="186"/>
      <c r="K3472" s="186" t="s">
        <v>12993</v>
      </c>
      <c r="L3472" s="186" t="s">
        <v>12994</v>
      </c>
      <c r="M3472" s="193" t="s">
        <v>8339</v>
      </c>
      <c r="N3472" s="193">
        <v>1353</v>
      </c>
      <c r="O3472" s="198">
        <v>1509</v>
      </c>
      <c r="P3472" s="194" t="s">
        <v>389</v>
      </c>
    </row>
    <row r="3473" spans="1:16" ht="39" x14ac:dyDescent="0.3">
      <c r="A3473" s="188">
        <v>33130600700</v>
      </c>
      <c r="B3473" s="43" t="s">
        <v>12995</v>
      </c>
      <c r="C3473" s="43" t="s">
        <v>12987</v>
      </c>
      <c r="D3473" s="187"/>
      <c r="E3473" s="53" t="s">
        <v>20</v>
      </c>
      <c r="F3473" s="190">
        <v>1488</v>
      </c>
      <c r="G3473" s="186"/>
      <c r="H3473" s="53" t="s">
        <v>35</v>
      </c>
      <c r="I3473" s="187"/>
      <c r="J3473" s="186"/>
      <c r="K3473" s="186" t="s">
        <v>12996</v>
      </c>
      <c r="L3473" s="186" t="s">
        <v>12995</v>
      </c>
      <c r="M3473" s="193" t="s">
        <v>8339</v>
      </c>
      <c r="N3473" s="193">
        <v>1353</v>
      </c>
      <c r="O3473" s="198">
        <v>1488</v>
      </c>
      <c r="P3473" s="194" t="s">
        <v>389</v>
      </c>
    </row>
    <row r="3474" spans="1:16" ht="39" x14ac:dyDescent="0.3">
      <c r="A3474" s="188">
        <v>33130600800</v>
      </c>
      <c r="B3474" s="43" t="s">
        <v>12997</v>
      </c>
      <c r="C3474" s="43" t="s">
        <v>12987</v>
      </c>
      <c r="D3474" s="187"/>
      <c r="E3474" s="53" t="s">
        <v>20</v>
      </c>
      <c r="F3474" s="190">
        <v>2184</v>
      </c>
      <c r="G3474" s="186"/>
      <c r="H3474" s="53" t="s">
        <v>35</v>
      </c>
      <c r="I3474" s="187"/>
      <c r="J3474" s="186"/>
      <c r="K3474" s="186" t="s">
        <v>12998</v>
      </c>
      <c r="L3474" s="186" t="s">
        <v>12997</v>
      </c>
      <c r="M3474" s="193" t="s">
        <v>8339</v>
      </c>
      <c r="N3474" s="193">
        <v>1980</v>
      </c>
      <c r="O3474" s="198">
        <v>2184</v>
      </c>
      <c r="P3474" s="194" t="s">
        <v>389</v>
      </c>
    </row>
    <row r="3475" spans="1:16" ht="26" x14ac:dyDescent="0.3">
      <c r="A3475" s="188">
        <v>33130600900</v>
      </c>
      <c r="B3475" s="43" t="s">
        <v>12999</v>
      </c>
      <c r="C3475" s="43" t="s">
        <v>12987</v>
      </c>
      <c r="D3475" s="187"/>
      <c r="E3475" s="53" t="s">
        <v>20</v>
      </c>
      <c r="F3475" s="189">
        <v>1980</v>
      </c>
      <c r="G3475" s="186"/>
      <c r="H3475" s="53" t="s">
        <v>35</v>
      </c>
      <c r="I3475" s="187"/>
      <c r="J3475" s="186"/>
      <c r="K3475" s="186" t="s">
        <v>13000</v>
      </c>
      <c r="L3475" s="186" t="s">
        <v>12999</v>
      </c>
      <c r="M3475" s="193" t="s">
        <v>8339</v>
      </c>
      <c r="N3475" s="193"/>
      <c r="O3475" s="193"/>
      <c r="P3475" s="194"/>
    </row>
    <row r="3476" spans="1:16" ht="26" x14ac:dyDescent="0.3">
      <c r="A3476" s="185">
        <v>3314</v>
      </c>
      <c r="B3476" s="44" t="s">
        <v>13001</v>
      </c>
      <c r="C3476" s="186"/>
      <c r="D3476" s="53" t="s">
        <v>13002</v>
      </c>
      <c r="E3476" s="187"/>
      <c r="F3476" s="187"/>
      <c r="G3476" s="43" t="s">
        <v>13003</v>
      </c>
      <c r="H3476" s="187"/>
      <c r="I3476" s="187"/>
      <c r="J3476" s="186"/>
      <c r="K3476" s="186"/>
      <c r="L3476" s="186"/>
      <c r="M3476" s="193"/>
      <c r="N3476" s="193"/>
      <c r="O3476" s="193"/>
      <c r="P3476" s="194"/>
    </row>
    <row r="3477" spans="1:16" ht="26" x14ac:dyDescent="0.3">
      <c r="A3477" s="188">
        <v>33140001801</v>
      </c>
      <c r="B3477" s="43" t="s">
        <v>13004</v>
      </c>
      <c r="C3477" s="186"/>
      <c r="D3477" s="187"/>
      <c r="E3477" s="53" t="s">
        <v>20</v>
      </c>
      <c r="F3477" s="189">
        <v>572</v>
      </c>
      <c r="G3477" s="186"/>
      <c r="H3477" s="53" t="s">
        <v>35</v>
      </c>
      <c r="I3477" s="187"/>
      <c r="J3477" s="43" t="s">
        <v>1933</v>
      </c>
      <c r="K3477" s="43" t="s">
        <v>13005</v>
      </c>
      <c r="L3477" s="43" t="s">
        <v>13006</v>
      </c>
      <c r="M3477" s="193" t="s">
        <v>8339</v>
      </c>
      <c r="N3477" s="193"/>
      <c r="O3477" s="193"/>
      <c r="P3477" s="194"/>
    </row>
    <row r="3478" spans="1:16" ht="78" x14ac:dyDescent="0.3">
      <c r="A3478" s="188">
        <v>33140002300</v>
      </c>
      <c r="B3478" s="43" t="s">
        <v>13007</v>
      </c>
      <c r="C3478" s="43" t="s">
        <v>13008</v>
      </c>
      <c r="D3478" s="53" t="s">
        <v>13009</v>
      </c>
      <c r="E3478" s="53" t="s">
        <v>20</v>
      </c>
      <c r="F3478" s="189">
        <v>2400</v>
      </c>
      <c r="G3478" s="186"/>
      <c r="H3478" s="187"/>
      <c r="I3478" s="187"/>
      <c r="J3478" s="186"/>
      <c r="K3478" s="186" t="s">
        <v>6510</v>
      </c>
      <c r="L3478" s="186" t="s">
        <v>6509</v>
      </c>
      <c r="M3478" s="227" t="s">
        <v>8339</v>
      </c>
      <c r="N3478" s="227"/>
      <c r="O3478" s="193"/>
      <c r="P3478" s="194"/>
    </row>
    <row r="3479" spans="1:16" ht="26" x14ac:dyDescent="0.3">
      <c r="A3479" s="185">
        <v>3315</v>
      </c>
      <c r="B3479" s="44" t="s">
        <v>13010</v>
      </c>
      <c r="C3479" s="43" t="s">
        <v>13011</v>
      </c>
      <c r="D3479" s="187"/>
      <c r="E3479" s="187"/>
      <c r="F3479" s="187"/>
      <c r="G3479" s="186"/>
      <c r="H3479" s="187"/>
      <c r="I3479" s="187"/>
      <c r="J3479" s="186"/>
      <c r="K3479" s="186"/>
      <c r="L3479" s="186"/>
      <c r="M3479" s="193"/>
      <c r="N3479" s="193"/>
      <c r="O3479" s="193"/>
      <c r="P3479" s="194"/>
    </row>
    <row r="3480" spans="1:16" ht="39" x14ac:dyDescent="0.3">
      <c r="A3480" s="188">
        <v>33150090102</v>
      </c>
      <c r="B3480" s="43" t="s">
        <v>13012</v>
      </c>
      <c r="C3480" s="186"/>
      <c r="D3480" s="187"/>
      <c r="E3480" s="53" t="s">
        <v>79</v>
      </c>
      <c r="F3480" s="189">
        <v>200</v>
      </c>
      <c r="G3480" s="186"/>
      <c r="H3480" s="53" t="s">
        <v>35</v>
      </c>
      <c r="I3480" s="187"/>
      <c r="J3480" s="186"/>
      <c r="K3480" s="186" t="s">
        <v>670</v>
      </c>
      <c r="L3480" s="186" t="s">
        <v>671</v>
      </c>
      <c r="M3480" s="193" t="s">
        <v>8339</v>
      </c>
      <c r="N3480" s="193"/>
      <c r="O3480" s="193"/>
      <c r="P3480" s="194"/>
    </row>
    <row r="3481" spans="1:16" x14ac:dyDescent="0.3">
      <c r="A3481" s="185">
        <v>331501</v>
      </c>
      <c r="B3481" s="44" t="s">
        <v>13013</v>
      </c>
      <c r="C3481" s="186"/>
      <c r="D3481" s="187"/>
      <c r="E3481" s="187"/>
      <c r="F3481" s="187"/>
      <c r="G3481" s="186"/>
      <c r="H3481" s="187"/>
      <c r="I3481" s="187"/>
      <c r="J3481" s="186"/>
      <c r="K3481" s="186"/>
      <c r="L3481" s="186"/>
      <c r="M3481" s="193"/>
      <c r="N3481" s="193"/>
      <c r="O3481" s="193"/>
      <c r="P3481" s="194"/>
    </row>
    <row r="3482" spans="1:16" ht="26" x14ac:dyDescent="0.3">
      <c r="A3482" s="188">
        <v>33150100100</v>
      </c>
      <c r="B3482" s="43" t="s">
        <v>13014</v>
      </c>
      <c r="C3482" s="43" t="s">
        <v>13015</v>
      </c>
      <c r="D3482" s="187"/>
      <c r="E3482" s="53" t="s">
        <v>20</v>
      </c>
      <c r="F3482" s="189">
        <v>5038</v>
      </c>
      <c r="G3482" s="186"/>
      <c r="H3482" s="53" t="s">
        <v>35</v>
      </c>
      <c r="I3482" s="187"/>
      <c r="J3482" s="186"/>
      <c r="K3482" s="186" t="s">
        <v>13016</v>
      </c>
      <c r="L3482" s="186" t="s">
        <v>13014</v>
      </c>
      <c r="M3482" s="193" t="s">
        <v>8339</v>
      </c>
      <c r="N3482" s="193"/>
      <c r="O3482" s="193"/>
      <c r="P3482" s="194"/>
    </row>
    <row r="3483" spans="1:16" ht="26" x14ac:dyDescent="0.3">
      <c r="A3483" s="188">
        <v>33150100200</v>
      </c>
      <c r="B3483" s="43" t="s">
        <v>13017</v>
      </c>
      <c r="C3483" s="43" t="s">
        <v>13015</v>
      </c>
      <c r="D3483" s="187"/>
      <c r="E3483" s="53" t="s">
        <v>20</v>
      </c>
      <c r="F3483" s="189">
        <v>4851</v>
      </c>
      <c r="G3483" s="186"/>
      <c r="H3483" s="53" t="s">
        <v>35</v>
      </c>
      <c r="I3483" s="187"/>
      <c r="J3483" s="186"/>
      <c r="K3483" s="186" t="s">
        <v>13018</v>
      </c>
      <c r="L3483" s="186" t="s">
        <v>13019</v>
      </c>
      <c r="M3483" s="193" t="s">
        <v>8339</v>
      </c>
      <c r="N3483" s="193"/>
      <c r="O3483" s="193"/>
      <c r="P3483" s="194"/>
    </row>
    <row r="3484" spans="1:16" ht="26" x14ac:dyDescent="0.3">
      <c r="A3484" s="188">
        <v>33150100300</v>
      </c>
      <c r="B3484" s="43" t="s">
        <v>13020</v>
      </c>
      <c r="C3484" s="43" t="s">
        <v>13015</v>
      </c>
      <c r="D3484" s="187"/>
      <c r="E3484" s="53" t="s">
        <v>20</v>
      </c>
      <c r="F3484" s="189">
        <v>4100</v>
      </c>
      <c r="G3484" s="186"/>
      <c r="H3484" s="53" t="s">
        <v>35</v>
      </c>
      <c r="I3484" s="187"/>
      <c r="J3484" s="186"/>
      <c r="K3484" s="186" t="s">
        <v>13021</v>
      </c>
      <c r="L3484" s="186" t="s">
        <v>13022</v>
      </c>
      <c r="M3484" s="193" t="s">
        <v>8339</v>
      </c>
      <c r="N3484" s="193"/>
      <c r="O3484" s="193"/>
      <c r="P3484" s="194"/>
    </row>
    <row r="3485" spans="1:16" x14ac:dyDescent="0.3">
      <c r="A3485" s="188">
        <v>33150100400</v>
      </c>
      <c r="B3485" s="43" t="s">
        <v>13023</v>
      </c>
      <c r="C3485" s="43" t="s">
        <v>13015</v>
      </c>
      <c r="D3485" s="187"/>
      <c r="E3485" s="53" t="s">
        <v>20</v>
      </c>
      <c r="F3485" s="189">
        <v>4266</v>
      </c>
      <c r="G3485" s="186"/>
      <c r="H3485" s="53" t="s">
        <v>35</v>
      </c>
      <c r="I3485" s="187"/>
      <c r="J3485" s="186"/>
      <c r="K3485" s="186" t="s">
        <v>13024</v>
      </c>
      <c r="L3485" s="186" t="s">
        <v>13023</v>
      </c>
      <c r="M3485" s="193" t="s">
        <v>8339</v>
      </c>
      <c r="N3485" s="193"/>
      <c r="O3485" s="193"/>
      <c r="P3485" s="194"/>
    </row>
    <row r="3486" spans="1:16" ht="26" x14ac:dyDescent="0.3">
      <c r="A3486" s="188">
        <v>33150100401</v>
      </c>
      <c r="B3486" s="43" t="s">
        <v>13025</v>
      </c>
      <c r="C3486" s="43" t="s">
        <v>13015</v>
      </c>
      <c r="D3486" s="187"/>
      <c r="E3486" s="53" t="s">
        <v>20</v>
      </c>
      <c r="F3486" s="189">
        <v>4266</v>
      </c>
      <c r="G3486" s="186"/>
      <c r="H3486" s="53" t="s">
        <v>35</v>
      </c>
      <c r="I3486" s="187"/>
      <c r="J3486" s="186"/>
      <c r="K3486" s="186" t="s">
        <v>13024</v>
      </c>
      <c r="L3486" s="186" t="s">
        <v>13023</v>
      </c>
      <c r="M3486" s="193" t="s">
        <v>8339</v>
      </c>
      <c r="N3486" s="193"/>
      <c r="O3486" s="193"/>
      <c r="P3486" s="194"/>
    </row>
    <row r="3487" spans="1:16" ht="26" x14ac:dyDescent="0.3">
      <c r="A3487" s="188">
        <v>33150100500</v>
      </c>
      <c r="B3487" s="43" t="s">
        <v>13026</v>
      </c>
      <c r="C3487" s="43" t="s">
        <v>13015</v>
      </c>
      <c r="D3487" s="187"/>
      <c r="E3487" s="53" t="s">
        <v>20</v>
      </c>
      <c r="F3487" s="189">
        <v>3510</v>
      </c>
      <c r="G3487" s="186"/>
      <c r="H3487" s="53" t="s">
        <v>35</v>
      </c>
      <c r="I3487" s="187"/>
      <c r="J3487" s="186"/>
      <c r="K3487" s="186" t="s">
        <v>13027</v>
      </c>
      <c r="L3487" s="186" t="s">
        <v>13026</v>
      </c>
      <c r="M3487" s="193" t="s">
        <v>8339</v>
      </c>
      <c r="N3487" s="193"/>
      <c r="O3487" s="193"/>
      <c r="P3487" s="194"/>
    </row>
    <row r="3488" spans="1:16" ht="26" x14ac:dyDescent="0.3">
      <c r="A3488" s="188">
        <v>33150100501</v>
      </c>
      <c r="B3488" s="43" t="s">
        <v>13028</v>
      </c>
      <c r="C3488" s="43" t="s">
        <v>13015</v>
      </c>
      <c r="D3488" s="187"/>
      <c r="E3488" s="53" t="s">
        <v>20</v>
      </c>
      <c r="F3488" s="189">
        <v>3510</v>
      </c>
      <c r="G3488" s="186"/>
      <c r="H3488" s="53" t="s">
        <v>35</v>
      </c>
      <c r="I3488" s="187"/>
      <c r="J3488" s="186"/>
      <c r="K3488" s="186" t="s">
        <v>13027</v>
      </c>
      <c r="L3488" s="186" t="s">
        <v>13026</v>
      </c>
      <c r="M3488" s="193" t="s">
        <v>8339</v>
      </c>
      <c r="N3488" s="193"/>
      <c r="O3488" s="193"/>
      <c r="P3488" s="194"/>
    </row>
    <row r="3489" spans="1:16" x14ac:dyDescent="0.3">
      <c r="A3489" s="188">
        <v>33150100600</v>
      </c>
      <c r="B3489" s="43" t="s">
        <v>13029</v>
      </c>
      <c r="C3489" s="43" t="s">
        <v>13015</v>
      </c>
      <c r="D3489" s="187"/>
      <c r="E3489" s="53" t="s">
        <v>20</v>
      </c>
      <c r="F3489" s="189">
        <v>4563</v>
      </c>
      <c r="G3489" s="186"/>
      <c r="H3489" s="53" t="s">
        <v>35</v>
      </c>
      <c r="I3489" s="187"/>
      <c r="J3489" s="186"/>
      <c r="K3489" s="186" t="s">
        <v>13030</v>
      </c>
      <c r="L3489" s="186" t="s">
        <v>13029</v>
      </c>
      <c r="M3489" s="193" t="s">
        <v>8339</v>
      </c>
      <c r="N3489" s="193"/>
      <c r="O3489" s="193"/>
      <c r="P3489" s="194"/>
    </row>
    <row r="3490" spans="1:16" ht="26" x14ac:dyDescent="0.3">
      <c r="A3490" s="188">
        <v>33150100700</v>
      </c>
      <c r="B3490" s="43" t="s">
        <v>13031</v>
      </c>
      <c r="C3490" s="43" t="s">
        <v>13015</v>
      </c>
      <c r="D3490" s="187"/>
      <c r="E3490" s="53" t="s">
        <v>20</v>
      </c>
      <c r="F3490" s="189">
        <v>3510</v>
      </c>
      <c r="G3490" s="186"/>
      <c r="H3490" s="53" t="s">
        <v>35</v>
      </c>
      <c r="I3490" s="187"/>
      <c r="J3490" s="186"/>
      <c r="K3490" s="186" t="s">
        <v>13032</v>
      </c>
      <c r="L3490" s="186" t="s">
        <v>13031</v>
      </c>
      <c r="M3490" s="193" t="s">
        <v>8339</v>
      </c>
      <c r="N3490" s="193"/>
      <c r="O3490" s="193"/>
      <c r="P3490" s="194"/>
    </row>
    <row r="3491" spans="1:16" ht="39" x14ac:dyDescent="0.3">
      <c r="A3491" s="188">
        <v>33150100800</v>
      </c>
      <c r="B3491" s="43" t="s">
        <v>13033</v>
      </c>
      <c r="C3491" s="43" t="s">
        <v>13015</v>
      </c>
      <c r="D3491" s="187"/>
      <c r="E3491" s="53" t="s">
        <v>20</v>
      </c>
      <c r="F3491" s="189">
        <v>3510</v>
      </c>
      <c r="G3491" s="186"/>
      <c r="H3491" s="53" t="s">
        <v>35</v>
      </c>
      <c r="I3491" s="187"/>
      <c r="J3491" s="186"/>
      <c r="K3491" s="186" t="s">
        <v>13034</v>
      </c>
      <c r="L3491" s="186" t="s">
        <v>13035</v>
      </c>
      <c r="M3491" s="193" t="s">
        <v>8339</v>
      </c>
      <c r="N3491" s="193"/>
      <c r="O3491" s="193"/>
      <c r="P3491" s="194"/>
    </row>
    <row r="3492" spans="1:16" ht="26" x14ac:dyDescent="0.3">
      <c r="A3492" s="188">
        <v>33150100900</v>
      </c>
      <c r="B3492" s="43" t="s">
        <v>13036</v>
      </c>
      <c r="C3492" s="43" t="s">
        <v>13015</v>
      </c>
      <c r="D3492" s="187"/>
      <c r="E3492" s="53" t="s">
        <v>20</v>
      </c>
      <c r="F3492" s="189">
        <v>3510</v>
      </c>
      <c r="G3492" s="186"/>
      <c r="H3492" s="53" t="s">
        <v>35</v>
      </c>
      <c r="I3492" s="187"/>
      <c r="J3492" s="186"/>
      <c r="K3492" s="186" t="s">
        <v>13037</v>
      </c>
      <c r="L3492" s="186" t="s">
        <v>13036</v>
      </c>
      <c r="M3492" s="193" t="s">
        <v>8339</v>
      </c>
      <c r="N3492" s="193"/>
      <c r="O3492" s="193"/>
      <c r="P3492" s="194"/>
    </row>
    <row r="3493" spans="1:16" ht="26" x14ac:dyDescent="0.3">
      <c r="A3493" s="188">
        <v>33150101000</v>
      </c>
      <c r="B3493" s="43" t="s">
        <v>13038</v>
      </c>
      <c r="C3493" s="43" t="s">
        <v>13015</v>
      </c>
      <c r="D3493" s="187"/>
      <c r="E3493" s="53" t="s">
        <v>20</v>
      </c>
      <c r="F3493" s="189">
        <v>4055</v>
      </c>
      <c r="G3493" s="186"/>
      <c r="H3493" s="53" t="s">
        <v>35</v>
      </c>
      <c r="I3493" s="187"/>
      <c r="J3493" s="186"/>
      <c r="K3493" s="186" t="s">
        <v>13039</v>
      </c>
      <c r="L3493" s="186" t="s">
        <v>13038</v>
      </c>
      <c r="M3493" s="193" t="s">
        <v>8339</v>
      </c>
      <c r="N3493" s="193"/>
      <c r="O3493" s="193"/>
      <c r="P3493" s="194"/>
    </row>
    <row r="3494" spans="1:16" ht="26" x14ac:dyDescent="0.3">
      <c r="A3494" s="188">
        <v>33150101100</v>
      </c>
      <c r="B3494" s="43" t="s">
        <v>13040</v>
      </c>
      <c r="C3494" s="186"/>
      <c r="D3494" s="187"/>
      <c r="E3494" s="53" t="s">
        <v>20</v>
      </c>
      <c r="F3494" s="189">
        <v>4055</v>
      </c>
      <c r="G3494" s="186"/>
      <c r="H3494" s="53" t="s">
        <v>35</v>
      </c>
      <c r="I3494" s="187"/>
      <c r="J3494" s="186"/>
      <c r="K3494" s="186" t="s">
        <v>13041</v>
      </c>
      <c r="L3494" s="186" t="s">
        <v>13040</v>
      </c>
      <c r="M3494" s="193" t="s">
        <v>8339</v>
      </c>
      <c r="N3494" s="193"/>
      <c r="O3494" s="193"/>
      <c r="P3494" s="194"/>
    </row>
    <row r="3495" spans="1:16" x14ac:dyDescent="0.3">
      <c r="A3495" s="188">
        <v>33150101101</v>
      </c>
      <c r="B3495" s="43" t="s">
        <v>13042</v>
      </c>
      <c r="C3495" s="186"/>
      <c r="D3495" s="187"/>
      <c r="E3495" s="53" t="s">
        <v>20</v>
      </c>
      <c r="F3495" s="189">
        <v>3119</v>
      </c>
      <c r="G3495" s="186"/>
      <c r="H3495" s="53" t="s">
        <v>35</v>
      </c>
      <c r="I3495" s="187"/>
      <c r="J3495" s="186"/>
      <c r="K3495" s="186" t="s">
        <v>13041</v>
      </c>
      <c r="L3495" s="186" t="s">
        <v>13040</v>
      </c>
      <c r="M3495" s="193" t="s">
        <v>8339</v>
      </c>
      <c r="N3495" s="193"/>
      <c r="O3495" s="193"/>
      <c r="P3495" s="194"/>
    </row>
    <row r="3496" spans="1:16" ht="26" x14ac:dyDescent="0.3">
      <c r="A3496" s="188">
        <v>33150101200</v>
      </c>
      <c r="B3496" s="43" t="s">
        <v>13043</v>
      </c>
      <c r="C3496" s="186"/>
      <c r="D3496" s="187"/>
      <c r="E3496" s="53" t="s">
        <v>20</v>
      </c>
      <c r="F3496" s="189">
        <v>4563</v>
      </c>
      <c r="G3496" s="186"/>
      <c r="H3496" s="53" t="s">
        <v>35</v>
      </c>
      <c r="I3496" s="187"/>
      <c r="J3496" s="186"/>
      <c r="K3496" s="186" t="s">
        <v>13044</v>
      </c>
      <c r="L3496" s="186" t="s">
        <v>13043</v>
      </c>
      <c r="M3496" s="193" t="s">
        <v>8339</v>
      </c>
      <c r="N3496" s="193"/>
      <c r="O3496" s="193"/>
      <c r="P3496" s="194"/>
    </row>
    <row r="3497" spans="1:16" ht="26" x14ac:dyDescent="0.3">
      <c r="A3497" s="188">
        <v>33150101300</v>
      </c>
      <c r="B3497" s="43" t="s">
        <v>13045</v>
      </c>
      <c r="C3497" s="186"/>
      <c r="D3497" s="187"/>
      <c r="E3497" s="53" t="s">
        <v>20</v>
      </c>
      <c r="F3497" s="189">
        <v>5038</v>
      </c>
      <c r="G3497" s="186"/>
      <c r="H3497" s="53" t="s">
        <v>35</v>
      </c>
      <c r="I3497" s="187"/>
      <c r="J3497" s="186"/>
      <c r="K3497" s="186" t="s">
        <v>13046</v>
      </c>
      <c r="L3497" s="186" t="s">
        <v>13045</v>
      </c>
      <c r="M3497" s="193" t="s">
        <v>8339</v>
      </c>
      <c r="N3497" s="193"/>
      <c r="O3497" s="193"/>
      <c r="P3497" s="194"/>
    </row>
    <row r="3498" spans="1:16" ht="26" x14ac:dyDescent="0.3">
      <c r="A3498" s="188">
        <v>33150101400</v>
      </c>
      <c r="B3498" s="43" t="s">
        <v>13047</v>
      </c>
      <c r="C3498" s="186"/>
      <c r="D3498" s="187"/>
      <c r="E3498" s="53" t="s">
        <v>20</v>
      </c>
      <c r="F3498" s="189">
        <v>3600</v>
      </c>
      <c r="G3498" s="186"/>
      <c r="H3498" s="53" t="s">
        <v>35</v>
      </c>
      <c r="I3498" s="187"/>
      <c r="J3498" s="186"/>
      <c r="K3498" s="186" t="s">
        <v>13048</v>
      </c>
      <c r="L3498" s="186" t="s">
        <v>13047</v>
      </c>
      <c r="M3498" s="193" t="s">
        <v>8339</v>
      </c>
      <c r="N3498" s="193"/>
      <c r="O3498" s="193"/>
      <c r="P3498" s="194"/>
    </row>
    <row r="3499" spans="1:16" x14ac:dyDescent="0.3">
      <c r="A3499" s="188">
        <v>33150101500</v>
      </c>
      <c r="B3499" s="43" t="s">
        <v>13049</v>
      </c>
      <c r="C3499" s="186"/>
      <c r="D3499" s="187"/>
      <c r="E3499" s="53" t="s">
        <v>20</v>
      </c>
      <c r="F3499" s="189">
        <v>4851</v>
      </c>
      <c r="G3499" s="186"/>
      <c r="H3499" s="53" t="s">
        <v>35</v>
      </c>
      <c r="I3499" s="187"/>
      <c r="J3499" s="186"/>
      <c r="K3499" s="186" t="s">
        <v>13050</v>
      </c>
      <c r="L3499" s="186" t="s">
        <v>13049</v>
      </c>
      <c r="M3499" s="193" t="s">
        <v>8339</v>
      </c>
      <c r="N3499" s="193"/>
      <c r="O3499" s="193"/>
      <c r="P3499" s="194"/>
    </row>
    <row r="3500" spans="1:16" x14ac:dyDescent="0.3">
      <c r="A3500" s="188">
        <v>33150101501</v>
      </c>
      <c r="B3500" s="43" t="s">
        <v>13051</v>
      </c>
      <c r="C3500" s="186"/>
      <c r="D3500" s="187"/>
      <c r="E3500" s="53" t="s">
        <v>20</v>
      </c>
      <c r="F3500" s="189">
        <v>3465</v>
      </c>
      <c r="G3500" s="186"/>
      <c r="H3500" s="53" t="s">
        <v>35</v>
      </c>
      <c r="I3500" s="187"/>
      <c r="J3500" s="186"/>
      <c r="K3500" s="186" t="s">
        <v>13052</v>
      </c>
      <c r="L3500" s="186" t="s">
        <v>13053</v>
      </c>
      <c r="M3500" s="193" t="s">
        <v>8339</v>
      </c>
      <c r="N3500" s="193"/>
      <c r="O3500" s="193"/>
      <c r="P3500" s="194"/>
    </row>
    <row r="3501" spans="1:16" ht="26" x14ac:dyDescent="0.3">
      <c r="A3501" s="188">
        <v>33150101600</v>
      </c>
      <c r="B3501" s="43" t="s">
        <v>13054</v>
      </c>
      <c r="C3501" s="186"/>
      <c r="D3501" s="187"/>
      <c r="E3501" s="53" t="s">
        <v>20</v>
      </c>
      <c r="F3501" s="189">
        <v>6915</v>
      </c>
      <c r="G3501" s="186"/>
      <c r="H3501" s="53" t="s">
        <v>35</v>
      </c>
      <c r="I3501" s="187"/>
      <c r="J3501" s="186"/>
      <c r="K3501" s="186" t="s">
        <v>13055</v>
      </c>
      <c r="L3501" s="186" t="s">
        <v>13054</v>
      </c>
      <c r="M3501" s="193" t="s">
        <v>8339</v>
      </c>
      <c r="N3501" s="193"/>
      <c r="O3501" s="193"/>
      <c r="P3501" s="194"/>
    </row>
    <row r="3502" spans="1:16" x14ac:dyDescent="0.3">
      <c r="A3502" s="188">
        <v>33150101700</v>
      </c>
      <c r="B3502" s="43" t="s">
        <v>13056</v>
      </c>
      <c r="C3502" s="186"/>
      <c r="D3502" s="187"/>
      <c r="E3502" s="53" t="s">
        <v>20</v>
      </c>
      <c r="F3502" s="189">
        <v>1408</v>
      </c>
      <c r="G3502" s="186"/>
      <c r="H3502" s="53" t="s">
        <v>35</v>
      </c>
      <c r="I3502" s="187"/>
      <c r="J3502" s="186"/>
      <c r="K3502" s="186" t="s">
        <v>13057</v>
      </c>
      <c r="L3502" s="186" t="s">
        <v>13056</v>
      </c>
      <c r="M3502" s="193" t="s">
        <v>8339</v>
      </c>
      <c r="N3502" s="193"/>
      <c r="O3502" s="193"/>
      <c r="P3502" s="194"/>
    </row>
    <row r="3503" spans="1:16" ht="26" x14ac:dyDescent="0.3">
      <c r="A3503" s="188">
        <v>33150101800</v>
      </c>
      <c r="B3503" s="43" t="s">
        <v>13058</v>
      </c>
      <c r="C3503" s="186"/>
      <c r="D3503" s="187"/>
      <c r="E3503" s="53" t="s">
        <v>20</v>
      </c>
      <c r="F3503" s="189">
        <v>1210</v>
      </c>
      <c r="G3503" s="186"/>
      <c r="H3503" s="53" t="s">
        <v>35</v>
      </c>
      <c r="I3503" s="187"/>
      <c r="J3503" s="186"/>
      <c r="K3503" s="186" t="s">
        <v>13059</v>
      </c>
      <c r="L3503" s="186" t="s">
        <v>13058</v>
      </c>
      <c r="M3503" s="193" t="s">
        <v>8339</v>
      </c>
      <c r="N3503" s="193"/>
      <c r="O3503" s="193"/>
      <c r="P3503" s="194"/>
    </row>
    <row r="3504" spans="1:16" x14ac:dyDescent="0.3">
      <c r="A3504" s="188">
        <v>33150101900</v>
      </c>
      <c r="B3504" s="43" t="s">
        <v>13060</v>
      </c>
      <c r="C3504" s="186"/>
      <c r="D3504" s="187"/>
      <c r="E3504" s="53" t="s">
        <v>13061</v>
      </c>
      <c r="F3504" s="189">
        <v>2900</v>
      </c>
      <c r="G3504" s="186"/>
      <c r="H3504" s="53" t="s">
        <v>35</v>
      </c>
      <c r="I3504" s="187"/>
      <c r="J3504" s="186"/>
      <c r="K3504" s="186" t="s">
        <v>13062</v>
      </c>
      <c r="L3504" s="186" t="s">
        <v>13060</v>
      </c>
      <c r="M3504" s="193" t="s">
        <v>8339</v>
      </c>
      <c r="N3504" s="193"/>
      <c r="O3504" s="193"/>
      <c r="P3504" s="194"/>
    </row>
    <row r="3505" spans="1:16" x14ac:dyDescent="0.3">
      <c r="A3505" s="188">
        <v>33150101901</v>
      </c>
      <c r="B3505" s="43" t="s">
        <v>13063</v>
      </c>
      <c r="C3505" s="186"/>
      <c r="D3505" s="187"/>
      <c r="E3505" s="53" t="s">
        <v>13061</v>
      </c>
      <c r="F3505" s="189">
        <v>2727</v>
      </c>
      <c r="G3505" s="186"/>
      <c r="H3505" s="53" t="s">
        <v>35</v>
      </c>
      <c r="I3505" s="187"/>
      <c r="J3505" s="186"/>
      <c r="K3505" s="186" t="s">
        <v>13062</v>
      </c>
      <c r="L3505" s="186" t="s">
        <v>13060</v>
      </c>
      <c r="M3505" s="193" t="s">
        <v>8339</v>
      </c>
      <c r="N3505" s="193"/>
      <c r="O3505" s="193"/>
      <c r="P3505" s="194"/>
    </row>
    <row r="3506" spans="1:16" x14ac:dyDescent="0.3">
      <c r="A3506" s="188">
        <v>33150101902</v>
      </c>
      <c r="B3506" s="43" t="s">
        <v>13064</v>
      </c>
      <c r="C3506" s="186"/>
      <c r="D3506" s="187"/>
      <c r="E3506" s="53" t="s">
        <v>13061</v>
      </c>
      <c r="F3506" s="189">
        <v>2727</v>
      </c>
      <c r="G3506" s="186"/>
      <c r="H3506" s="53" t="s">
        <v>35</v>
      </c>
      <c r="I3506" s="187"/>
      <c r="J3506" s="186"/>
      <c r="K3506" s="186" t="s">
        <v>13062</v>
      </c>
      <c r="L3506" s="186" t="s">
        <v>13060</v>
      </c>
      <c r="M3506" s="193" t="s">
        <v>8339</v>
      </c>
      <c r="N3506" s="193"/>
      <c r="O3506" s="193"/>
      <c r="P3506" s="194"/>
    </row>
    <row r="3507" spans="1:16" x14ac:dyDescent="0.3">
      <c r="A3507" s="188">
        <v>33150101903</v>
      </c>
      <c r="B3507" s="43" t="s">
        <v>13065</v>
      </c>
      <c r="C3507" s="186"/>
      <c r="D3507" s="187"/>
      <c r="E3507" s="53" t="s">
        <v>13061</v>
      </c>
      <c r="F3507" s="189">
        <v>2727</v>
      </c>
      <c r="G3507" s="186"/>
      <c r="H3507" s="53" t="s">
        <v>35</v>
      </c>
      <c r="I3507" s="187"/>
      <c r="J3507" s="186"/>
      <c r="K3507" s="186" t="s">
        <v>13062</v>
      </c>
      <c r="L3507" s="186" t="s">
        <v>13060</v>
      </c>
      <c r="M3507" s="193" t="s">
        <v>8339</v>
      </c>
      <c r="N3507" s="193"/>
      <c r="O3507" s="193"/>
      <c r="P3507" s="194"/>
    </row>
    <row r="3508" spans="1:16" ht="39" x14ac:dyDescent="0.3">
      <c r="A3508" s="188">
        <v>33150101904</v>
      </c>
      <c r="B3508" s="43" t="s">
        <v>13066</v>
      </c>
      <c r="C3508" s="186"/>
      <c r="D3508" s="187"/>
      <c r="E3508" s="53" t="s">
        <v>20</v>
      </c>
      <c r="F3508" s="189">
        <v>675</v>
      </c>
      <c r="G3508" s="186"/>
      <c r="H3508" s="53" t="s">
        <v>35</v>
      </c>
      <c r="I3508" s="187"/>
      <c r="J3508" s="186"/>
      <c r="K3508" s="186" t="s">
        <v>13062</v>
      </c>
      <c r="L3508" s="186" t="s">
        <v>13060</v>
      </c>
      <c r="M3508" s="193" t="s">
        <v>8339</v>
      </c>
      <c r="N3508" s="193"/>
      <c r="O3508" s="193"/>
      <c r="P3508" s="194"/>
    </row>
    <row r="3509" spans="1:16" ht="26" x14ac:dyDescent="0.3">
      <c r="A3509" s="188">
        <v>33150102000</v>
      </c>
      <c r="B3509" s="43" t="s">
        <v>13067</v>
      </c>
      <c r="C3509" s="186"/>
      <c r="D3509" s="187"/>
      <c r="E3509" s="53" t="s">
        <v>13061</v>
      </c>
      <c r="F3509" s="189">
        <v>3510</v>
      </c>
      <c r="G3509" s="186"/>
      <c r="H3509" s="53" t="s">
        <v>35</v>
      </c>
      <c r="I3509" s="187"/>
      <c r="J3509" s="186"/>
      <c r="K3509" s="186" t="s">
        <v>13068</v>
      </c>
      <c r="L3509" s="186" t="s">
        <v>13067</v>
      </c>
      <c r="M3509" s="193" t="s">
        <v>8339</v>
      </c>
      <c r="N3509" s="193"/>
      <c r="O3509" s="193"/>
      <c r="P3509" s="194"/>
    </row>
    <row r="3510" spans="1:16" ht="26" x14ac:dyDescent="0.3">
      <c r="A3510" s="188">
        <v>33150102100</v>
      </c>
      <c r="B3510" s="43" t="s">
        <v>13069</v>
      </c>
      <c r="C3510" s="186"/>
      <c r="D3510" s="187"/>
      <c r="E3510" s="53" t="s">
        <v>13070</v>
      </c>
      <c r="F3510" s="189">
        <v>4563</v>
      </c>
      <c r="G3510" s="186"/>
      <c r="H3510" s="53" t="s">
        <v>35</v>
      </c>
      <c r="I3510" s="187"/>
      <c r="J3510" s="186"/>
      <c r="K3510" s="186" t="s">
        <v>13071</v>
      </c>
      <c r="L3510" s="186" t="s">
        <v>13069</v>
      </c>
      <c r="M3510" s="193" t="s">
        <v>8339</v>
      </c>
      <c r="N3510" s="193"/>
      <c r="O3510" s="193"/>
      <c r="P3510" s="194"/>
    </row>
    <row r="3511" spans="1:16" x14ac:dyDescent="0.3">
      <c r="A3511" s="188">
        <v>33150102200</v>
      </c>
      <c r="B3511" s="43" t="s">
        <v>13072</v>
      </c>
      <c r="C3511" s="43" t="s">
        <v>13015</v>
      </c>
      <c r="D3511" s="187"/>
      <c r="E3511" s="53" t="s">
        <v>13070</v>
      </c>
      <c r="F3511" s="189">
        <v>3910</v>
      </c>
      <c r="G3511" s="186"/>
      <c r="H3511" s="53" t="s">
        <v>35</v>
      </c>
      <c r="I3511" s="187"/>
      <c r="J3511" s="186"/>
      <c r="K3511" s="186" t="s">
        <v>13073</v>
      </c>
      <c r="L3511" s="186" t="s">
        <v>13072</v>
      </c>
      <c r="M3511" s="193" t="s">
        <v>8339</v>
      </c>
      <c r="N3511" s="193"/>
      <c r="O3511" s="193"/>
      <c r="P3511" s="194"/>
    </row>
    <row r="3512" spans="1:16" ht="26" x14ac:dyDescent="0.3">
      <c r="A3512" s="188">
        <v>33150102300</v>
      </c>
      <c r="B3512" s="43" t="s">
        <v>13074</v>
      </c>
      <c r="C3512" s="186"/>
      <c r="D3512" s="187"/>
      <c r="E3512" s="53" t="s">
        <v>20</v>
      </c>
      <c r="F3512" s="189">
        <v>4000</v>
      </c>
      <c r="G3512" s="186"/>
      <c r="H3512" s="53" t="s">
        <v>35</v>
      </c>
      <c r="I3512" s="187"/>
      <c r="J3512" s="186"/>
      <c r="K3512" s="186" t="s">
        <v>13075</v>
      </c>
      <c r="L3512" s="186" t="s">
        <v>13074</v>
      </c>
      <c r="M3512" s="193" t="s">
        <v>8339</v>
      </c>
      <c r="N3512" s="193"/>
      <c r="O3512" s="193"/>
      <c r="P3512" s="194"/>
    </row>
    <row r="3513" spans="1:16" ht="26" x14ac:dyDescent="0.3">
      <c r="A3513" s="188">
        <v>33150102400</v>
      </c>
      <c r="B3513" s="43" t="s">
        <v>13076</v>
      </c>
      <c r="C3513" s="43" t="s">
        <v>13077</v>
      </c>
      <c r="D3513" s="187"/>
      <c r="E3513" s="53" t="s">
        <v>20</v>
      </c>
      <c r="F3513" s="189">
        <v>3200</v>
      </c>
      <c r="G3513" s="186"/>
      <c r="H3513" s="53" t="s">
        <v>35</v>
      </c>
      <c r="I3513" s="187"/>
      <c r="J3513" s="186"/>
      <c r="K3513" s="186" t="s">
        <v>13078</v>
      </c>
      <c r="L3513" s="186" t="s">
        <v>13076</v>
      </c>
      <c r="M3513" s="193" t="s">
        <v>8339</v>
      </c>
      <c r="N3513" s="193"/>
      <c r="O3513" s="193"/>
      <c r="P3513" s="194"/>
    </row>
    <row r="3514" spans="1:16" x14ac:dyDescent="0.3">
      <c r="A3514" s="188">
        <v>33150102401</v>
      </c>
      <c r="B3514" s="43" t="s">
        <v>13079</v>
      </c>
      <c r="C3514" s="43" t="s">
        <v>13077</v>
      </c>
      <c r="D3514" s="187"/>
      <c r="E3514" s="53" t="s">
        <v>20</v>
      </c>
      <c r="F3514" s="189">
        <v>3119</v>
      </c>
      <c r="G3514" s="186"/>
      <c r="H3514" s="53" t="s">
        <v>35</v>
      </c>
      <c r="I3514" s="187"/>
      <c r="J3514" s="186"/>
      <c r="K3514" s="186" t="s">
        <v>13078</v>
      </c>
      <c r="L3514" s="186" t="s">
        <v>13076</v>
      </c>
      <c r="M3514" s="193" t="s">
        <v>8339</v>
      </c>
      <c r="N3514" s="193"/>
      <c r="O3514" s="193"/>
      <c r="P3514" s="194"/>
    </row>
    <row r="3515" spans="1:16" x14ac:dyDescent="0.3">
      <c r="A3515" s="188">
        <v>33150102402</v>
      </c>
      <c r="B3515" s="43" t="s">
        <v>13080</v>
      </c>
      <c r="C3515" s="43" t="s">
        <v>13077</v>
      </c>
      <c r="D3515" s="187"/>
      <c r="E3515" s="53" t="s">
        <v>20</v>
      </c>
      <c r="F3515" s="189">
        <v>3119</v>
      </c>
      <c r="G3515" s="186"/>
      <c r="H3515" s="53" t="s">
        <v>35</v>
      </c>
      <c r="I3515" s="187"/>
      <c r="J3515" s="186"/>
      <c r="K3515" s="186" t="s">
        <v>13078</v>
      </c>
      <c r="L3515" s="186" t="s">
        <v>13076</v>
      </c>
      <c r="M3515" s="193" t="s">
        <v>8339</v>
      </c>
      <c r="N3515" s="193"/>
      <c r="O3515" s="193"/>
      <c r="P3515" s="194"/>
    </row>
    <row r="3516" spans="1:16" x14ac:dyDescent="0.3">
      <c r="A3516" s="188">
        <v>33150102403</v>
      </c>
      <c r="B3516" s="43" t="s">
        <v>13081</v>
      </c>
      <c r="C3516" s="43" t="s">
        <v>13077</v>
      </c>
      <c r="D3516" s="187"/>
      <c r="E3516" s="53" t="s">
        <v>20</v>
      </c>
      <c r="F3516" s="189">
        <v>3119</v>
      </c>
      <c r="G3516" s="186"/>
      <c r="H3516" s="53" t="s">
        <v>35</v>
      </c>
      <c r="I3516" s="187"/>
      <c r="J3516" s="186"/>
      <c r="K3516" s="186" t="s">
        <v>13078</v>
      </c>
      <c r="L3516" s="186" t="s">
        <v>13076</v>
      </c>
      <c r="M3516" s="193" t="s">
        <v>8339</v>
      </c>
      <c r="N3516" s="193"/>
      <c r="O3516" s="193"/>
      <c r="P3516" s="194"/>
    </row>
    <row r="3517" spans="1:16" ht="26" x14ac:dyDescent="0.3">
      <c r="A3517" s="188">
        <v>33150102500</v>
      </c>
      <c r="B3517" s="43" t="s">
        <v>13082</v>
      </c>
      <c r="C3517" s="43" t="s">
        <v>13083</v>
      </c>
      <c r="D3517" s="187"/>
      <c r="E3517" s="53" t="s">
        <v>20</v>
      </c>
      <c r="F3517" s="189">
        <v>4000</v>
      </c>
      <c r="G3517" s="186"/>
      <c r="H3517" s="53" t="s">
        <v>35</v>
      </c>
      <c r="I3517" s="187"/>
      <c r="J3517" s="186"/>
      <c r="K3517" s="186" t="s">
        <v>13084</v>
      </c>
      <c r="L3517" s="186" t="s">
        <v>13082</v>
      </c>
      <c r="M3517" s="193" t="s">
        <v>8339</v>
      </c>
      <c r="N3517" s="193"/>
      <c r="O3517" s="193"/>
      <c r="P3517" s="194"/>
    </row>
    <row r="3518" spans="1:16" ht="26" x14ac:dyDescent="0.3">
      <c r="A3518" s="188">
        <v>33150102600</v>
      </c>
      <c r="B3518" s="43" t="s">
        <v>13085</v>
      </c>
      <c r="C3518" s="186"/>
      <c r="D3518" s="187"/>
      <c r="E3518" s="53" t="s">
        <v>20</v>
      </c>
      <c r="F3518" s="189">
        <v>3510</v>
      </c>
      <c r="G3518" s="186"/>
      <c r="H3518" s="53" t="s">
        <v>35</v>
      </c>
      <c r="I3518" s="187"/>
      <c r="J3518" s="186"/>
      <c r="K3518" s="186" t="s">
        <v>13086</v>
      </c>
      <c r="L3518" s="186" t="s">
        <v>13085</v>
      </c>
      <c r="M3518" s="193" t="s">
        <v>8339</v>
      </c>
      <c r="N3518" s="193"/>
      <c r="O3518" s="193"/>
      <c r="P3518" s="194"/>
    </row>
    <row r="3519" spans="1:16" ht="26" x14ac:dyDescent="0.3">
      <c r="A3519" s="188">
        <v>33150102601</v>
      </c>
      <c r="B3519" s="43" t="s">
        <v>13087</v>
      </c>
      <c r="C3519" s="186"/>
      <c r="D3519" s="187"/>
      <c r="E3519" s="53" t="s">
        <v>20</v>
      </c>
      <c r="F3519" s="189">
        <v>3510</v>
      </c>
      <c r="G3519" s="186"/>
      <c r="H3519" s="53" t="s">
        <v>35</v>
      </c>
      <c r="I3519" s="187"/>
      <c r="J3519" s="186"/>
      <c r="K3519" s="186" t="s">
        <v>13086</v>
      </c>
      <c r="L3519" s="186" t="s">
        <v>13085</v>
      </c>
      <c r="M3519" s="193" t="s">
        <v>8339</v>
      </c>
      <c r="N3519" s="193"/>
      <c r="O3519" s="193"/>
      <c r="P3519" s="194"/>
    </row>
    <row r="3520" spans="1:16" ht="26" x14ac:dyDescent="0.3">
      <c r="A3520" s="188">
        <v>33150102700</v>
      </c>
      <c r="B3520" s="43" t="s">
        <v>13088</v>
      </c>
      <c r="C3520" s="186"/>
      <c r="D3520" s="187"/>
      <c r="E3520" s="53" t="s">
        <v>20</v>
      </c>
      <c r="F3520" s="189">
        <v>3200</v>
      </c>
      <c r="G3520" s="186"/>
      <c r="H3520" s="53" t="s">
        <v>35</v>
      </c>
      <c r="I3520" s="187"/>
      <c r="J3520" s="186"/>
      <c r="K3520" s="186" t="s">
        <v>13089</v>
      </c>
      <c r="L3520" s="186" t="s">
        <v>13088</v>
      </c>
      <c r="M3520" s="193" t="s">
        <v>8339</v>
      </c>
      <c r="N3520" s="193"/>
      <c r="O3520" s="193"/>
      <c r="P3520" s="194"/>
    </row>
    <row r="3521" spans="1:16" ht="26" x14ac:dyDescent="0.3">
      <c r="A3521" s="188">
        <v>33150102800</v>
      </c>
      <c r="B3521" s="43" t="s">
        <v>13090</v>
      </c>
      <c r="C3521" s="186"/>
      <c r="D3521" s="187"/>
      <c r="E3521" s="53" t="s">
        <v>13070</v>
      </c>
      <c r="F3521" s="189">
        <v>3510</v>
      </c>
      <c r="G3521" s="186"/>
      <c r="H3521" s="53" t="s">
        <v>35</v>
      </c>
      <c r="I3521" s="187"/>
      <c r="J3521" s="186"/>
      <c r="K3521" s="186" t="s">
        <v>13091</v>
      </c>
      <c r="L3521" s="186" t="s">
        <v>13090</v>
      </c>
      <c r="M3521" s="193" t="s">
        <v>8339</v>
      </c>
      <c r="N3521" s="193"/>
      <c r="O3521" s="193"/>
      <c r="P3521" s="194"/>
    </row>
    <row r="3522" spans="1:16" x14ac:dyDescent="0.3">
      <c r="A3522" s="188">
        <v>33150102900</v>
      </c>
      <c r="B3522" s="43" t="s">
        <v>13092</v>
      </c>
      <c r="C3522" s="43" t="s">
        <v>13093</v>
      </c>
      <c r="D3522" s="187"/>
      <c r="E3522" s="53" t="s">
        <v>13070</v>
      </c>
      <c r="F3522" s="189">
        <v>4350</v>
      </c>
      <c r="G3522" s="186"/>
      <c r="H3522" s="53" t="s">
        <v>35</v>
      </c>
      <c r="I3522" s="187"/>
      <c r="J3522" s="186"/>
      <c r="K3522" s="186" t="s">
        <v>13094</v>
      </c>
      <c r="L3522" s="186" t="s">
        <v>13092</v>
      </c>
      <c r="M3522" s="193" t="s">
        <v>8339</v>
      </c>
      <c r="N3522" s="193"/>
      <c r="O3522" s="193"/>
      <c r="P3522" s="194"/>
    </row>
    <row r="3523" spans="1:16" ht="39" x14ac:dyDescent="0.3">
      <c r="A3523" s="188">
        <v>33150103000</v>
      </c>
      <c r="B3523" s="43" t="s">
        <v>13095</v>
      </c>
      <c r="C3523" s="43" t="s">
        <v>13096</v>
      </c>
      <c r="D3523" s="187"/>
      <c r="E3523" s="53" t="s">
        <v>20</v>
      </c>
      <c r="F3523" s="189">
        <v>3530</v>
      </c>
      <c r="G3523" s="186"/>
      <c r="H3523" s="53" t="s">
        <v>35</v>
      </c>
      <c r="I3523" s="187"/>
      <c r="J3523" s="186"/>
      <c r="K3523" s="186" t="s">
        <v>13097</v>
      </c>
      <c r="L3523" s="186" t="s">
        <v>13098</v>
      </c>
      <c r="M3523" s="193" t="s">
        <v>8339</v>
      </c>
      <c r="N3523" s="193"/>
      <c r="O3523" s="193"/>
      <c r="P3523" s="194"/>
    </row>
    <row r="3524" spans="1:16" ht="26" x14ac:dyDescent="0.3">
      <c r="A3524" s="188">
        <v>33150103100</v>
      </c>
      <c r="B3524" s="43" t="s">
        <v>13099</v>
      </c>
      <c r="C3524" s="43" t="s">
        <v>13100</v>
      </c>
      <c r="D3524" s="187"/>
      <c r="E3524" s="53" t="s">
        <v>20</v>
      </c>
      <c r="F3524" s="189">
        <v>2727</v>
      </c>
      <c r="G3524" s="186"/>
      <c r="H3524" s="53" t="s">
        <v>35</v>
      </c>
      <c r="I3524" s="187"/>
      <c r="J3524" s="186"/>
      <c r="K3524" s="186" t="s">
        <v>13101</v>
      </c>
      <c r="L3524" s="186" t="s">
        <v>13099</v>
      </c>
      <c r="M3524" s="193" t="s">
        <v>8339</v>
      </c>
      <c r="N3524" s="193"/>
      <c r="O3524" s="193"/>
      <c r="P3524" s="194"/>
    </row>
    <row r="3525" spans="1:16" ht="26" x14ac:dyDescent="0.3">
      <c r="A3525" s="188">
        <v>33150103200</v>
      </c>
      <c r="B3525" s="43" t="s">
        <v>13102</v>
      </c>
      <c r="C3525" s="43" t="s">
        <v>13103</v>
      </c>
      <c r="D3525" s="187"/>
      <c r="E3525" s="53" t="s">
        <v>13070</v>
      </c>
      <c r="F3525" s="189">
        <v>3510</v>
      </c>
      <c r="G3525" s="186"/>
      <c r="H3525" s="53" t="s">
        <v>35</v>
      </c>
      <c r="I3525" s="187"/>
      <c r="J3525" s="186"/>
      <c r="K3525" s="186" t="s">
        <v>13104</v>
      </c>
      <c r="L3525" s="186" t="s">
        <v>13102</v>
      </c>
      <c r="M3525" s="193" t="s">
        <v>8339</v>
      </c>
      <c r="N3525" s="193"/>
      <c r="O3525" s="193"/>
      <c r="P3525" s="194"/>
    </row>
    <row r="3526" spans="1:16" ht="26" x14ac:dyDescent="0.3">
      <c r="A3526" s="188">
        <v>33150103300</v>
      </c>
      <c r="B3526" s="43" t="s">
        <v>13105</v>
      </c>
      <c r="C3526" s="186"/>
      <c r="D3526" s="187"/>
      <c r="E3526" s="53" t="s">
        <v>13061</v>
      </c>
      <c r="F3526" s="189">
        <v>3510</v>
      </c>
      <c r="G3526" s="186"/>
      <c r="H3526" s="53" t="s">
        <v>35</v>
      </c>
      <c r="I3526" s="187"/>
      <c r="J3526" s="186"/>
      <c r="K3526" s="186" t="s">
        <v>13106</v>
      </c>
      <c r="L3526" s="186" t="s">
        <v>13105</v>
      </c>
      <c r="M3526" s="193" t="s">
        <v>8339</v>
      </c>
      <c r="N3526" s="193"/>
      <c r="O3526" s="193"/>
      <c r="P3526" s="194"/>
    </row>
    <row r="3527" spans="1:16" ht="26" x14ac:dyDescent="0.3">
      <c r="A3527" s="188">
        <v>33150103400</v>
      </c>
      <c r="B3527" s="43" t="s">
        <v>13107</v>
      </c>
      <c r="C3527" s="186"/>
      <c r="D3527" s="187"/>
      <c r="E3527" s="53" t="s">
        <v>20</v>
      </c>
      <c r="F3527" s="189">
        <v>2500</v>
      </c>
      <c r="G3527" s="186"/>
      <c r="H3527" s="53" t="s">
        <v>35</v>
      </c>
      <c r="I3527" s="187"/>
      <c r="J3527" s="186"/>
      <c r="K3527" s="186" t="s">
        <v>13108</v>
      </c>
      <c r="L3527" s="186" t="s">
        <v>13107</v>
      </c>
      <c r="M3527" s="193" t="s">
        <v>8339</v>
      </c>
      <c r="N3527" s="193"/>
      <c r="O3527" s="193"/>
      <c r="P3527" s="194"/>
    </row>
    <row r="3528" spans="1:16" x14ac:dyDescent="0.3">
      <c r="A3528" s="188">
        <v>33150103401</v>
      </c>
      <c r="B3528" s="43" t="s">
        <v>13109</v>
      </c>
      <c r="C3528" s="186"/>
      <c r="D3528" s="187"/>
      <c r="E3528" s="53" t="s">
        <v>20</v>
      </c>
      <c r="F3528" s="189">
        <v>2282</v>
      </c>
      <c r="G3528" s="186"/>
      <c r="H3528" s="53" t="s">
        <v>35</v>
      </c>
      <c r="I3528" s="187"/>
      <c r="J3528" s="186"/>
      <c r="K3528" s="186" t="s">
        <v>13108</v>
      </c>
      <c r="L3528" s="186" t="s">
        <v>13107</v>
      </c>
      <c r="M3528" s="193" t="s">
        <v>8339</v>
      </c>
      <c r="N3528" s="193"/>
      <c r="O3528" s="193"/>
      <c r="P3528" s="194"/>
    </row>
    <row r="3529" spans="1:16" x14ac:dyDescent="0.3">
      <c r="A3529" s="188">
        <v>33150103500</v>
      </c>
      <c r="B3529" s="43" t="s">
        <v>13110</v>
      </c>
      <c r="C3529" s="186"/>
      <c r="D3529" s="187"/>
      <c r="E3529" s="53" t="s">
        <v>20</v>
      </c>
      <c r="F3529" s="189">
        <v>1599</v>
      </c>
      <c r="G3529" s="186"/>
      <c r="H3529" s="53" t="s">
        <v>35</v>
      </c>
      <c r="I3529" s="187"/>
      <c r="J3529" s="186"/>
      <c r="K3529" s="186" t="s">
        <v>13111</v>
      </c>
      <c r="L3529" s="186" t="s">
        <v>13110</v>
      </c>
      <c r="M3529" s="193" t="s">
        <v>8339</v>
      </c>
      <c r="N3529" s="193"/>
      <c r="O3529" s="193"/>
      <c r="P3529" s="194"/>
    </row>
    <row r="3530" spans="1:16" x14ac:dyDescent="0.3">
      <c r="A3530" s="188">
        <v>33150103600</v>
      </c>
      <c r="B3530" s="43" t="s">
        <v>13112</v>
      </c>
      <c r="C3530" s="43" t="s">
        <v>13113</v>
      </c>
      <c r="D3530" s="187"/>
      <c r="E3530" s="53" t="s">
        <v>13114</v>
      </c>
      <c r="F3530" s="189">
        <v>2282</v>
      </c>
      <c r="G3530" s="186"/>
      <c r="H3530" s="53" t="s">
        <v>35</v>
      </c>
      <c r="I3530" s="187"/>
      <c r="J3530" s="186"/>
      <c r="K3530" s="186" t="s">
        <v>13115</v>
      </c>
      <c r="L3530" s="186" t="s">
        <v>13112</v>
      </c>
      <c r="M3530" s="193" t="s">
        <v>8339</v>
      </c>
      <c r="N3530" s="193"/>
      <c r="O3530" s="193"/>
      <c r="P3530" s="194"/>
    </row>
    <row r="3531" spans="1:16" ht="26" x14ac:dyDescent="0.3">
      <c r="A3531" s="188">
        <v>33150103601</v>
      </c>
      <c r="B3531" s="43" t="s">
        <v>13116</v>
      </c>
      <c r="C3531" s="43" t="s">
        <v>13113</v>
      </c>
      <c r="D3531" s="187"/>
      <c r="E3531" s="53" t="s">
        <v>13114</v>
      </c>
      <c r="F3531" s="189">
        <v>2282</v>
      </c>
      <c r="G3531" s="186"/>
      <c r="H3531" s="53" t="s">
        <v>35</v>
      </c>
      <c r="I3531" s="187"/>
      <c r="J3531" s="186"/>
      <c r="K3531" s="186" t="s">
        <v>13117</v>
      </c>
      <c r="L3531" s="186" t="s">
        <v>13118</v>
      </c>
      <c r="M3531" s="193" t="s">
        <v>8339</v>
      </c>
      <c r="N3531" s="193"/>
      <c r="O3531" s="193"/>
      <c r="P3531" s="194"/>
    </row>
    <row r="3532" spans="1:16" x14ac:dyDescent="0.3">
      <c r="A3532" s="188">
        <v>33150103700</v>
      </c>
      <c r="B3532" s="43" t="s">
        <v>13119</v>
      </c>
      <c r="C3532" s="186"/>
      <c r="D3532" s="187"/>
      <c r="E3532" s="53" t="s">
        <v>13114</v>
      </c>
      <c r="F3532" s="189">
        <v>2633</v>
      </c>
      <c r="G3532" s="186"/>
      <c r="H3532" s="53" t="s">
        <v>35</v>
      </c>
      <c r="I3532" s="187"/>
      <c r="J3532" s="186"/>
      <c r="K3532" s="186" t="s">
        <v>13120</v>
      </c>
      <c r="L3532" s="186" t="s">
        <v>13119</v>
      </c>
      <c r="M3532" s="193" t="s">
        <v>8339</v>
      </c>
      <c r="N3532" s="193"/>
      <c r="O3532" s="193"/>
      <c r="P3532" s="194"/>
    </row>
    <row r="3533" spans="1:16" ht="26" x14ac:dyDescent="0.3">
      <c r="A3533" s="188">
        <v>33150103800</v>
      </c>
      <c r="B3533" s="43" t="s">
        <v>13121</v>
      </c>
      <c r="C3533" s="43" t="s">
        <v>13122</v>
      </c>
      <c r="D3533" s="187"/>
      <c r="E3533" s="53" t="s">
        <v>13061</v>
      </c>
      <c r="F3533" s="189">
        <v>1931</v>
      </c>
      <c r="G3533" s="186"/>
      <c r="H3533" s="53" t="s">
        <v>35</v>
      </c>
      <c r="I3533" s="187"/>
      <c r="J3533" s="186"/>
      <c r="K3533" s="186" t="s">
        <v>13123</v>
      </c>
      <c r="L3533" s="186" t="s">
        <v>13121</v>
      </c>
      <c r="M3533" s="193" t="s">
        <v>8339</v>
      </c>
      <c r="N3533" s="193"/>
      <c r="O3533" s="193"/>
      <c r="P3533" s="194"/>
    </row>
    <row r="3534" spans="1:16" ht="26" x14ac:dyDescent="0.3">
      <c r="A3534" s="188">
        <v>33150103900</v>
      </c>
      <c r="B3534" s="43" t="s">
        <v>13124</v>
      </c>
      <c r="C3534" s="186"/>
      <c r="D3534" s="187"/>
      <c r="E3534" s="53" t="s">
        <v>13061</v>
      </c>
      <c r="F3534" s="189">
        <v>2376</v>
      </c>
      <c r="G3534" s="186"/>
      <c r="H3534" s="53" t="s">
        <v>35</v>
      </c>
      <c r="I3534" s="187"/>
      <c r="J3534" s="186"/>
      <c r="K3534" s="186" t="s">
        <v>13125</v>
      </c>
      <c r="L3534" s="186" t="s">
        <v>13124</v>
      </c>
      <c r="M3534" s="193" t="s">
        <v>8339</v>
      </c>
      <c r="N3534" s="193"/>
      <c r="O3534" s="193"/>
      <c r="P3534" s="194"/>
    </row>
    <row r="3535" spans="1:16" ht="39" x14ac:dyDescent="0.3">
      <c r="A3535" s="188">
        <v>33150103901</v>
      </c>
      <c r="B3535" s="43" t="s">
        <v>13126</v>
      </c>
      <c r="C3535" s="186"/>
      <c r="D3535" s="187"/>
      <c r="E3535" s="53" t="s">
        <v>20</v>
      </c>
      <c r="F3535" s="189">
        <v>675</v>
      </c>
      <c r="G3535" s="186"/>
      <c r="H3535" s="53" t="s">
        <v>35</v>
      </c>
      <c r="I3535" s="187"/>
      <c r="J3535" s="186"/>
      <c r="K3535" s="186" t="s">
        <v>13125</v>
      </c>
      <c r="L3535" s="186" t="s">
        <v>13124</v>
      </c>
      <c r="M3535" s="193" t="s">
        <v>8339</v>
      </c>
      <c r="N3535" s="193"/>
      <c r="O3535" s="193"/>
      <c r="P3535" s="194"/>
    </row>
    <row r="3536" spans="1:16" ht="26" x14ac:dyDescent="0.3">
      <c r="A3536" s="188">
        <v>33150103902</v>
      </c>
      <c r="B3536" s="43" t="s">
        <v>13127</v>
      </c>
      <c r="C3536" s="186"/>
      <c r="D3536" s="187"/>
      <c r="E3536" s="53" t="s">
        <v>13061</v>
      </c>
      <c r="F3536" s="189">
        <v>2376</v>
      </c>
      <c r="G3536" s="186"/>
      <c r="H3536" s="53" t="s">
        <v>35</v>
      </c>
      <c r="I3536" s="187"/>
      <c r="J3536" s="186"/>
      <c r="K3536" s="186" t="s">
        <v>13125</v>
      </c>
      <c r="L3536" s="186" t="s">
        <v>13124</v>
      </c>
      <c r="M3536" s="193" t="s">
        <v>8339</v>
      </c>
      <c r="N3536" s="193"/>
      <c r="O3536" s="193"/>
      <c r="P3536" s="194"/>
    </row>
    <row r="3537" spans="1:16" ht="26" x14ac:dyDescent="0.3">
      <c r="A3537" s="188">
        <v>33150103903</v>
      </c>
      <c r="B3537" s="43" t="s">
        <v>13128</v>
      </c>
      <c r="C3537" s="186"/>
      <c r="D3537" s="187"/>
      <c r="E3537" s="53" t="s">
        <v>13061</v>
      </c>
      <c r="F3537" s="189">
        <v>2376</v>
      </c>
      <c r="G3537" s="186"/>
      <c r="H3537" s="53" t="s">
        <v>35</v>
      </c>
      <c r="I3537" s="187"/>
      <c r="J3537" s="186"/>
      <c r="K3537" s="186" t="s">
        <v>13125</v>
      </c>
      <c r="L3537" s="186" t="s">
        <v>13124</v>
      </c>
      <c r="M3537" s="193" t="s">
        <v>8339</v>
      </c>
      <c r="N3537" s="193"/>
      <c r="O3537" s="193"/>
      <c r="P3537" s="194"/>
    </row>
    <row r="3538" spans="1:16" ht="39" x14ac:dyDescent="0.3">
      <c r="A3538" s="188">
        <v>33150104000</v>
      </c>
      <c r="B3538" s="43" t="s">
        <v>13129</v>
      </c>
      <c r="C3538" s="186"/>
      <c r="D3538" s="187"/>
      <c r="E3538" s="53" t="s">
        <v>20</v>
      </c>
      <c r="F3538" s="189">
        <v>3475</v>
      </c>
      <c r="G3538" s="186"/>
      <c r="H3538" s="53" t="s">
        <v>35</v>
      </c>
      <c r="I3538" s="187"/>
      <c r="J3538" s="186"/>
      <c r="K3538" s="186" t="s">
        <v>13130</v>
      </c>
      <c r="L3538" s="186" t="s">
        <v>13131</v>
      </c>
      <c r="M3538" s="193" t="s">
        <v>8339</v>
      </c>
      <c r="N3538" s="193"/>
      <c r="O3538" s="193"/>
      <c r="P3538" s="194"/>
    </row>
    <row r="3539" spans="1:16" x14ac:dyDescent="0.3">
      <c r="A3539" s="188">
        <v>33150104100</v>
      </c>
      <c r="B3539" s="43" t="s">
        <v>13132</v>
      </c>
      <c r="C3539" s="43" t="s">
        <v>13133</v>
      </c>
      <c r="D3539" s="187"/>
      <c r="E3539" s="53" t="s">
        <v>20</v>
      </c>
      <c r="F3539" s="189">
        <v>3400</v>
      </c>
      <c r="G3539" s="186"/>
      <c r="H3539" s="53" t="s">
        <v>35</v>
      </c>
      <c r="I3539" s="187"/>
      <c r="J3539" s="186"/>
      <c r="K3539" s="186" t="s">
        <v>13134</v>
      </c>
      <c r="L3539" s="186" t="s">
        <v>13132</v>
      </c>
      <c r="M3539" s="193" t="s">
        <v>8339</v>
      </c>
      <c r="N3539" s="193"/>
      <c r="O3539" s="193"/>
      <c r="P3539" s="194"/>
    </row>
    <row r="3540" spans="1:16" ht="26" x14ac:dyDescent="0.3">
      <c r="A3540" s="188">
        <v>33150104200</v>
      </c>
      <c r="B3540" s="43" t="s">
        <v>13135</v>
      </c>
      <c r="C3540" s="186"/>
      <c r="D3540" s="187"/>
      <c r="E3540" s="53" t="s">
        <v>20</v>
      </c>
      <c r="F3540" s="189">
        <v>3800</v>
      </c>
      <c r="G3540" s="186"/>
      <c r="H3540" s="53" t="s">
        <v>35</v>
      </c>
      <c r="I3540" s="187"/>
      <c r="J3540" s="186"/>
      <c r="K3540" s="186" t="s">
        <v>13136</v>
      </c>
      <c r="L3540" s="186" t="s">
        <v>13137</v>
      </c>
      <c r="M3540" s="193" t="s">
        <v>8339</v>
      </c>
      <c r="N3540" s="193"/>
      <c r="O3540" s="193"/>
      <c r="P3540" s="194"/>
    </row>
    <row r="3541" spans="1:16" ht="39" x14ac:dyDescent="0.3">
      <c r="A3541" s="188">
        <v>33150104201</v>
      </c>
      <c r="B3541" s="43" t="s">
        <v>13138</v>
      </c>
      <c r="C3541" s="186"/>
      <c r="D3541" s="187"/>
      <c r="E3541" s="53" t="s">
        <v>20</v>
      </c>
      <c r="F3541" s="189">
        <v>3800</v>
      </c>
      <c r="G3541" s="186"/>
      <c r="H3541" s="53" t="s">
        <v>35</v>
      </c>
      <c r="I3541" s="187"/>
      <c r="J3541" s="186"/>
      <c r="K3541" s="186" t="s">
        <v>13139</v>
      </c>
      <c r="L3541" s="186" t="s">
        <v>13140</v>
      </c>
      <c r="M3541" s="193" t="s">
        <v>8339</v>
      </c>
      <c r="N3541" s="193"/>
      <c r="O3541" s="193"/>
      <c r="P3541" s="194"/>
    </row>
    <row r="3542" spans="1:16" x14ac:dyDescent="0.3">
      <c r="A3542" s="188">
        <v>33150104300</v>
      </c>
      <c r="B3542" s="43" t="s">
        <v>13141</v>
      </c>
      <c r="C3542" s="186"/>
      <c r="D3542" s="187"/>
      <c r="E3542" s="53" t="s">
        <v>20</v>
      </c>
      <c r="F3542" s="189">
        <v>2485</v>
      </c>
      <c r="G3542" s="186"/>
      <c r="H3542" s="53" t="s">
        <v>35</v>
      </c>
      <c r="I3542" s="187"/>
      <c r="J3542" s="186"/>
      <c r="K3542" s="186" t="s">
        <v>13142</v>
      </c>
      <c r="L3542" s="186" t="s">
        <v>13141</v>
      </c>
      <c r="M3542" s="193" t="s">
        <v>8339</v>
      </c>
      <c r="N3542" s="193"/>
      <c r="O3542" s="193"/>
      <c r="P3542" s="194"/>
    </row>
    <row r="3543" spans="1:16" x14ac:dyDescent="0.3">
      <c r="A3543" s="188">
        <v>33150104400</v>
      </c>
      <c r="B3543" s="43" t="s">
        <v>13143</v>
      </c>
      <c r="C3543" s="186"/>
      <c r="D3543" s="187"/>
      <c r="E3543" s="53" t="s">
        <v>20</v>
      </c>
      <c r="F3543" s="189">
        <v>1755</v>
      </c>
      <c r="G3543" s="186"/>
      <c r="H3543" s="53" t="s">
        <v>35</v>
      </c>
      <c r="I3543" s="187"/>
      <c r="J3543" s="186"/>
      <c r="K3543" s="186" t="s">
        <v>13144</v>
      </c>
      <c r="L3543" s="186" t="s">
        <v>13143</v>
      </c>
      <c r="M3543" s="193" t="s">
        <v>8339</v>
      </c>
      <c r="N3543" s="193"/>
      <c r="O3543" s="193"/>
      <c r="P3543" s="194"/>
    </row>
    <row r="3544" spans="1:16" x14ac:dyDescent="0.3">
      <c r="A3544" s="188">
        <v>33150104401</v>
      </c>
      <c r="B3544" s="43" t="s">
        <v>13145</v>
      </c>
      <c r="C3544" s="186"/>
      <c r="D3544" s="187"/>
      <c r="E3544" s="53" t="s">
        <v>20</v>
      </c>
      <c r="F3544" s="189">
        <v>1755</v>
      </c>
      <c r="G3544" s="186"/>
      <c r="H3544" s="53" t="s">
        <v>35</v>
      </c>
      <c r="I3544" s="187"/>
      <c r="J3544" s="186"/>
      <c r="K3544" s="186" t="s">
        <v>13146</v>
      </c>
      <c r="L3544" s="186" t="s">
        <v>13147</v>
      </c>
      <c r="M3544" s="193" t="s">
        <v>8339</v>
      </c>
      <c r="N3544" s="193"/>
      <c r="O3544" s="193"/>
      <c r="P3544" s="194"/>
    </row>
    <row r="3545" spans="1:16" x14ac:dyDescent="0.3">
      <c r="A3545" s="188">
        <v>33150104402</v>
      </c>
      <c r="B3545" s="43" t="s">
        <v>13148</v>
      </c>
      <c r="C3545" s="186"/>
      <c r="D3545" s="187"/>
      <c r="E3545" s="53" t="s">
        <v>20</v>
      </c>
      <c r="F3545" s="189">
        <v>1755</v>
      </c>
      <c r="G3545" s="186"/>
      <c r="H3545" s="53" t="s">
        <v>35</v>
      </c>
      <c r="I3545" s="187"/>
      <c r="J3545" s="186"/>
      <c r="K3545" s="186" t="s">
        <v>13149</v>
      </c>
      <c r="L3545" s="186" t="s">
        <v>13150</v>
      </c>
      <c r="M3545" s="193" t="s">
        <v>8339</v>
      </c>
      <c r="N3545" s="193"/>
      <c r="O3545" s="193"/>
      <c r="P3545" s="194"/>
    </row>
    <row r="3546" spans="1:16" ht="26" x14ac:dyDescent="0.3">
      <c r="A3546" s="188">
        <v>33150104500</v>
      </c>
      <c r="B3546" s="43" t="s">
        <v>13151</v>
      </c>
      <c r="C3546" s="186"/>
      <c r="D3546" s="187"/>
      <c r="E3546" s="53" t="s">
        <v>20</v>
      </c>
      <c r="F3546" s="189">
        <v>2349</v>
      </c>
      <c r="G3546" s="186"/>
      <c r="H3546" s="53" t="s">
        <v>35</v>
      </c>
      <c r="I3546" s="187"/>
      <c r="J3546" s="186"/>
      <c r="K3546" s="186" t="s">
        <v>13152</v>
      </c>
      <c r="L3546" s="186" t="s">
        <v>13151</v>
      </c>
      <c r="M3546" s="193" t="s">
        <v>8339</v>
      </c>
      <c r="N3546" s="193"/>
      <c r="O3546" s="193"/>
      <c r="P3546" s="194"/>
    </row>
    <row r="3547" spans="1:16" ht="26" x14ac:dyDescent="0.3">
      <c r="A3547" s="188">
        <v>33150104600</v>
      </c>
      <c r="B3547" s="43" t="s">
        <v>13153</v>
      </c>
      <c r="C3547" s="186"/>
      <c r="D3547" s="187"/>
      <c r="E3547" s="53" t="s">
        <v>20</v>
      </c>
      <c r="F3547" s="189">
        <v>4200</v>
      </c>
      <c r="G3547" s="186"/>
      <c r="H3547" s="53" t="s">
        <v>35</v>
      </c>
      <c r="I3547" s="187"/>
      <c r="J3547" s="186"/>
      <c r="K3547" s="186" t="s">
        <v>13154</v>
      </c>
      <c r="L3547" s="186" t="s">
        <v>13153</v>
      </c>
      <c r="M3547" s="193" t="s">
        <v>8339</v>
      </c>
      <c r="N3547" s="193"/>
      <c r="O3547" s="193"/>
      <c r="P3547" s="194"/>
    </row>
    <row r="3548" spans="1:16" ht="39" x14ac:dyDescent="0.3">
      <c r="A3548" s="188">
        <v>33150104700</v>
      </c>
      <c r="B3548" s="43" t="s">
        <v>13155</v>
      </c>
      <c r="C3548" s="43" t="s">
        <v>13156</v>
      </c>
      <c r="D3548" s="187"/>
      <c r="E3548" s="53" t="s">
        <v>20</v>
      </c>
      <c r="F3548" s="189">
        <v>6000</v>
      </c>
      <c r="G3548" s="186"/>
      <c r="H3548" s="53" t="s">
        <v>35</v>
      </c>
      <c r="I3548" s="187"/>
      <c r="J3548" s="43" t="s">
        <v>13157</v>
      </c>
      <c r="K3548" s="43" t="s">
        <v>13158</v>
      </c>
      <c r="L3548" s="43" t="s">
        <v>13155</v>
      </c>
      <c r="M3548" s="193" t="s">
        <v>8339</v>
      </c>
      <c r="N3548" s="193"/>
      <c r="O3548" s="193"/>
      <c r="P3548" s="194"/>
    </row>
    <row r="3549" spans="1:16" ht="39" x14ac:dyDescent="0.3">
      <c r="A3549" s="188">
        <v>33150104701</v>
      </c>
      <c r="B3549" s="43" t="s">
        <v>13159</v>
      </c>
      <c r="C3549" s="43" t="s">
        <v>13156</v>
      </c>
      <c r="D3549" s="187"/>
      <c r="E3549" s="53" t="s">
        <v>20</v>
      </c>
      <c r="F3549" s="189">
        <v>6000</v>
      </c>
      <c r="G3549" s="186"/>
      <c r="H3549" s="53" t="s">
        <v>35</v>
      </c>
      <c r="I3549" s="187"/>
      <c r="J3549" s="43" t="s">
        <v>13157</v>
      </c>
      <c r="K3549" s="43" t="s">
        <v>13160</v>
      </c>
      <c r="L3549" s="43" t="s">
        <v>13161</v>
      </c>
      <c r="M3549" s="193" t="s">
        <v>8339</v>
      </c>
      <c r="N3549" s="193"/>
      <c r="O3549" s="193"/>
      <c r="P3549" s="194"/>
    </row>
    <row r="3550" spans="1:16" ht="39" x14ac:dyDescent="0.3">
      <c r="A3550" s="188">
        <v>33150104702</v>
      </c>
      <c r="B3550" s="43" t="s">
        <v>13162</v>
      </c>
      <c r="C3550" s="43" t="s">
        <v>13156</v>
      </c>
      <c r="D3550" s="187"/>
      <c r="E3550" s="53" t="s">
        <v>20</v>
      </c>
      <c r="F3550" s="189">
        <v>6000</v>
      </c>
      <c r="G3550" s="186"/>
      <c r="H3550" s="53" t="s">
        <v>35</v>
      </c>
      <c r="I3550" s="187"/>
      <c r="J3550" s="43" t="s">
        <v>13157</v>
      </c>
      <c r="K3550" s="43" t="s">
        <v>13163</v>
      </c>
      <c r="L3550" s="43" t="s">
        <v>13164</v>
      </c>
      <c r="M3550" s="193" t="s">
        <v>8339</v>
      </c>
      <c r="N3550" s="193"/>
      <c r="O3550" s="193"/>
      <c r="P3550" s="194"/>
    </row>
    <row r="3551" spans="1:16" ht="39" x14ac:dyDescent="0.3">
      <c r="A3551" s="188">
        <v>33150104703</v>
      </c>
      <c r="B3551" s="43" t="s">
        <v>13165</v>
      </c>
      <c r="C3551" s="43" t="s">
        <v>13156</v>
      </c>
      <c r="D3551" s="187"/>
      <c r="E3551" s="53" t="s">
        <v>20</v>
      </c>
      <c r="F3551" s="189">
        <v>4644</v>
      </c>
      <c r="G3551" s="186"/>
      <c r="H3551" s="53" t="s">
        <v>35</v>
      </c>
      <c r="I3551" s="187"/>
      <c r="J3551" s="43" t="s">
        <v>13157</v>
      </c>
      <c r="K3551" s="43" t="s">
        <v>13166</v>
      </c>
      <c r="L3551" s="43" t="s">
        <v>13167</v>
      </c>
      <c r="M3551" s="193" t="s">
        <v>8339</v>
      </c>
      <c r="N3551" s="193"/>
      <c r="O3551" s="193"/>
      <c r="P3551" s="194"/>
    </row>
    <row r="3552" spans="1:16" ht="65" x14ac:dyDescent="0.3">
      <c r="A3552" s="188">
        <v>33150104800</v>
      </c>
      <c r="B3552" s="43" t="s">
        <v>13168</v>
      </c>
      <c r="C3552" s="186"/>
      <c r="D3552" s="187"/>
      <c r="E3552" s="53" t="s">
        <v>20</v>
      </c>
      <c r="F3552" s="190">
        <v>5520</v>
      </c>
      <c r="G3552" s="186"/>
      <c r="H3552" s="53" t="s">
        <v>35</v>
      </c>
      <c r="I3552" s="187"/>
      <c r="J3552" s="43" t="s">
        <v>13169</v>
      </c>
      <c r="K3552" s="43" t="s">
        <v>13170</v>
      </c>
      <c r="L3552" s="43" t="s">
        <v>13171</v>
      </c>
      <c r="M3552" s="193" t="s">
        <v>8339</v>
      </c>
      <c r="N3552" s="193"/>
      <c r="O3552" s="193"/>
      <c r="P3552" s="194"/>
    </row>
    <row r="3553" spans="1:16" x14ac:dyDescent="0.3">
      <c r="A3553" s="188">
        <v>33150104900</v>
      </c>
      <c r="B3553" s="43" t="s">
        <v>13172</v>
      </c>
      <c r="C3553" s="186"/>
      <c r="D3553" s="187"/>
      <c r="E3553" s="53" t="s">
        <v>20</v>
      </c>
      <c r="F3553" s="189">
        <v>2967</v>
      </c>
      <c r="G3553" s="186"/>
      <c r="H3553" s="53" t="s">
        <v>35</v>
      </c>
      <c r="I3553" s="187"/>
      <c r="J3553" s="186"/>
      <c r="K3553" s="186" t="s">
        <v>13173</v>
      </c>
      <c r="L3553" s="186" t="s">
        <v>13172</v>
      </c>
      <c r="M3553" s="193" t="s">
        <v>8339</v>
      </c>
      <c r="N3553" s="193"/>
      <c r="O3553" s="193"/>
      <c r="P3553" s="194"/>
    </row>
    <row r="3554" spans="1:16" ht="26" x14ac:dyDescent="0.3">
      <c r="A3554" s="188">
        <v>33150105000</v>
      </c>
      <c r="B3554" s="43" t="s">
        <v>13174</v>
      </c>
      <c r="C3554" s="186"/>
      <c r="D3554" s="187"/>
      <c r="E3554" s="53" t="s">
        <v>20</v>
      </c>
      <c r="F3554" s="189">
        <v>4900</v>
      </c>
      <c r="G3554" s="186"/>
      <c r="H3554" s="53" t="s">
        <v>35</v>
      </c>
      <c r="I3554" s="187"/>
      <c r="J3554" s="43" t="s">
        <v>13175</v>
      </c>
      <c r="K3554" s="43" t="s">
        <v>13176</v>
      </c>
      <c r="L3554" s="43" t="s">
        <v>13174</v>
      </c>
      <c r="M3554" s="193" t="s">
        <v>8339</v>
      </c>
      <c r="N3554" s="193"/>
      <c r="O3554" s="193"/>
      <c r="P3554" s="194"/>
    </row>
    <row r="3555" spans="1:16" ht="26" x14ac:dyDescent="0.3">
      <c r="A3555" s="188">
        <v>33150105100</v>
      </c>
      <c r="B3555" s="43" t="s">
        <v>13177</v>
      </c>
      <c r="C3555" s="186"/>
      <c r="D3555" s="187"/>
      <c r="E3555" s="53" t="s">
        <v>20</v>
      </c>
      <c r="F3555" s="189">
        <v>4644</v>
      </c>
      <c r="G3555" s="186"/>
      <c r="H3555" s="53" t="s">
        <v>35</v>
      </c>
      <c r="I3555" s="187"/>
      <c r="J3555" s="186"/>
      <c r="K3555" s="186" t="s">
        <v>13178</v>
      </c>
      <c r="L3555" s="186" t="s">
        <v>13177</v>
      </c>
      <c r="M3555" s="193" t="s">
        <v>8339</v>
      </c>
      <c r="N3555" s="193"/>
      <c r="O3555" s="193"/>
      <c r="P3555" s="194"/>
    </row>
    <row r="3556" spans="1:16" ht="39" x14ac:dyDescent="0.3">
      <c r="A3556" s="188">
        <v>33150105200</v>
      </c>
      <c r="B3556" s="43" t="s">
        <v>13179</v>
      </c>
      <c r="C3556" s="43" t="s">
        <v>13180</v>
      </c>
      <c r="D3556" s="53"/>
      <c r="E3556" s="53" t="s">
        <v>20</v>
      </c>
      <c r="F3556" s="190">
        <v>5000</v>
      </c>
      <c r="G3556" s="186"/>
      <c r="H3556" s="53" t="s">
        <v>35</v>
      </c>
      <c r="I3556" s="187"/>
      <c r="J3556" s="186"/>
      <c r="K3556" s="186" t="s">
        <v>13181</v>
      </c>
      <c r="L3556" s="186" t="s">
        <v>13179</v>
      </c>
      <c r="M3556" s="193" t="s">
        <v>8339</v>
      </c>
      <c r="N3556" s="193"/>
      <c r="O3556" s="193"/>
      <c r="P3556" s="194"/>
    </row>
    <row r="3557" spans="1:16" x14ac:dyDescent="0.3">
      <c r="A3557" s="188">
        <v>33150105300</v>
      </c>
      <c r="B3557" s="43" t="s">
        <v>13182</v>
      </c>
      <c r="C3557" s="186"/>
      <c r="D3557" s="187"/>
      <c r="E3557" s="53" t="s">
        <v>20</v>
      </c>
      <c r="F3557" s="189">
        <v>4300</v>
      </c>
      <c r="G3557" s="186"/>
      <c r="H3557" s="53" t="s">
        <v>35</v>
      </c>
      <c r="I3557" s="187"/>
      <c r="J3557" s="186"/>
      <c r="K3557" s="186" t="s">
        <v>13183</v>
      </c>
      <c r="L3557" s="186" t="s">
        <v>13182</v>
      </c>
      <c r="M3557" s="193" t="s">
        <v>8339</v>
      </c>
      <c r="N3557" s="193"/>
      <c r="O3557" s="193"/>
      <c r="P3557" s="194"/>
    </row>
    <row r="3558" spans="1:16" ht="39" x14ac:dyDescent="0.3">
      <c r="A3558" s="188">
        <v>33150105400</v>
      </c>
      <c r="B3558" s="43" t="s">
        <v>13184</v>
      </c>
      <c r="C3558" s="186"/>
      <c r="D3558" s="187"/>
      <c r="E3558" s="53" t="s">
        <v>20</v>
      </c>
      <c r="F3558" s="190">
        <v>2734</v>
      </c>
      <c r="G3558" s="186"/>
      <c r="H3558" s="53" t="s">
        <v>35</v>
      </c>
      <c r="I3558" s="187"/>
      <c r="J3558" s="186"/>
      <c r="K3558" s="186" t="s">
        <v>13185</v>
      </c>
      <c r="L3558" s="186" t="s">
        <v>13184</v>
      </c>
      <c r="M3558" s="193" t="s">
        <v>8339</v>
      </c>
      <c r="N3558" s="193">
        <v>2485</v>
      </c>
      <c r="O3558" s="198">
        <v>2734</v>
      </c>
      <c r="P3558" s="194" t="s">
        <v>389</v>
      </c>
    </row>
    <row r="3559" spans="1:16" ht="26" x14ac:dyDescent="0.3">
      <c r="A3559" s="188">
        <v>33150105500</v>
      </c>
      <c r="B3559" s="43" t="s">
        <v>13186</v>
      </c>
      <c r="C3559" s="186"/>
      <c r="D3559" s="187"/>
      <c r="E3559" s="53" t="s">
        <v>20</v>
      </c>
      <c r="F3559" s="189">
        <v>3510</v>
      </c>
      <c r="G3559" s="186"/>
      <c r="H3559" s="53" t="s">
        <v>35</v>
      </c>
      <c r="I3559" s="187"/>
      <c r="J3559" s="186"/>
      <c r="K3559" s="186" t="s">
        <v>13187</v>
      </c>
      <c r="L3559" s="186" t="s">
        <v>13186</v>
      </c>
      <c r="M3559" s="193" t="s">
        <v>8339</v>
      </c>
      <c r="N3559" s="193"/>
      <c r="O3559" s="193"/>
      <c r="P3559" s="194"/>
    </row>
    <row r="3560" spans="1:16" ht="52" x14ac:dyDescent="0.3">
      <c r="A3560" s="188">
        <v>33150105600</v>
      </c>
      <c r="B3560" s="43" t="s">
        <v>13188</v>
      </c>
      <c r="C3560" s="43" t="s">
        <v>13189</v>
      </c>
      <c r="D3560" s="53" t="s">
        <v>13190</v>
      </c>
      <c r="E3560" s="53" t="s">
        <v>13061</v>
      </c>
      <c r="F3560" s="189">
        <v>2727</v>
      </c>
      <c r="G3560" s="186"/>
      <c r="H3560" s="53" t="s">
        <v>149</v>
      </c>
      <c r="I3560" s="197">
        <v>0.1</v>
      </c>
      <c r="J3560" s="186"/>
      <c r="K3560" s="186" t="s">
        <v>13191</v>
      </c>
      <c r="L3560" s="186" t="s">
        <v>13188</v>
      </c>
      <c r="M3560" s="193" t="s">
        <v>8339</v>
      </c>
      <c r="N3560" s="193"/>
      <c r="O3560" s="193"/>
      <c r="P3560" s="194"/>
    </row>
    <row r="3561" spans="1:16" ht="26" x14ac:dyDescent="0.3">
      <c r="A3561" s="188">
        <v>33150105601</v>
      </c>
      <c r="B3561" s="43" t="s">
        <v>13192</v>
      </c>
      <c r="C3561" s="43" t="s">
        <v>13189</v>
      </c>
      <c r="D3561" s="53" t="s">
        <v>13193</v>
      </c>
      <c r="E3561" s="53" t="s">
        <v>13061</v>
      </c>
      <c r="F3561" s="190">
        <v>3545</v>
      </c>
      <c r="G3561" s="186"/>
      <c r="H3561" s="53" t="s">
        <v>149</v>
      </c>
      <c r="I3561" s="197">
        <v>0.1</v>
      </c>
      <c r="J3561" s="186"/>
      <c r="K3561" s="186" t="s">
        <v>13191</v>
      </c>
      <c r="L3561" s="186" t="s">
        <v>13188</v>
      </c>
      <c r="M3561" s="193" t="s">
        <v>8339</v>
      </c>
      <c r="N3561" s="193"/>
      <c r="O3561" s="193"/>
      <c r="P3561" s="194"/>
    </row>
    <row r="3562" spans="1:16" x14ac:dyDescent="0.3">
      <c r="A3562" s="188">
        <v>33150105602</v>
      </c>
      <c r="B3562" s="43" t="s">
        <v>13194</v>
      </c>
      <c r="C3562" s="43" t="s">
        <v>13189</v>
      </c>
      <c r="D3562" s="53" t="s">
        <v>13195</v>
      </c>
      <c r="E3562" s="53" t="s">
        <v>13061</v>
      </c>
      <c r="F3562" s="189">
        <v>3545</v>
      </c>
      <c r="G3562" s="186"/>
      <c r="H3562" s="53" t="s">
        <v>149</v>
      </c>
      <c r="I3562" s="197">
        <v>0.1</v>
      </c>
      <c r="J3562" s="186"/>
      <c r="K3562" s="186" t="s">
        <v>13191</v>
      </c>
      <c r="L3562" s="186" t="s">
        <v>13188</v>
      </c>
      <c r="M3562" s="193" t="s">
        <v>8339</v>
      </c>
      <c r="N3562" s="193"/>
      <c r="O3562" s="193"/>
      <c r="P3562" s="194"/>
    </row>
    <row r="3563" spans="1:16" x14ac:dyDescent="0.3">
      <c r="A3563" s="188">
        <v>33150105700</v>
      </c>
      <c r="B3563" s="43" t="s">
        <v>13196</v>
      </c>
      <c r="C3563" s="186"/>
      <c r="D3563" s="187"/>
      <c r="E3563" s="53" t="s">
        <v>20</v>
      </c>
      <c r="F3563" s="189">
        <v>4100</v>
      </c>
      <c r="G3563" s="186"/>
      <c r="H3563" s="53" t="s">
        <v>35</v>
      </c>
      <c r="I3563" s="187"/>
      <c r="J3563" s="186"/>
      <c r="K3563" s="186" t="s">
        <v>13197</v>
      </c>
      <c r="L3563" s="186" t="s">
        <v>13196</v>
      </c>
      <c r="M3563" s="193" t="s">
        <v>8339</v>
      </c>
      <c r="N3563" s="193"/>
      <c r="O3563" s="193"/>
      <c r="P3563" s="194"/>
    </row>
    <row r="3564" spans="1:16" x14ac:dyDescent="0.3">
      <c r="A3564" s="188">
        <v>33150106000</v>
      </c>
      <c r="B3564" s="43" t="s">
        <v>13198</v>
      </c>
      <c r="C3564" s="43" t="s">
        <v>13199</v>
      </c>
      <c r="D3564" s="53" t="s">
        <v>13200</v>
      </c>
      <c r="E3564" s="53" t="s">
        <v>13201</v>
      </c>
      <c r="F3564" s="189">
        <v>4100</v>
      </c>
      <c r="G3564" s="186"/>
      <c r="H3564" s="53" t="s">
        <v>35</v>
      </c>
      <c r="I3564" s="187"/>
      <c r="J3564" s="186"/>
      <c r="K3564" s="186" t="s">
        <v>13202</v>
      </c>
      <c r="L3564" s="186" t="s">
        <v>13198</v>
      </c>
      <c r="M3564" s="193" t="s">
        <v>8339</v>
      </c>
      <c r="N3564" s="193"/>
      <c r="O3564" s="193"/>
      <c r="P3564" s="194"/>
    </row>
    <row r="3565" spans="1:16" ht="26" x14ac:dyDescent="0.3">
      <c r="A3565" s="185">
        <v>331502</v>
      </c>
      <c r="B3565" s="44" t="s">
        <v>13203</v>
      </c>
      <c r="C3565" s="186"/>
      <c r="D3565" s="53" t="s">
        <v>8464</v>
      </c>
      <c r="E3565" s="187"/>
      <c r="F3565" s="187"/>
      <c r="G3565" s="186"/>
      <c r="H3565" s="187"/>
      <c r="I3565" s="187"/>
      <c r="J3565" s="186"/>
      <c r="K3565" s="186"/>
      <c r="L3565" s="186"/>
      <c r="M3565" s="193"/>
      <c r="N3565" s="193"/>
      <c r="O3565" s="193"/>
      <c r="P3565" s="194"/>
    </row>
    <row r="3566" spans="1:16" ht="39" x14ac:dyDescent="0.3">
      <c r="A3566" s="188">
        <v>33150200100</v>
      </c>
      <c r="B3566" s="43" t="s">
        <v>13204</v>
      </c>
      <c r="C3566" s="43" t="s">
        <v>13205</v>
      </c>
      <c r="D3566" s="187"/>
      <c r="E3566" s="53" t="s">
        <v>20</v>
      </c>
      <c r="F3566" s="189">
        <v>3318</v>
      </c>
      <c r="G3566" s="186"/>
      <c r="H3566" s="53" t="s">
        <v>35</v>
      </c>
      <c r="I3566" s="187"/>
      <c r="J3566" s="186"/>
      <c r="K3566" s="186" t="s">
        <v>13206</v>
      </c>
      <c r="L3566" s="186" t="s">
        <v>13207</v>
      </c>
      <c r="M3566" s="193" t="s">
        <v>8339</v>
      </c>
      <c r="N3566" s="193"/>
      <c r="O3566" s="193"/>
      <c r="P3566" s="194"/>
    </row>
    <row r="3567" spans="1:16" ht="26" x14ac:dyDescent="0.3">
      <c r="A3567" s="188">
        <v>33150200200</v>
      </c>
      <c r="B3567" s="43" t="s">
        <v>13208</v>
      </c>
      <c r="C3567" s="186"/>
      <c r="D3567" s="187"/>
      <c r="E3567" s="53" t="s">
        <v>20</v>
      </c>
      <c r="F3567" s="189">
        <v>3054</v>
      </c>
      <c r="G3567" s="186"/>
      <c r="H3567" s="53" t="s">
        <v>35</v>
      </c>
      <c r="I3567" s="187"/>
      <c r="J3567" s="186"/>
      <c r="K3567" s="186" t="s">
        <v>13209</v>
      </c>
      <c r="L3567" s="186" t="s">
        <v>13208</v>
      </c>
      <c r="M3567" s="193" t="s">
        <v>8339</v>
      </c>
      <c r="N3567" s="193"/>
      <c r="O3567" s="193"/>
      <c r="P3567" s="194"/>
    </row>
    <row r="3568" spans="1:16" ht="26" x14ac:dyDescent="0.3">
      <c r="A3568" s="188">
        <v>33150200300</v>
      </c>
      <c r="B3568" s="43" t="s">
        <v>13210</v>
      </c>
      <c r="C3568" s="43" t="s">
        <v>13211</v>
      </c>
      <c r="D3568" s="187"/>
      <c r="E3568" s="53" t="s">
        <v>20</v>
      </c>
      <c r="F3568" s="189">
        <v>3669</v>
      </c>
      <c r="G3568" s="186"/>
      <c r="H3568" s="53" t="s">
        <v>35</v>
      </c>
      <c r="I3568" s="187"/>
      <c r="J3568" s="43" t="s">
        <v>13212</v>
      </c>
      <c r="K3568" s="43" t="s">
        <v>13213</v>
      </c>
      <c r="L3568" s="43" t="s">
        <v>13210</v>
      </c>
      <c r="M3568" s="193" t="s">
        <v>8339</v>
      </c>
      <c r="N3568" s="193"/>
      <c r="O3568" s="193"/>
      <c r="P3568" s="194"/>
    </row>
    <row r="3569" spans="1:16" ht="26" x14ac:dyDescent="0.3">
      <c r="A3569" s="188">
        <v>33150200400</v>
      </c>
      <c r="B3569" s="43" t="s">
        <v>13214</v>
      </c>
      <c r="C3569" s="186"/>
      <c r="D3569" s="187"/>
      <c r="E3569" s="53" t="s">
        <v>20</v>
      </c>
      <c r="F3569" s="189">
        <v>4055</v>
      </c>
      <c r="G3569" s="186"/>
      <c r="H3569" s="53" t="s">
        <v>35</v>
      </c>
      <c r="I3569" s="187"/>
      <c r="J3569" s="186"/>
      <c r="K3569" s="186" t="s">
        <v>13215</v>
      </c>
      <c r="L3569" s="186" t="s">
        <v>13214</v>
      </c>
      <c r="M3569" s="193" t="s">
        <v>8339</v>
      </c>
      <c r="N3569" s="193"/>
      <c r="O3569" s="193"/>
      <c r="P3569" s="194"/>
    </row>
    <row r="3570" spans="1:16" ht="26" x14ac:dyDescent="0.3">
      <c r="A3570" s="188">
        <v>33150200401</v>
      </c>
      <c r="B3570" s="43" t="s">
        <v>13216</v>
      </c>
      <c r="C3570" s="186"/>
      <c r="D3570" s="187"/>
      <c r="E3570" s="53" t="s">
        <v>20</v>
      </c>
      <c r="F3570" s="189">
        <v>4055</v>
      </c>
      <c r="G3570" s="186"/>
      <c r="H3570" s="53" t="s">
        <v>35</v>
      </c>
      <c r="I3570" s="187"/>
      <c r="J3570" s="186"/>
      <c r="K3570" s="186" t="s">
        <v>13217</v>
      </c>
      <c r="L3570" s="186" t="s">
        <v>13218</v>
      </c>
      <c r="M3570" s="193" t="s">
        <v>8339</v>
      </c>
      <c r="N3570" s="193"/>
      <c r="O3570" s="193"/>
      <c r="P3570" s="194"/>
    </row>
    <row r="3571" spans="1:16" ht="26" x14ac:dyDescent="0.3">
      <c r="A3571" s="188">
        <v>33150200402</v>
      </c>
      <c r="B3571" s="43" t="s">
        <v>13219</v>
      </c>
      <c r="C3571" s="186"/>
      <c r="D3571" s="187"/>
      <c r="E3571" s="53" t="s">
        <v>20</v>
      </c>
      <c r="F3571" s="189">
        <v>4055</v>
      </c>
      <c r="G3571" s="186"/>
      <c r="H3571" s="53" t="s">
        <v>35</v>
      </c>
      <c r="I3571" s="187"/>
      <c r="J3571" s="186"/>
      <c r="K3571" s="186" t="s">
        <v>13220</v>
      </c>
      <c r="L3571" s="186" t="s">
        <v>13221</v>
      </c>
      <c r="M3571" s="193" t="s">
        <v>8339</v>
      </c>
      <c r="N3571" s="193"/>
      <c r="O3571" s="193"/>
      <c r="P3571" s="194"/>
    </row>
    <row r="3572" spans="1:16" ht="26" x14ac:dyDescent="0.3">
      <c r="A3572" s="188">
        <v>33150200403</v>
      </c>
      <c r="B3572" s="43" t="s">
        <v>13222</v>
      </c>
      <c r="C3572" s="186"/>
      <c r="D3572" s="187"/>
      <c r="E3572" s="53" t="s">
        <v>20</v>
      </c>
      <c r="F3572" s="189">
        <v>4055</v>
      </c>
      <c r="G3572" s="186"/>
      <c r="H3572" s="53" t="s">
        <v>35</v>
      </c>
      <c r="I3572" s="187"/>
      <c r="J3572" s="186"/>
      <c r="K3572" s="186" t="s">
        <v>13223</v>
      </c>
      <c r="L3572" s="186" t="s">
        <v>13224</v>
      </c>
      <c r="M3572" s="193" t="s">
        <v>8339</v>
      </c>
      <c r="N3572" s="193"/>
      <c r="O3572" s="193"/>
      <c r="P3572" s="194"/>
    </row>
    <row r="3573" spans="1:16" ht="26" x14ac:dyDescent="0.3">
      <c r="A3573" s="188">
        <v>33150200404</v>
      </c>
      <c r="B3573" s="43" t="s">
        <v>13225</v>
      </c>
      <c r="C3573" s="186"/>
      <c r="D3573" s="187"/>
      <c r="E3573" s="53" t="s">
        <v>20</v>
      </c>
      <c r="F3573" s="189">
        <v>4055</v>
      </c>
      <c r="G3573" s="186"/>
      <c r="H3573" s="53" t="s">
        <v>35</v>
      </c>
      <c r="I3573" s="187"/>
      <c r="J3573" s="186"/>
      <c r="K3573" s="186" t="s">
        <v>13226</v>
      </c>
      <c r="L3573" s="186" t="s">
        <v>13227</v>
      </c>
      <c r="M3573" s="193" t="s">
        <v>8339</v>
      </c>
      <c r="N3573" s="193"/>
      <c r="O3573" s="193"/>
      <c r="P3573" s="194"/>
    </row>
    <row r="3574" spans="1:16" ht="26" x14ac:dyDescent="0.3">
      <c r="A3574" s="188">
        <v>33150200405</v>
      </c>
      <c r="B3574" s="43" t="s">
        <v>13228</v>
      </c>
      <c r="C3574" s="186"/>
      <c r="D3574" s="187"/>
      <c r="E3574" s="53" t="s">
        <v>20</v>
      </c>
      <c r="F3574" s="189">
        <v>4055</v>
      </c>
      <c r="G3574" s="186"/>
      <c r="H3574" s="53" t="s">
        <v>35</v>
      </c>
      <c r="I3574" s="187"/>
      <c r="J3574" s="186"/>
      <c r="K3574" s="186" t="s">
        <v>13229</v>
      </c>
      <c r="L3574" s="186" t="s">
        <v>13230</v>
      </c>
      <c r="M3574" s="193" t="s">
        <v>8339</v>
      </c>
      <c r="N3574" s="193"/>
      <c r="O3574" s="193"/>
      <c r="P3574" s="194"/>
    </row>
    <row r="3575" spans="1:16" x14ac:dyDescent="0.3">
      <c r="A3575" s="188">
        <v>33150200500</v>
      </c>
      <c r="B3575" s="43" t="s">
        <v>13231</v>
      </c>
      <c r="C3575" s="186"/>
      <c r="D3575" s="187"/>
      <c r="E3575" s="53" t="s">
        <v>20</v>
      </c>
      <c r="F3575" s="189">
        <v>2520</v>
      </c>
      <c r="G3575" s="186"/>
      <c r="H3575" s="53" t="s">
        <v>35</v>
      </c>
      <c r="I3575" s="187"/>
      <c r="J3575" s="186"/>
      <c r="K3575" s="186" t="s">
        <v>13232</v>
      </c>
      <c r="L3575" s="186" t="s">
        <v>13231</v>
      </c>
      <c r="M3575" s="193" t="s">
        <v>8339</v>
      </c>
      <c r="N3575" s="193"/>
      <c r="O3575" s="193"/>
      <c r="P3575" s="194"/>
    </row>
    <row r="3576" spans="1:16" x14ac:dyDescent="0.3">
      <c r="A3576" s="188">
        <v>33150200600</v>
      </c>
      <c r="B3576" s="43" t="s">
        <v>13233</v>
      </c>
      <c r="C3576" s="186"/>
      <c r="D3576" s="187"/>
      <c r="E3576" s="53" t="s">
        <v>20</v>
      </c>
      <c r="F3576" s="189">
        <v>2970</v>
      </c>
      <c r="G3576" s="186"/>
      <c r="H3576" s="187"/>
      <c r="I3576" s="187"/>
      <c r="J3576" s="186"/>
      <c r="K3576" s="186" t="s">
        <v>13234</v>
      </c>
      <c r="L3576" s="186" t="s">
        <v>13233</v>
      </c>
      <c r="M3576" s="193" t="s">
        <v>8339</v>
      </c>
      <c r="N3576" s="193"/>
      <c r="O3576" s="193"/>
      <c r="P3576" s="194"/>
    </row>
    <row r="3577" spans="1:16" ht="26" x14ac:dyDescent="0.3">
      <c r="A3577" s="188">
        <v>33150200700</v>
      </c>
      <c r="B3577" s="43" t="s">
        <v>13235</v>
      </c>
      <c r="C3577" s="186"/>
      <c r="D3577" s="187"/>
      <c r="E3577" s="53" t="s">
        <v>20</v>
      </c>
      <c r="F3577" s="189">
        <v>3650</v>
      </c>
      <c r="G3577" s="186"/>
      <c r="H3577" s="53" t="s">
        <v>35</v>
      </c>
      <c r="I3577" s="187"/>
      <c r="J3577" s="43" t="s">
        <v>13236</v>
      </c>
      <c r="K3577" s="43" t="s">
        <v>13237</v>
      </c>
      <c r="L3577" s="43" t="s">
        <v>13235</v>
      </c>
      <c r="M3577" s="193" t="s">
        <v>8339</v>
      </c>
      <c r="N3577" s="193"/>
      <c r="O3577" s="193"/>
      <c r="P3577" s="194"/>
    </row>
    <row r="3578" spans="1:16" x14ac:dyDescent="0.3">
      <c r="A3578" s="188">
        <v>33150200800</v>
      </c>
      <c r="B3578" s="43" t="s">
        <v>13238</v>
      </c>
      <c r="C3578" s="43" t="s">
        <v>13239</v>
      </c>
      <c r="D3578" s="187"/>
      <c r="E3578" s="53" t="s">
        <v>20</v>
      </c>
      <c r="F3578" s="189">
        <v>2386</v>
      </c>
      <c r="G3578" s="186"/>
      <c r="H3578" s="53" t="s">
        <v>35</v>
      </c>
      <c r="I3578" s="187"/>
      <c r="J3578" s="186"/>
      <c r="K3578" s="186" t="s">
        <v>13240</v>
      </c>
      <c r="L3578" s="186" t="s">
        <v>13238</v>
      </c>
      <c r="M3578" s="193" t="s">
        <v>8339</v>
      </c>
      <c r="N3578" s="193"/>
      <c r="O3578" s="193"/>
      <c r="P3578" s="194"/>
    </row>
    <row r="3579" spans="1:16" x14ac:dyDescent="0.3">
      <c r="A3579" s="188">
        <v>33150200900</v>
      </c>
      <c r="B3579" s="43" t="s">
        <v>13241</v>
      </c>
      <c r="C3579" s="186"/>
      <c r="D3579" s="187"/>
      <c r="E3579" s="53" t="s">
        <v>20</v>
      </c>
      <c r="F3579" s="189">
        <v>1845</v>
      </c>
      <c r="G3579" s="186"/>
      <c r="H3579" s="53" t="s">
        <v>35</v>
      </c>
      <c r="I3579" s="187"/>
      <c r="J3579" s="186"/>
      <c r="K3579" s="186" t="s">
        <v>13242</v>
      </c>
      <c r="L3579" s="186" t="s">
        <v>13241</v>
      </c>
      <c r="M3579" s="193" t="s">
        <v>8339</v>
      </c>
      <c r="N3579" s="193"/>
      <c r="O3579" s="193"/>
      <c r="P3579" s="194"/>
    </row>
    <row r="3580" spans="1:16" x14ac:dyDescent="0.3">
      <c r="A3580" s="188">
        <v>33150201000</v>
      </c>
      <c r="B3580" s="43" t="s">
        <v>13243</v>
      </c>
      <c r="C3580" s="186"/>
      <c r="D3580" s="187"/>
      <c r="E3580" s="53" t="s">
        <v>20</v>
      </c>
      <c r="F3580" s="189">
        <v>1599</v>
      </c>
      <c r="G3580" s="186"/>
      <c r="H3580" s="53" t="s">
        <v>35</v>
      </c>
      <c r="I3580" s="187"/>
      <c r="J3580" s="186"/>
      <c r="K3580" s="186" t="s">
        <v>13244</v>
      </c>
      <c r="L3580" s="186" t="s">
        <v>13243</v>
      </c>
      <c r="M3580" s="193" t="s">
        <v>8339</v>
      </c>
      <c r="N3580" s="193"/>
      <c r="O3580" s="193"/>
      <c r="P3580" s="194"/>
    </row>
    <row r="3581" spans="1:16" x14ac:dyDescent="0.3">
      <c r="A3581" s="188">
        <v>33150201100</v>
      </c>
      <c r="B3581" s="43" t="s">
        <v>13245</v>
      </c>
      <c r="C3581" s="186"/>
      <c r="D3581" s="187"/>
      <c r="E3581" s="53" t="s">
        <v>20</v>
      </c>
      <c r="F3581" s="189">
        <v>1353</v>
      </c>
      <c r="G3581" s="186"/>
      <c r="H3581" s="53" t="s">
        <v>35</v>
      </c>
      <c r="I3581" s="187"/>
      <c r="J3581" s="186"/>
      <c r="K3581" s="186" t="s">
        <v>13246</v>
      </c>
      <c r="L3581" s="186" t="s">
        <v>13245</v>
      </c>
      <c r="M3581" s="193" t="s">
        <v>8339</v>
      </c>
      <c r="N3581" s="193"/>
      <c r="O3581" s="193"/>
      <c r="P3581" s="194"/>
    </row>
    <row r="3582" spans="1:16" ht="26" x14ac:dyDescent="0.3">
      <c r="A3582" s="188">
        <v>33150201200</v>
      </c>
      <c r="B3582" s="43" t="s">
        <v>13247</v>
      </c>
      <c r="C3582" s="186"/>
      <c r="D3582" s="187"/>
      <c r="E3582" s="53" t="s">
        <v>20</v>
      </c>
      <c r="F3582" s="189">
        <v>1599</v>
      </c>
      <c r="G3582" s="186"/>
      <c r="H3582" s="53" t="s">
        <v>35</v>
      </c>
      <c r="I3582" s="187"/>
      <c r="J3582" s="186"/>
      <c r="K3582" s="186" t="s">
        <v>13248</v>
      </c>
      <c r="L3582" s="186" t="s">
        <v>13247</v>
      </c>
      <c r="M3582" s="193" t="s">
        <v>8339</v>
      </c>
      <c r="N3582" s="193"/>
      <c r="O3582" s="193"/>
      <c r="P3582" s="194"/>
    </row>
    <row r="3583" spans="1:16" ht="26" x14ac:dyDescent="0.3">
      <c r="A3583" s="185">
        <v>331503</v>
      </c>
      <c r="B3583" s="44" t="s">
        <v>13249</v>
      </c>
      <c r="C3583" s="186"/>
      <c r="D3583" s="187"/>
      <c r="E3583" s="187"/>
      <c r="F3583" s="187"/>
      <c r="G3583" s="186"/>
      <c r="H3583" s="187"/>
      <c r="I3583" s="187"/>
      <c r="J3583" s="186"/>
      <c r="K3583" s="186"/>
      <c r="L3583" s="186"/>
      <c r="M3583" s="193"/>
      <c r="N3583" s="193"/>
      <c r="O3583" s="193"/>
      <c r="P3583" s="194"/>
    </row>
    <row r="3584" spans="1:16" ht="26" x14ac:dyDescent="0.3">
      <c r="A3584" s="188">
        <v>33150300100</v>
      </c>
      <c r="B3584" s="43" t="s">
        <v>13250</v>
      </c>
      <c r="C3584" s="186"/>
      <c r="D3584" s="187"/>
      <c r="E3584" s="53" t="s">
        <v>20</v>
      </c>
      <c r="F3584" s="189">
        <v>3650</v>
      </c>
      <c r="G3584" s="186"/>
      <c r="H3584" s="53" t="s">
        <v>35</v>
      </c>
      <c r="I3584" s="187"/>
      <c r="J3584" s="186"/>
      <c r="K3584" s="186" t="s">
        <v>13251</v>
      </c>
      <c r="L3584" s="186" t="s">
        <v>13250</v>
      </c>
      <c r="M3584" s="193" t="s">
        <v>8339</v>
      </c>
      <c r="N3584" s="193"/>
      <c r="O3584" s="193"/>
      <c r="P3584" s="194"/>
    </row>
    <row r="3585" spans="1:16" x14ac:dyDescent="0.3">
      <c r="A3585" s="188">
        <v>33150300200</v>
      </c>
      <c r="B3585" s="43" t="s">
        <v>13252</v>
      </c>
      <c r="C3585" s="186"/>
      <c r="D3585" s="187"/>
      <c r="E3585" s="53" t="s">
        <v>20</v>
      </c>
      <c r="F3585" s="189">
        <v>1845</v>
      </c>
      <c r="G3585" s="186"/>
      <c r="H3585" s="53" t="s">
        <v>35</v>
      </c>
      <c r="I3585" s="187"/>
      <c r="J3585" s="186"/>
      <c r="K3585" s="186" t="s">
        <v>13253</v>
      </c>
      <c r="L3585" s="186" t="s">
        <v>13254</v>
      </c>
      <c r="M3585" s="193" t="s">
        <v>8339</v>
      </c>
      <c r="N3585" s="193"/>
      <c r="O3585" s="193"/>
      <c r="P3585" s="194"/>
    </row>
    <row r="3586" spans="1:16" ht="26" x14ac:dyDescent="0.3">
      <c r="A3586" s="188">
        <v>33150300300</v>
      </c>
      <c r="B3586" s="43" t="s">
        <v>13255</v>
      </c>
      <c r="C3586" s="186"/>
      <c r="D3586" s="187"/>
      <c r="E3586" s="53" t="s">
        <v>20</v>
      </c>
      <c r="F3586" s="189">
        <v>2808</v>
      </c>
      <c r="G3586" s="186"/>
      <c r="H3586" s="53" t="s">
        <v>35</v>
      </c>
      <c r="I3586" s="187"/>
      <c r="J3586" s="186"/>
      <c r="K3586" s="186" t="s">
        <v>13256</v>
      </c>
      <c r="L3586" s="186" t="s">
        <v>13255</v>
      </c>
      <c r="M3586" s="193" t="s">
        <v>8339</v>
      </c>
      <c r="N3586" s="193"/>
      <c r="O3586" s="193"/>
      <c r="P3586" s="194"/>
    </row>
    <row r="3587" spans="1:16" ht="26" x14ac:dyDescent="0.3">
      <c r="A3587" s="188">
        <v>33150300400</v>
      </c>
      <c r="B3587" s="43" t="s">
        <v>13257</v>
      </c>
      <c r="C3587" s="186"/>
      <c r="D3587" s="187"/>
      <c r="E3587" s="53" t="s">
        <v>20</v>
      </c>
      <c r="F3587" s="189">
        <v>2552</v>
      </c>
      <c r="G3587" s="186"/>
      <c r="H3587" s="53" t="s">
        <v>35</v>
      </c>
      <c r="I3587" s="187"/>
      <c r="J3587" s="186"/>
      <c r="K3587" s="186" t="s">
        <v>13258</v>
      </c>
      <c r="L3587" s="186" t="s">
        <v>13259</v>
      </c>
      <c r="M3587" s="193" t="s">
        <v>8339</v>
      </c>
      <c r="N3587" s="193"/>
      <c r="O3587" s="193"/>
      <c r="P3587" s="194"/>
    </row>
    <row r="3588" spans="1:16" ht="26" x14ac:dyDescent="0.3">
      <c r="A3588" s="188">
        <v>33150300500</v>
      </c>
      <c r="B3588" s="43" t="s">
        <v>13260</v>
      </c>
      <c r="C3588" s="43" t="s">
        <v>13261</v>
      </c>
      <c r="D3588" s="187"/>
      <c r="E3588" s="53" t="s">
        <v>20</v>
      </c>
      <c r="F3588" s="189">
        <v>3861</v>
      </c>
      <c r="G3588" s="186"/>
      <c r="H3588" s="53" t="s">
        <v>35</v>
      </c>
      <c r="I3588" s="187"/>
      <c r="J3588" s="186"/>
      <c r="K3588" s="186" t="s">
        <v>13262</v>
      </c>
      <c r="L3588" s="186" t="s">
        <v>13260</v>
      </c>
      <c r="M3588" s="193" t="s">
        <v>8339</v>
      </c>
      <c r="N3588" s="193"/>
      <c r="O3588" s="193"/>
      <c r="P3588" s="194"/>
    </row>
    <row r="3589" spans="1:16" x14ac:dyDescent="0.3">
      <c r="A3589" s="188">
        <v>33150300600</v>
      </c>
      <c r="B3589" s="43" t="s">
        <v>13263</v>
      </c>
      <c r="C3589" s="186"/>
      <c r="D3589" s="187"/>
      <c r="E3589" s="53" t="s">
        <v>20</v>
      </c>
      <c r="F3589" s="189">
        <v>2300</v>
      </c>
      <c r="G3589" s="186"/>
      <c r="H3589" s="53" t="s">
        <v>35</v>
      </c>
      <c r="I3589" s="187"/>
      <c r="J3589" s="186"/>
      <c r="K3589" s="186" t="s">
        <v>13264</v>
      </c>
      <c r="L3589" s="186" t="s">
        <v>13263</v>
      </c>
      <c r="M3589" s="193" t="s">
        <v>8339</v>
      </c>
      <c r="N3589" s="193"/>
      <c r="O3589" s="193"/>
      <c r="P3589" s="194"/>
    </row>
    <row r="3590" spans="1:16" x14ac:dyDescent="0.3">
      <c r="A3590" s="188">
        <v>33150300700</v>
      </c>
      <c r="B3590" s="43" t="s">
        <v>13265</v>
      </c>
      <c r="C3590" s="186"/>
      <c r="D3590" s="187"/>
      <c r="E3590" s="53" t="s">
        <v>20</v>
      </c>
      <c r="F3590" s="189">
        <v>1755</v>
      </c>
      <c r="G3590" s="186"/>
      <c r="H3590" s="53" t="s">
        <v>35</v>
      </c>
      <c r="I3590" s="187"/>
      <c r="J3590" s="186"/>
      <c r="K3590" s="186" t="s">
        <v>13266</v>
      </c>
      <c r="L3590" s="186" t="s">
        <v>13265</v>
      </c>
      <c r="M3590" s="193" t="s">
        <v>8339</v>
      </c>
      <c r="N3590" s="193"/>
      <c r="O3590" s="193"/>
      <c r="P3590" s="194"/>
    </row>
    <row r="3591" spans="1:16" x14ac:dyDescent="0.3">
      <c r="A3591" s="188">
        <v>33150300701</v>
      </c>
      <c r="B3591" s="43" t="s">
        <v>13267</v>
      </c>
      <c r="C3591" s="186"/>
      <c r="D3591" s="187"/>
      <c r="E3591" s="53" t="s">
        <v>20</v>
      </c>
      <c r="F3591" s="189">
        <v>1755</v>
      </c>
      <c r="G3591" s="186"/>
      <c r="H3591" s="53" t="s">
        <v>35</v>
      </c>
      <c r="I3591" s="187"/>
      <c r="J3591" s="186"/>
      <c r="K3591" s="186" t="s">
        <v>13268</v>
      </c>
      <c r="L3591" s="186" t="s">
        <v>13269</v>
      </c>
      <c r="M3591" s="193" t="s">
        <v>8339</v>
      </c>
      <c r="N3591" s="193"/>
      <c r="O3591" s="193"/>
      <c r="P3591" s="194"/>
    </row>
    <row r="3592" spans="1:16" ht="26" x14ac:dyDescent="0.3">
      <c r="A3592" s="188">
        <v>33150300800</v>
      </c>
      <c r="B3592" s="43" t="s">
        <v>13270</v>
      </c>
      <c r="C3592" s="186"/>
      <c r="D3592" s="187"/>
      <c r="E3592" s="53" t="s">
        <v>20</v>
      </c>
      <c r="F3592" s="189">
        <v>2900</v>
      </c>
      <c r="G3592" s="186"/>
      <c r="H3592" s="53" t="s">
        <v>35</v>
      </c>
      <c r="I3592" s="187"/>
      <c r="J3592" s="186"/>
      <c r="K3592" s="186" t="s">
        <v>13271</v>
      </c>
      <c r="L3592" s="186" t="s">
        <v>13270</v>
      </c>
      <c r="M3592" s="193" t="s">
        <v>8339</v>
      </c>
      <c r="N3592" s="193"/>
      <c r="O3592" s="193"/>
      <c r="P3592" s="194"/>
    </row>
    <row r="3593" spans="1:16" ht="26" x14ac:dyDescent="0.3">
      <c r="A3593" s="188">
        <v>33150300900</v>
      </c>
      <c r="B3593" s="43" t="s">
        <v>13272</v>
      </c>
      <c r="C3593" s="186"/>
      <c r="D3593" s="187"/>
      <c r="E3593" s="53" t="s">
        <v>20</v>
      </c>
      <c r="F3593" s="189">
        <v>3861</v>
      </c>
      <c r="G3593" s="186"/>
      <c r="H3593" s="53" t="s">
        <v>35</v>
      </c>
      <c r="I3593" s="187"/>
      <c r="J3593" s="186"/>
      <c r="K3593" s="186" t="s">
        <v>13273</v>
      </c>
      <c r="L3593" s="186" t="s">
        <v>13272</v>
      </c>
      <c r="M3593" s="193" t="s">
        <v>8339</v>
      </c>
      <c r="N3593" s="193"/>
      <c r="O3593" s="193"/>
      <c r="P3593" s="194"/>
    </row>
    <row r="3594" spans="1:16" ht="26" x14ac:dyDescent="0.3">
      <c r="A3594" s="188">
        <v>33150301000</v>
      </c>
      <c r="B3594" s="43" t="s">
        <v>13274</v>
      </c>
      <c r="C3594" s="186"/>
      <c r="D3594" s="187"/>
      <c r="E3594" s="53" t="s">
        <v>20</v>
      </c>
      <c r="F3594" s="189">
        <v>3861</v>
      </c>
      <c r="G3594" s="186"/>
      <c r="H3594" s="53" t="s">
        <v>35</v>
      </c>
      <c r="I3594" s="187"/>
      <c r="J3594" s="186"/>
      <c r="K3594" s="186" t="s">
        <v>13275</v>
      </c>
      <c r="L3594" s="186" t="s">
        <v>13274</v>
      </c>
      <c r="M3594" s="193" t="s">
        <v>8339</v>
      </c>
      <c r="N3594" s="193"/>
      <c r="O3594" s="193"/>
      <c r="P3594" s="194"/>
    </row>
    <row r="3595" spans="1:16" ht="26" x14ac:dyDescent="0.3">
      <c r="A3595" s="188">
        <v>33150301100</v>
      </c>
      <c r="B3595" s="43" t="s">
        <v>13276</v>
      </c>
      <c r="C3595" s="186"/>
      <c r="D3595" s="187"/>
      <c r="E3595" s="53" t="s">
        <v>20</v>
      </c>
      <c r="F3595" s="189">
        <v>3650</v>
      </c>
      <c r="G3595" s="186"/>
      <c r="H3595" s="53" t="s">
        <v>35</v>
      </c>
      <c r="I3595" s="187"/>
      <c r="J3595" s="186"/>
      <c r="K3595" s="186" t="s">
        <v>13277</v>
      </c>
      <c r="L3595" s="186" t="s">
        <v>13276</v>
      </c>
      <c r="M3595" s="193" t="s">
        <v>8339</v>
      </c>
      <c r="N3595" s="193"/>
      <c r="O3595" s="193"/>
      <c r="P3595" s="194"/>
    </row>
    <row r="3596" spans="1:16" ht="26" x14ac:dyDescent="0.3">
      <c r="A3596" s="188">
        <v>33150301200</v>
      </c>
      <c r="B3596" s="43" t="s">
        <v>13278</v>
      </c>
      <c r="C3596" s="186"/>
      <c r="D3596" s="187"/>
      <c r="E3596" s="53" t="s">
        <v>20</v>
      </c>
      <c r="F3596" s="189">
        <v>2325</v>
      </c>
      <c r="G3596" s="186"/>
      <c r="H3596" s="53" t="s">
        <v>35</v>
      </c>
      <c r="I3596" s="187"/>
      <c r="J3596" s="186"/>
      <c r="K3596" s="186" t="s">
        <v>13279</v>
      </c>
      <c r="L3596" s="186" t="s">
        <v>13278</v>
      </c>
      <c r="M3596" s="193" t="s">
        <v>8339</v>
      </c>
      <c r="N3596" s="193"/>
      <c r="O3596" s="193"/>
      <c r="P3596" s="194"/>
    </row>
    <row r="3597" spans="1:16" x14ac:dyDescent="0.3">
      <c r="A3597" s="188">
        <v>33150301300</v>
      </c>
      <c r="B3597" s="43" t="s">
        <v>13280</v>
      </c>
      <c r="C3597" s="186"/>
      <c r="D3597" s="187"/>
      <c r="E3597" s="53" t="s">
        <v>20</v>
      </c>
      <c r="F3597" s="189">
        <v>2079</v>
      </c>
      <c r="G3597" s="186"/>
      <c r="H3597" s="53" t="s">
        <v>35</v>
      </c>
      <c r="I3597" s="187"/>
      <c r="J3597" s="186"/>
      <c r="K3597" s="186" t="s">
        <v>13281</v>
      </c>
      <c r="L3597" s="186" t="s">
        <v>13280</v>
      </c>
      <c r="M3597" s="193" t="s">
        <v>8339</v>
      </c>
      <c r="N3597" s="193"/>
      <c r="O3597" s="193"/>
      <c r="P3597" s="194"/>
    </row>
    <row r="3598" spans="1:16" ht="26" x14ac:dyDescent="0.3">
      <c r="A3598" s="188">
        <v>33150301400</v>
      </c>
      <c r="B3598" s="43" t="s">
        <v>13282</v>
      </c>
      <c r="C3598" s="186"/>
      <c r="D3598" s="187"/>
      <c r="E3598" s="53" t="s">
        <v>20</v>
      </c>
      <c r="F3598" s="189">
        <v>3713</v>
      </c>
      <c r="G3598" s="186"/>
      <c r="H3598" s="53" t="s">
        <v>35</v>
      </c>
      <c r="I3598" s="187"/>
      <c r="J3598" s="43" t="s">
        <v>13283</v>
      </c>
      <c r="K3598" s="43" t="s">
        <v>13284</v>
      </c>
      <c r="L3598" s="43" t="s">
        <v>13282</v>
      </c>
      <c r="M3598" s="193" t="s">
        <v>8339</v>
      </c>
      <c r="N3598" s="193"/>
      <c r="O3598" s="193"/>
      <c r="P3598" s="194"/>
    </row>
    <row r="3599" spans="1:16" ht="26" x14ac:dyDescent="0.3">
      <c r="A3599" s="188">
        <v>33150301500</v>
      </c>
      <c r="B3599" s="43" t="s">
        <v>13285</v>
      </c>
      <c r="C3599" s="186"/>
      <c r="D3599" s="187"/>
      <c r="E3599" s="53" t="s">
        <v>20</v>
      </c>
      <c r="F3599" s="189">
        <v>2079</v>
      </c>
      <c r="G3599" s="186"/>
      <c r="H3599" s="53" t="s">
        <v>35</v>
      </c>
      <c r="I3599" s="187"/>
      <c r="J3599" s="186"/>
      <c r="K3599" s="186" t="s">
        <v>13286</v>
      </c>
      <c r="L3599" s="186" t="s">
        <v>13285</v>
      </c>
      <c r="M3599" s="193" t="s">
        <v>8339</v>
      </c>
      <c r="N3599" s="193"/>
      <c r="O3599" s="193"/>
      <c r="P3599" s="194"/>
    </row>
    <row r="3600" spans="1:16" ht="26" x14ac:dyDescent="0.3">
      <c r="A3600" s="188">
        <v>33150301600</v>
      </c>
      <c r="B3600" s="43" t="s">
        <v>13287</v>
      </c>
      <c r="C3600" s="43" t="s">
        <v>13288</v>
      </c>
      <c r="D3600" s="187"/>
      <c r="E3600" s="53" t="s">
        <v>20</v>
      </c>
      <c r="F3600" s="189">
        <v>1599</v>
      </c>
      <c r="G3600" s="186"/>
      <c r="H3600" s="53" t="s">
        <v>35</v>
      </c>
      <c r="I3600" s="187"/>
      <c r="J3600" s="186"/>
      <c r="K3600" s="186" t="s">
        <v>13289</v>
      </c>
      <c r="L3600" s="186" t="s">
        <v>13287</v>
      </c>
      <c r="M3600" s="193" t="s">
        <v>8339</v>
      </c>
      <c r="N3600" s="193"/>
      <c r="O3600" s="193"/>
      <c r="P3600" s="194"/>
    </row>
    <row r="3601" spans="1:16" ht="26" x14ac:dyDescent="0.3">
      <c r="A3601" s="188">
        <v>33150301700</v>
      </c>
      <c r="B3601" s="43" t="s">
        <v>13290</v>
      </c>
      <c r="C3601" s="186"/>
      <c r="D3601" s="187"/>
      <c r="E3601" s="53" t="s">
        <v>20</v>
      </c>
      <c r="F3601" s="189">
        <v>2967</v>
      </c>
      <c r="G3601" s="186"/>
      <c r="H3601" s="53" t="s">
        <v>35</v>
      </c>
      <c r="I3601" s="187"/>
      <c r="J3601" s="186"/>
      <c r="K3601" s="186" t="s">
        <v>13291</v>
      </c>
      <c r="L3601" s="186" t="s">
        <v>13292</v>
      </c>
      <c r="M3601" s="193" t="s">
        <v>8339</v>
      </c>
      <c r="N3601" s="193"/>
      <c r="O3601" s="193"/>
      <c r="P3601" s="194"/>
    </row>
    <row r="3602" spans="1:16" x14ac:dyDescent="0.3">
      <c r="A3602" s="188">
        <v>33150301800</v>
      </c>
      <c r="B3602" s="43" t="s">
        <v>13293</v>
      </c>
      <c r="C3602" s="186"/>
      <c r="D3602" s="187"/>
      <c r="E3602" s="53" t="s">
        <v>20</v>
      </c>
      <c r="F3602" s="189">
        <v>1755</v>
      </c>
      <c r="G3602" s="186"/>
      <c r="H3602" s="53" t="s">
        <v>35</v>
      </c>
      <c r="I3602" s="187"/>
      <c r="J3602" s="186"/>
      <c r="K3602" s="186" t="s">
        <v>13294</v>
      </c>
      <c r="L3602" s="186" t="s">
        <v>13293</v>
      </c>
      <c r="M3602" s="193" t="s">
        <v>8339</v>
      </c>
      <c r="N3602" s="193"/>
      <c r="O3602" s="193"/>
      <c r="P3602" s="194"/>
    </row>
    <row r="3603" spans="1:16" x14ac:dyDescent="0.3">
      <c r="A3603" s="188">
        <v>33150301900</v>
      </c>
      <c r="B3603" s="43" t="s">
        <v>13295</v>
      </c>
      <c r="C3603" s="186"/>
      <c r="D3603" s="187"/>
      <c r="E3603" s="53" t="s">
        <v>20</v>
      </c>
      <c r="F3603" s="189">
        <v>1615</v>
      </c>
      <c r="G3603" s="186"/>
      <c r="H3603" s="53" t="s">
        <v>35</v>
      </c>
      <c r="I3603" s="187"/>
      <c r="J3603" s="186"/>
      <c r="K3603" s="186" t="s">
        <v>13296</v>
      </c>
      <c r="L3603" s="186" t="s">
        <v>13295</v>
      </c>
      <c r="M3603" s="193" t="s">
        <v>8339</v>
      </c>
      <c r="N3603" s="193"/>
      <c r="O3603" s="193"/>
      <c r="P3603" s="194"/>
    </row>
    <row r="3604" spans="1:16" x14ac:dyDescent="0.3">
      <c r="A3604" s="188">
        <v>33150301901</v>
      </c>
      <c r="B3604" s="43" t="s">
        <v>13297</v>
      </c>
      <c r="C3604" s="186"/>
      <c r="D3604" s="187"/>
      <c r="E3604" s="53" t="s">
        <v>20</v>
      </c>
      <c r="F3604" s="189">
        <v>1615</v>
      </c>
      <c r="G3604" s="186"/>
      <c r="H3604" s="53" t="s">
        <v>35</v>
      </c>
      <c r="I3604" s="187"/>
      <c r="J3604" s="186"/>
      <c r="K3604" s="186" t="s">
        <v>13298</v>
      </c>
      <c r="L3604" s="186" t="s">
        <v>13299</v>
      </c>
      <c r="M3604" s="193" t="s">
        <v>8339</v>
      </c>
      <c r="N3604" s="193"/>
      <c r="O3604" s="193"/>
      <c r="P3604" s="194"/>
    </row>
    <row r="3605" spans="1:16" ht="26" x14ac:dyDescent="0.3">
      <c r="A3605" s="185">
        <v>331504</v>
      </c>
      <c r="B3605" s="44" t="s">
        <v>13300</v>
      </c>
      <c r="C3605" s="186"/>
      <c r="D3605" s="187"/>
      <c r="E3605" s="187"/>
      <c r="F3605" s="187"/>
      <c r="G3605" s="186"/>
      <c r="H3605" s="187"/>
      <c r="I3605" s="187"/>
      <c r="J3605" s="186"/>
      <c r="K3605" s="186"/>
      <c r="L3605" s="186"/>
      <c r="M3605" s="193"/>
      <c r="N3605" s="193"/>
      <c r="O3605" s="193"/>
      <c r="P3605" s="194"/>
    </row>
    <row r="3606" spans="1:16" ht="39" x14ac:dyDescent="0.3">
      <c r="A3606" s="188">
        <v>33150400100</v>
      </c>
      <c r="B3606" s="43" t="s">
        <v>13301</v>
      </c>
      <c r="C3606" s="43" t="s">
        <v>13302</v>
      </c>
      <c r="D3606" s="187"/>
      <c r="E3606" s="53" t="s">
        <v>20</v>
      </c>
      <c r="F3606" s="189">
        <v>2079</v>
      </c>
      <c r="G3606" s="186"/>
      <c r="H3606" s="53" t="s">
        <v>35</v>
      </c>
      <c r="I3606" s="187"/>
      <c r="J3606" s="186"/>
      <c r="K3606" s="186" t="s">
        <v>13303</v>
      </c>
      <c r="L3606" s="186" t="s">
        <v>13304</v>
      </c>
      <c r="M3606" s="193" t="s">
        <v>8339</v>
      </c>
      <c r="N3606" s="193"/>
      <c r="O3606" s="193"/>
      <c r="P3606" s="194"/>
    </row>
    <row r="3607" spans="1:16" ht="26" x14ac:dyDescent="0.3">
      <c r="A3607" s="188">
        <v>33150400200</v>
      </c>
      <c r="B3607" s="43" t="s">
        <v>13305</v>
      </c>
      <c r="C3607" s="43" t="s">
        <v>13306</v>
      </c>
      <c r="D3607" s="187"/>
      <c r="E3607" s="53" t="s">
        <v>20</v>
      </c>
      <c r="F3607" s="189">
        <v>2325</v>
      </c>
      <c r="G3607" s="186"/>
      <c r="H3607" s="53" t="s">
        <v>35</v>
      </c>
      <c r="I3607" s="187"/>
      <c r="J3607" s="186"/>
      <c r="K3607" s="186" t="s">
        <v>13307</v>
      </c>
      <c r="L3607" s="186" t="s">
        <v>13305</v>
      </c>
      <c r="M3607" s="193" t="s">
        <v>8339</v>
      </c>
      <c r="N3607" s="193"/>
      <c r="O3607" s="193"/>
      <c r="P3607" s="194"/>
    </row>
    <row r="3608" spans="1:16" ht="26" x14ac:dyDescent="0.3">
      <c r="A3608" s="188">
        <v>33150400300</v>
      </c>
      <c r="B3608" s="43" t="s">
        <v>13308</v>
      </c>
      <c r="C3608" s="43" t="s">
        <v>13309</v>
      </c>
      <c r="D3608" s="187"/>
      <c r="E3608" s="53" t="s">
        <v>20</v>
      </c>
      <c r="F3608" s="189">
        <v>2800</v>
      </c>
      <c r="G3608" s="186"/>
      <c r="H3608" s="53" t="s">
        <v>35</v>
      </c>
      <c r="I3608" s="187"/>
      <c r="J3608" s="186"/>
      <c r="K3608" s="186" t="s">
        <v>13310</v>
      </c>
      <c r="L3608" s="186" t="s">
        <v>13308</v>
      </c>
      <c r="M3608" s="193" t="s">
        <v>8339</v>
      </c>
      <c r="N3608" s="193"/>
      <c r="O3608" s="193"/>
      <c r="P3608" s="194"/>
    </row>
    <row r="3609" spans="1:16" ht="26" x14ac:dyDescent="0.3">
      <c r="A3609" s="188">
        <v>33150400400</v>
      </c>
      <c r="B3609" s="43" t="s">
        <v>13311</v>
      </c>
      <c r="C3609" s="43" t="s">
        <v>13312</v>
      </c>
      <c r="D3609" s="187"/>
      <c r="E3609" s="53" t="s">
        <v>20</v>
      </c>
      <c r="F3609" s="189">
        <v>2800</v>
      </c>
      <c r="G3609" s="186"/>
      <c r="H3609" s="53" t="s">
        <v>35</v>
      </c>
      <c r="I3609" s="187"/>
      <c r="J3609" s="186"/>
      <c r="K3609" s="186" t="s">
        <v>13313</v>
      </c>
      <c r="L3609" s="186" t="s">
        <v>13311</v>
      </c>
      <c r="M3609" s="193" t="s">
        <v>8339</v>
      </c>
      <c r="N3609" s="193"/>
      <c r="O3609" s="193"/>
      <c r="P3609" s="194"/>
    </row>
    <row r="3610" spans="1:16" ht="26" x14ac:dyDescent="0.3">
      <c r="A3610" s="188">
        <v>33150400500</v>
      </c>
      <c r="B3610" s="43" t="s">
        <v>13314</v>
      </c>
      <c r="C3610" s="186"/>
      <c r="D3610" s="187"/>
      <c r="E3610" s="53" t="s">
        <v>20</v>
      </c>
      <c r="F3610" s="189">
        <v>2079</v>
      </c>
      <c r="G3610" s="186"/>
      <c r="H3610" s="53" t="s">
        <v>35</v>
      </c>
      <c r="I3610" s="187"/>
      <c r="J3610" s="186"/>
      <c r="K3610" s="186" t="s">
        <v>13315</v>
      </c>
      <c r="L3610" s="186" t="s">
        <v>13314</v>
      </c>
      <c r="M3610" s="193" t="s">
        <v>8339</v>
      </c>
      <c r="N3610" s="193"/>
      <c r="O3610" s="193"/>
      <c r="P3610" s="194"/>
    </row>
    <row r="3611" spans="1:16" ht="26" x14ac:dyDescent="0.3">
      <c r="A3611" s="188">
        <v>33150400600</v>
      </c>
      <c r="B3611" s="43" t="s">
        <v>13316</v>
      </c>
      <c r="C3611" s="186"/>
      <c r="D3611" s="187"/>
      <c r="E3611" s="53" t="s">
        <v>20</v>
      </c>
      <c r="F3611" s="189">
        <v>2841</v>
      </c>
      <c r="G3611" s="186"/>
      <c r="H3611" s="53" t="s">
        <v>35</v>
      </c>
      <c r="I3611" s="187"/>
      <c r="J3611" s="186"/>
      <c r="K3611" s="186" t="s">
        <v>13317</v>
      </c>
      <c r="L3611" s="186" t="s">
        <v>13318</v>
      </c>
      <c r="M3611" s="193" t="s">
        <v>8339</v>
      </c>
      <c r="N3611" s="193"/>
      <c r="O3611" s="193"/>
      <c r="P3611" s="194"/>
    </row>
    <row r="3612" spans="1:16" ht="26" x14ac:dyDescent="0.3">
      <c r="A3612" s="188">
        <v>33150400700</v>
      </c>
      <c r="B3612" s="43" t="s">
        <v>13319</v>
      </c>
      <c r="C3612" s="186"/>
      <c r="D3612" s="187"/>
      <c r="E3612" s="53" t="s">
        <v>20</v>
      </c>
      <c r="F3612" s="189">
        <v>3530</v>
      </c>
      <c r="G3612" s="186"/>
      <c r="H3612" s="53" t="s">
        <v>35</v>
      </c>
      <c r="I3612" s="187"/>
      <c r="J3612" s="186"/>
      <c r="K3612" s="186" t="s">
        <v>13320</v>
      </c>
      <c r="L3612" s="186" t="s">
        <v>13319</v>
      </c>
      <c r="M3612" s="193" t="s">
        <v>8339</v>
      </c>
      <c r="N3612" s="193"/>
      <c r="O3612" s="193"/>
      <c r="P3612" s="194"/>
    </row>
    <row r="3613" spans="1:16" ht="26" x14ac:dyDescent="0.3">
      <c r="A3613" s="188">
        <v>33150400800</v>
      </c>
      <c r="B3613" s="43" t="s">
        <v>13321</v>
      </c>
      <c r="C3613" s="186"/>
      <c r="D3613" s="187"/>
      <c r="E3613" s="53" t="s">
        <v>20</v>
      </c>
      <c r="F3613" s="189">
        <v>1845</v>
      </c>
      <c r="G3613" s="186"/>
      <c r="H3613" s="53" t="s">
        <v>35</v>
      </c>
      <c r="I3613" s="187"/>
      <c r="J3613" s="43" t="s">
        <v>13322</v>
      </c>
      <c r="K3613" s="43" t="s">
        <v>13323</v>
      </c>
      <c r="L3613" s="43" t="s">
        <v>13321</v>
      </c>
      <c r="M3613" s="193" t="s">
        <v>8339</v>
      </c>
      <c r="N3613" s="193"/>
      <c r="O3613" s="193"/>
      <c r="P3613" s="194"/>
    </row>
    <row r="3614" spans="1:16" ht="26" x14ac:dyDescent="0.3">
      <c r="A3614" s="188">
        <v>33150400801</v>
      </c>
      <c r="B3614" s="43" t="s">
        <v>13324</v>
      </c>
      <c r="C3614" s="186"/>
      <c r="D3614" s="187"/>
      <c r="E3614" s="53" t="s">
        <v>20</v>
      </c>
      <c r="F3614" s="189">
        <v>1845</v>
      </c>
      <c r="G3614" s="186"/>
      <c r="H3614" s="53" t="s">
        <v>35</v>
      </c>
      <c r="I3614" s="187"/>
      <c r="J3614" s="43" t="s">
        <v>13325</v>
      </c>
      <c r="K3614" s="43" t="s">
        <v>13323</v>
      </c>
      <c r="L3614" s="43" t="s">
        <v>13321</v>
      </c>
      <c r="M3614" s="193" t="s">
        <v>8339</v>
      </c>
      <c r="N3614" s="193"/>
      <c r="O3614" s="193"/>
      <c r="P3614" s="194"/>
    </row>
    <row r="3615" spans="1:16" ht="26" x14ac:dyDescent="0.3">
      <c r="A3615" s="188">
        <v>33150400802</v>
      </c>
      <c r="B3615" s="43" t="s">
        <v>13326</v>
      </c>
      <c r="C3615" s="186"/>
      <c r="D3615" s="187"/>
      <c r="E3615" s="53" t="s">
        <v>20</v>
      </c>
      <c r="F3615" s="189">
        <v>1845</v>
      </c>
      <c r="G3615" s="186"/>
      <c r="H3615" s="53" t="s">
        <v>35</v>
      </c>
      <c r="I3615" s="187"/>
      <c r="J3615" s="43" t="s">
        <v>13325</v>
      </c>
      <c r="K3615" s="43" t="s">
        <v>13323</v>
      </c>
      <c r="L3615" s="43" t="s">
        <v>13321</v>
      </c>
      <c r="M3615" s="193" t="s">
        <v>8339</v>
      </c>
      <c r="N3615" s="193"/>
      <c r="O3615" s="193"/>
      <c r="P3615" s="194"/>
    </row>
    <row r="3616" spans="1:16" ht="26" x14ac:dyDescent="0.3">
      <c r="A3616" s="188">
        <v>33150400900</v>
      </c>
      <c r="B3616" s="43" t="s">
        <v>13327</v>
      </c>
      <c r="C3616" s="186"/>
      <c r="D3616" s="187"/>
      <c r="E3616" s="53" t="s">
        <v>20</v>
      </c>
      <c r="F3616" s="189">
        <v>3700</v>
      </c>
      <c r="G3616" s="186"/>
      <c r="H3616" s="53" t="s">
        <v>35</v>
      </c>
      <c r="I3616" s="187"/>
      <c r="J3616" s="186"/>
      <c r="K3616" s="186" t="s">
        <v>13328</v>
      </c>
      <c r="L3616" s="186" t="s">
        <v>13327</v>
      </c>
      <c r="M3616" s="193" t="s">
        <v>8339</v>
      </c>
      <c r="N3616" s="193"/>
      <c r="O3616" s="193"/>
      <c r="P3616" s="194"/>
    </row>
    <row r="3617" spans="1:16" ht="39" x14ac:dyDescent="0.3">
      <c r="A3617" s="188">
        <v>33150401000</v>
      </c>
      <c r="B3617" s="43" t="s">
        <v>13329</v>
      </c>
      <c r="C3617" s="43" t="s">
        <v>13330</v>
      </c>
      <c r="D3617" s="187"/>
      <c r="E3617" s="53" t="s">
        <v>20</v>
      </c>
      <c r="F3617" s="190">
        <v>2287</v>
      </c>
      <c r="G3617" s="186"/>
      <c r="H3617" s="53" t="s">
        <v>35</v>
      </c>
      <c r="I3617" s="187"/>
      <c r="J3617" s="186"/>
      <c r="K3617" s="186" t="s">
        <v>13331</v>
      </c>
      <c r="L3617" s="186" t="s">
        <v>13329</v>
      </c>
      <c r="M3617" s="193" t="s">
        <v>8339</v>
      </c>
      <c r="N3617" s="193">
        <v>2079</v>
      </c>
      <c r="O3617" s="198">
        <v>2287</v>
      </c>
      <c r="P3617" s="194" t="s">
        <v>389</v>
      </c>
    </row>
    <row r="3618" spans="1:16" ht="26" x14ac:dyDescent="0.3">
      <c r="A3618" s="188">
        <v>33150401100</v>
      </c>
      <c r="B3618" s="43" t="s">
        <v>13332</v>
      </c>
      <c r="C3618" s="186"/>
      <c r="D3618" s="187"/>
      <c r="E3618" s="53" t="s">
        <v>20</v>
      </c>
      <c r="F3618" s="189">
        <v>1476</v>
      </c>
      <c r="G3618" s="186"/>
      <c r="H3618" s="53" t="s">
        <v>35</v>
      </c>
      <c r="I3618" s="187"/>
      <c r="J3618" s="186"/>
      <c r="K3618" s="186" t="s">
        <v>13333</v>
      </c>
      <c r="L3618" s="186" t="s">
        <v>13332</v>
      </c>
      <c r="M3618" s="193" t="s">
        <v>8339</v>
      </c>
      <c r="N3618" s="193"/>
      <c r="O3618" s="193"/>
      <c r="P3618" s="194"/>
    </row>
    <row r="3619" spans="1:16" x14ac:dyDescent="0.3">
      <c r="A3619" s="185">
        <v>331505</v>
      </c>
      <c r="B3619" s="44" t="s">
        <v>13334</v>
      </c>
      <c r="C3619" s="186"/>
      <c r="D3619" s="187"/>
      <c r="E3619" s="187"/>
      <c r="F3619" s="187"/>
      <c r="G3619" s="186"/>
      <c r="H3619" s="187"/>
      <c r="I3619" s="187"/>
      <c r="J3619" s="186"/>
      <c r="K3619" s="186"/>
      <c r="L3619" s="186"/>
      <c r="M3619" s="193"/>
      <c r="N3619" s="193"/>
      <c r="O3619" s="193"/>
      <c r="P3619" s="194"/>
    </row>
    <row r="3620" spans="1:16" ht="26" x14ac:dyDescent="0.3">
      <c r="A3620" s="188">
        <v>33150590100</v>
      </c>
      <c r="B3620" s="43" t="s">
        <v>13335</v>
      </c>
      <c r="C3620" s="186"/>
      <c r="D3620" s="187"/>
      <c r="E3620" s="53" t="s">
        <v>20</v>
      </c>
      <c r="F3620" s="189">
        <v>1100</v>
      </c>
      <c r="G3620" s="186"/>
      <c r="H3620" s="53" t="s">
        <v>35</v>
      </c>
      <c r="I3620" s="187"/>
      <c r="J3620" s="186"/>
      <c r="K3620" s="186" t="s">
        <v>13336</v>
      </c>
      <c r="L3620" s="186" t="s">
        <v>13337</v>
      </c>
      <c r="M3620" s="193" t="s">
        <v>8339</v>
      </c>
      <c r="N3620" s="193"/>
      <c r="O3620" s="193"/>
      <c r="P3620" s="194"/>
    </row>
    <row r="3621" spans="1:16" ht="26" x14ac:dyDescent="0.3">
      <c r="A3621" s="188">
        <v>33150590101</v>
      </c>
      <c r="B3621" s="43" t="s">
        <v>13338</v>
      </c>
      <c r="C3621" s="186"/>
      <c r="D3621" s="187"/>
      <c r="E3621" s="53" t="s">
        <v>20</v>
      </c>
      <c r="F3621" s="189">
        <v>550</v>
      </c>
      <c r="G3621" s="186"/>
      <c r="H3621" s="53" t="s">
        <v>35</v>
      </c>
      <c r="I3621" s="187"/>
      <c r="J3621" s="186"/>
      <c r="K3621" s="186" t="s">
        <v>13336</v>
      </c>
      <c r="L3621" s="186" t="s">
        <v>13337</v>
      </c>
      <c r="M3621" s="193" t="s">
        <v>8339</v>
      </c>
      <c r="N3621" s="193"/>
      <c r="O3621" s="193"/>
      <c r="P3621" s="194"/>
    </row>
    <row r="3622" spans="1:16" ht="26" x14ac:dyDescent="0.3">
      <c r="A3622" s="188">
        <v>33150500100</v>
      </c>
      <c r="B3622" s="43" t="s">
        <v>13339</v>
      </c>
      <c r="C3622" s="186"/>
      <c r="D3622" s="187"/>
      <c r="E3622" s="53" t="s">
        <v>20</v>
      </c>
      <c r="F3622" s="189">
        <v>1210</v>
      </c>
      <c r="G3622" s="186"/>
      <c r="H3622" s="53" t="s">
        <v>35</v>
      </c>
      <c r="I3622" s="187"/>
      <c r="J3622" s="186"/>
      <c r="K3622" s="186" t="s">
        <v>13340</v>
      </c>
      <c r="L3622" s="186" t="s">
        <v>13339</v>
      </c>
      <c r="M3622" s="193" t="s">
        <v>8339</v>
      </c>
      <c r="N3622" s="193"/>
      <c r="O3622" s="193"/>
      <c r="P3622" s="194"/>
    </row>
    <row r="3623" spans="1:16" ht="26" x14ac:dyDescent="0.3">
      <c r="A3623" s="188">
        <v>33150500101</v>
      </c>
      <c r="B3623" s="43" t="s">
        <v>13341</v>
      </c>
      <c r="C3623" s="186"/>
      <c r="D3623" s="187"/>
      <c r="E3623" s="53" t="s">
        <v>20</v>
      </c>
      <c r="F3623" s="189">
        <v>1210</v>
      </c>
      <c r="G3623" s="186"/>
      <c r="H3623" s="53" t="s">
        <v>35</v>
      </c>
      <c r="I3623" s="187"/>
      <c r="J3623" s="186"/>
      <c r="K3623" s="186" t="s">
        <v>13340</v>
      </c>
      <c r="L3623" s="186" t="s">
        <v>13339</v>
      </c>
      <c r="M3623" s="193" t="s">
        <v>8339</v>
      </c>
      <c r="N3623" s="193"/>
      <c r="O3623" s="193"/>
      <c r="P3623" s="194"/>
    </row>
    <row r="3624" spans="1:16" ht="39" x14ac:dyDescent="0.3">
      <c r="A3624" s="188">
        <v>33150500200</v>
      </c>
      <c r="B3624" s="43" t="s">
        <v>13342</v>
      </c>
      <c r="C3624" s="186"/>
      <c r="D3624" s="187"/>
      <c r="E3624" s="53" t="s">
        <v>20</v>
      </c>
      <c r="F3624" s="190">
        <v>1747</v>
      </c>
      <c r="G3624" s="186"/>
      <c r="H3624" s="53" t="s">
        <v>35</v>
      </c>
      <c r="I3624" s="187"/>
      <c r="J3624" s="186"/>
      <c r="K3624" s="186" t="s">
        <v>13343</v>
      </c>
      <c r="L3624" s="186" t="s">
        <v>13342</v>
      </c>
      <c r="M3624" s="193" t="s">
        <v>8339</v>
      </c>
      <c r="N3624" s="193">
        <v>1430</v>
      </c>
      <c r="O3624" s="198">
        <v>1747</v>
      </c>
      <c r="P3624" s="194" t="s">
        <v>389</v>
      </c>
    </row>
    <row r="3625" spans="1:16" ht="26" x14ac:dyDescent="0.3">
      <c r="A3625" s="188">
        <v>33150500300</v>
      </c>
      <c r="B3625" s="43" t="s">
        <v>13344</v>
      </c>
      <c r="C3625" s="186"/>
      <c r="D3625" s="187"/>
      <c r="E3625" s="53" t="s">
        <v>20</v>
      </c>
      <c r="F3625" s="189">
        <v>1650</v>
      </c>
      <c r="G3625" s="186"/>
      <c r="H3625" s="53" t="s">
        <v>35</v>
      </c>
      <c r="I3625" s="187"/>
      <c r="J3625" s="186"/>
      <c r="K3625" s="186" t="s">
        <v>13345</v>
      </c>
      <c r="L3625" s="186" t="s">
        <v>13344</v>
      </c>
      <c r="M3625" s="193" t="s">
        <v>8339</v>
      </c>
      <c r="N3625" s="193"/>
      <c r="O3625" s="193"/>
      <c r="P3625" s="194"/>
    </row>
    <row r="3626" spans="1:16" ht="26" x14ac:dyDescent="0.3">
      <c r="A3626" s="188">
        <v>33150500400</v>
      </c>
      <c r="B3626" s="43" t="s">
        <v>13346</v>
      </c>
      <c r="C3626" s="186"/>
      <c r="D3626" s="187"/>
      <c r="E3626" s="53" t="s">
        <v>20</v>
      </c>
      <c r="F3626" s="189">
        <v>1599</v>
      </c>
      <c r="G3626" s="186"/>
      <c r="H3626" s="53" t="s">
        <v>35</v>
      </c>
      <c r="I3626" s="187"/>
      <c r="J3626" s="186"/>
      <c r="K3626" s="186" t="s">
        <v>13347</v>
      </c>
      <c r="L3626" s="186" t="s">
        <v>13348</v>
      </c>
      <c r="M3626" s="193" t="s">
        <v>8339</v>
      </c>
      <c r="N3626" s="193"/>
      <c r="O3626" s="193"/>
      <c r="P3626" s="194"/>
    </row>
    <row r="3627" spans="1:16" ht="26" x14ac:dyDescent="0.3">
      <c r="A3627" s="188">
        <v>33150500500</v>
      </c>
      <c r="B3627" s="43" t="s">
        <v>13349</v>
      </c>
      <c r="C3627" s="186"/>
      <c r="D3627" s="187"/>
      <c r="E3627" s="53" t="s">
        <v>20</v>
      </c>
      <c r="F3627" s="189">
        <v>1845</v>
      </c>
      <c r="G3627" s="186"/>
      <c r="H3627" s="53" t="s">
        <v>35</v>
      </c>
      <c r="I3627" s="187"/>
      <c r="J3627" s="186"/>
      <c r="K3627" s="186" t="s">
        <v>13350</v>
      </c>
      <c r="L3627" s="186" t="s">
        <v>13351</v>
      </c>
      <c r="M3627" s="193" t="s">
        <v>8339</v>
      </c>
      <c r="N3627" s="193"/>
      <c r="O3627" s="193"/>
      <c r="P3627" s="194"/>
    </row>
    <row r="3628" spans="1:16" ht="26" x14ac:dyDescent="0.3">
      <c r="A3628" s="188">
        <v>33150500501</v>
      </c>
      <c r="B3628" s="43" t="s">
        <v>13352</v>
      </c>
      <c r="C3628" s="186"/>
      <c r="D3628" s="187"/>
      <c r="E3628" s="53" t="s">
        <v>20</v>
      </c>
      <c r="F3628" s="189">
        <v>1845</v>
      </c>
      <c r="G3628" s="186"/>
      <c r="H3628" s="53" t="s">
        <v>35</v>
      </c>
      <c r="I3628" s="187"/>
      <c r="J3628" s="186"/>
      <c r="K3628" s="186" t="s">
        <v>13353</v>
      </c>
      <c r="L3628" s="186" t="s">
        <v>13354</v>
      </c>
      <c r="M3628" s="193" t="s">
        <v>8339</v>
      </c>
      <c r="N3628" s="193"/>
      <c r="O3628" s="193"/>
      <c r="P3628" s="194"/>
    </row>
    <row r="3629" spans="1:16" ht="26" x14ac:dyDescent="0.3">
      <c r="A3629" s="188">
        <v>33150500600</v>
      </c>
      <c r="B3629" s="43" t="s">
        <v>13355</v>
      </c>
      <c r="C3629" s="186"/>
      <c r="D3629" s="187"/>
      <c r="E3629" s="53" t="s">
        <v>20</v>
      </c>
      <c r="F3629" s="189">
        <v>1430</v>
      </c>
      <c r="G3629" s="186"/>
      <c r="H3629" s="53" t="s">
        <v>35</v>
      </c>
      <c r="I3629" s="187"/>
      <c r="J3629" s="186"/>
      <c r="K3629" s="186" t="s">
        <v>13356</v>
      </c>
      <c r="L3629" s="186" t="s">
        <v>13355</v>
      </c>
      <c r="M3629" s="193" t="s">
        <v>8339</v>
      </c>
      <c r="N3629" s="193"/>
      <c r="O3629" s="193"/>
      <c r="P3629" s="194"/>
    </row>
    <row r="3630" spans="1:16" x14ac:dyDescent="0.3">
      <c r="A3630" s="188">
        <v>33150500700</v>
      </c>
      <c r="B3630" s="43" t="s">
        <v>13357</v>
      </c>
      <c r="C3630" s="186"/>
      <c r="D3630" s="187"/>
      <c r="E3630" s="53" t="s">
        <v>20</v>
      </c>
      <c r="F3630" s="189">
        <v>770</v>
      </c>
      <c r="G3630" s="186"/>
      <c r="H3630" s="53" t="s">
        <v>35</v>
      </c>
      <c r="I3630" s="187"/>
      <c r="J3630" s="186"/>
      <c r="K3630" s="186" t="s">
        <v>13358</v>
      </c>
      <c r="L3630" s="186" t="s">
        <v>13357</v>
      </c>
      <c r="M3630" s="193" t="s">
        <v>8339</v>
      </c>
      <c r="N3630" s="193"/>
      <c r="O3630" s="193"/>
      <c r="P3630" s="194"/>
    </row>
    <row r="3631" spans="1:16" ht="26" x14ac:dyDescent="0.3">
      <c r="A3631" s="188">
        <v>33150500800</v>
      </c>
      <c r="B3631" s="43" t="s">
        <v>13359</v>
      </c>
      <c r="C3631" s="186"/>
      <c r="D3631" s="187"/>
      <c r="E3631" s="53" t="s">
        <v>20</v>
      </c>
      <c r="F3631" s="189">
        <v>1100</v>
      </c>
      <c r="G3631" s="186"/>
      <c r="H3631" s="53" t="s">
        <v>35</v>
      </c>
      <c r="I3631" s="187"/>
      <c r="J3631" s="186"/>
      <c r="K3631" s="186" t="s">
        <v>13360</v>
      </c>
      <c r="L3631" s="186" t="s">
        <v>13359</v>
      </c>
      <c r="M3631" s="193" t="s">
        <v>8339</v>
      </c>
      <c r="N3631" s="193"/>
      <c r="O3631" s="193"/>
      <c r="P3631" s="194"/>
    </row>
    <row r="3632" spans="1:16" ht="26" x14ac:dyDescent="0.3">
      <c r="A3632" s="188">
        <v>33150500801</v>
      </c>
      <c r="B3632" s="43" t="s">
        <v>13361</v>
      </c>
      <c r="C3632" s="186"/>
      <c r="D3632" s="187"/>
      <c r="E3632" s="53" t="s">
        <v>20</v>
      </c>
      <c r="F3632" s="189">
        <v>1100</v>
      </c>
      <c r="G3632" s="186"/>
      <c r="H3632" s="53" t="s">
        <v>35</v>
      </c>
      <c r="I3632" s="187"/>
      <c r="J3632" s="186"/>
      <c r="K3632" s="186" t="s">
        <v>13362</v>
      </c>
      <c r="L3632" s="186" t="s">
        <v>13363</v>
      </c>
      <c r="M3632" s="193" t="s">
        <v>8339</v>
      </c>
      <c r="N3632" s="193"/>
      <c r="O3632" s="193"/>
      <c r="P3632" s="194"/>
    </row>
    <row r="3633" spans="1:16" ht="26" x14ac:dyDescent="0.3">
      <c r="A3633" s="188">
        <v>33150500900</v>
      </c>
      <c r="B3633" s="43" t="s">
        <v>13364</v>
      </c>
      <c r="C3633" s="186"/>
      <c r="D3633" s="187"/>
      <c r="E3633" s="53" t="s">
        <v>20</v>
      </c>
      <c r="F3633" s="189">
        <v>1353</v>
      </c>
      <c r="G3633" s="186"/>
      <c r="H3633" s="53" t="s">
        <v>35</v>
      </c>
      <c r="I3633" s="187"/>
      <c r="J3633" s="186"/>
      <c r="K3633" s="186" t="s">
        <v>13365</v>
      </c>
      <c r="L3633" s="186" t="s">
        <v>13364</v>
      </c>
      <c r="M3633" s="193" t="s">
        <v>8339</v>
      </c>
      <c r="N3633" s="193"/>
      <c r="O3633" s="193"/>
      <c r="P3633" s="194"/>
    </row>
    <row r="3634" spans="1:16" ht="26" x14ac:dyDescent="0.3">
      <c r="A3634" s="188">
        <v>33150501000</v>
      </c>
      <c r="B3634" s="43" t="s">
        <v>13366</v>
      </c>
      <c r="C3634" s="186"/>
      <c r="D3634" s="187"/>
      <c r="E3634" s="53" t="s">
        <v>20</v>
      </c>
      <c r="F3634" s="189">
        <v>1210</v>
      </c>
      <c r="G3634" s="186"/>
      <c r="H3634" s="53" t="s">
        <v>35</v>
      </c>
      <c r="I3634" s="187"/>
      <c r="J3634" s="186"/>
      <c r="K3634" s="186" t="s">
        <v>13367</v>
      </c>
      <c r="L3634" s="186" t="s">
        <v>13368</v>
      </c>
      <c r="M3634" s="193" t="s">
        <v>8339</v>
      </c>
      <c r="N3634" s="193"/>
      <c r="O3634" s="193"/>
      <c r="P3634" s="194"/>
    </row>
    <row r="3635" spans="1:16" ht="26" x14ac:dyDescent="0.3">
      <c r="A3635" s="188">
        <v>33150501100</v>
      </c>
      <c r="B3635" s="43" t="s">
        <v>13369</v>
      </c>
      <c r="C3635" s="186"/>
      <c r="D3635" s="187"/>
      <c r="E3635" s="53" t="s">
        <v>20</v>
      </c>
      <c r="F3635" s="189">
        <v>1210</v>
      </c>
      <c r="G3635" s="186"/>
      <c r="H3635" s="53" t="s">
        <v>35</v>
      </c>
      <c r="I3635" s="187"/>
      <c r="J3635" s="186"/>
      <c r="K3635" s="186" t="s">
        <v>13370</v>
      </c>
      <c r="L3635" s="186" t="s">
        <v>13369</v>
      </c>
      <c r="M3635" s="193" t="s">
        <v>8339</v>
      </c>
      <c r="N3635" s="193"/>
      <c r="O3635" s="193"/>
      <c r="P3635" s="194"/>
    </row>
    <row r="3636" spans="1:16" ht="26" x14ac:dyDescent="0.3">
      <c r="A3636" s="188">
        <v>33150501101</v>
      </c>
      <c r="B3636" s="43" t="s">
        <v>13371</v>
      </c>
      <c r="C3636" s="186"/>
      <c r="D3636" s="187"/>
      <c r="E3636" s="53" t="s">
        <v>20</v>
      </c>
      <c r="F3636" s="189">
        <v>1210</v>
      </c>
      <c r="G3636" s="186"/>
      <c r="H3636" s="53" t="s">
        <v>35</v>
      </c>
      <c r="I3636" s="187"/>
      <c r="J3636" s="186"/>
      <c r="K3636" s="186" t="s">
        <v>13372</v>
      </c>
      <c r="L3636" s="186" t="s">
        <v>13373</v>
      </c>
      <c r="M3636" s="193" t="s">
        <v>8339</v>
      </c>
      <c r="N3636" s="193"/>
      <c r="O3636" s="193"/>
      <c r="P3636" s="194"/>
    </row>
    <row r="3637" spans="1:16" ht="26" x14ac:dyDescent="0.3">
      <c r="A3637" s="188">
        <v>33150501102</v>
      </c>
      <c r="B3637" s="43" t="s">
        <v>13374</v>
      </c>
      <c r="C3637" s="186"/>
      <c r="D3637" s="187"/>
      <c r="E3637" s="53" t="s">
        <v>20</v>
      </c>
      <c r="F3637" s="189">
        <v>1210</v>
      </c>
      <c r="G3637" s="186"/>
      <c r="H3637" s="53" t="s">
        <v>35</v>
      </c>
      <c r="I3637" s="187"/>
      <c r="J3637" s="186"/>
      <c r="K3637" s="186" t="s">
        <v>13375</v>
      </c>
      <c r="L3637" s="186" t="s">
        <v>13376</v>
      </c>
      <c r="M3637" s="193" t="s">
        <v>8339</v>
      </c>
      <c r="N3637" s="193"/>
      <c r="O3637" s="193"/>
      <c r="P3637" s="194"/>
    </row>
    <row r="3638" spans="1:16" ht="26" x14ac:dyDescent="0.3">
      <c r="A3638" s="188">
        <v>33150501200</v>
      </c>
      <c r="B3638" s="43" t="s">
        <v>13377</v>
      </c>
      <c r="C3638" s="186"/>
      <c r="D3638" s="187"/>
      <c r="E3638" s="53" t="s">
        <v>20</v>
      </c>
      <c r="F3638" s="189">
        <v>2967</v>
      </c>
      <c r="G3638" s="186"/>
      <c r="H3638" s="53" t="s">
        <v>35</v>
      </c>
      <c r="I3638" s="187"/>
      <c r="J3638" s="186"/>
      <c r="K3638" s="186" t="s">
        <v>13378</v>
      </c>
      <c r="L3638" s="186" t="s">
        <v>13377</v>
      </c>
      <c r="M3638" s="193" t="s">
        <v>8339</v>
      </c>
      <c r="N3638" s="193"/>
      <c r="O3638" s="193"/>
      <c r="P3638" s="194"/>
    </row>
    <row r="3639" spans="1:16" ht="26" x14ac:dyDescent="0.3">
      <c r="A3639" s="188">
        <v>33150501300</v>
      </c>
      <c r="B3639" s="43" t="s">
        <v>13379</v>
      </c>
      <c r="C3639" s="186"/>
      <c r="D3639" s="187"/>
      <c r="E3639" s="53" t="s">
        <v>20</v>
      </c>
      <c r="F3639" s="189">
        <v>1353</v>
      </c>
      <c r="G3639" s="186"/>
      <c r="H3639" s="53" t="s">
        <v>35</v>
      </c>
      <c r="I3639" s="187"/>
      <c r="J3639" s="186"/>
      <c r="K3639" s="186" t="s">
        <v>13380</v>
      </c>
      <c r="L3639" s="186" t="s">
        <v>13379</v>
      </c>
      <c r="M3639" s="193" t="s">
        <v>8339</v>
      </c>
      <c r="N3639" s="193"/>
      <c r="O3639" s="193"/>
      <c r="P3639" s="194"/>
    </row>
    <row r="3640" spans="1:16" ht="26" x14ac:dyDescent="0.3">
      <c r="A3640" s="188">
        <v>33150501400</v>
      </c>
      <c r="B3640" s="43" t="s">
        <v>13381</v>
      </c>
      <c r="C3640" s="186"/>
      <c r="D3640" s="187"/>
      <c r="E3640" s="53" t="s">
        <v>20</v>
      </c>
      <c r="F3640" s="189">
        <v>1599</v>
      </c>
      <c r="G3640" s="186"/>
      <c r="H3640" s="53" t="s">
        <v>35</v>
      </c>
      <c r="I3640" s="187"/>
      <c r="J3640" s="186"/>
      <c r="K3640" s="186" t="s">
        <v>13382</v>
      </c>
      <c r="L3640" s="186" t="s">
        <v>13381</v>
      </c>
      <c r="M3640" s="193" t="s">
        <v>8339</v>
      </c>
      <c r="N3640" s="193"/>
      <c r="O3640" s="193"/>
      <c r="P3640" s="194"/>
    </row>
    <row r="3641" spans="1:16" ht="39" x14ac:dyDescent="0.3">
      <c r="A3641" s="188">
        <v>33150501500</v>
      </c>
      <c r="B3641" s="43" t="s">
        <v>13383</v>
      </c>
      <c r="C3641" s="186"/>
      <c r="D3641" s="187"/>
      <c r="E3641" s="53" t="s">
        <v>20</v>
      </c>
      <c r="F3641" s="189">
        <v>4055</v>
      </c>
      <c r="G3641" s="186"/>
      <c r="H3641" s="53" t="s">
        <v>35</v>
      </c>
      <c r="I3641" s="187"/>
      <c r="J3641" s="43" t="s">
        <v>13384</v>
      </c>
      <c r="K3641" s="43" t="s">
        <v>13385</v>
      </c>
      <c r="L3641" s="43" t="s">
        <v>13383</v>
      </c>
      <c r="M3641" s="193" t="s">
        <v>8339</v>
      </c>
      <c r="N3641" s="193"/>
      <c r="O3641" s="193"/>
      <c r="P3641" s="194"/>
    </row>
    <row r="3642" spans="1:16" ht="26" x14ac:dyDescent="0.3">
      <c r="A3642" s="188">
        <v>33150501600</v>
      </c>
      <c r="B3642" s="43" t="s">
        <v>13386</v>
      </c>
      <c r="C3642" s="186"/>
      <c r="D3642" s="187"/>
      <c r="E3642" s="53" t="s">
        <v>20</v>
      </c>
      <c r="F3642" s="189">
        <v>1845</v>
      </c>
      <c r="G3642" s="186"/>
      <c r="H3642" s="53" t="s">
        <v>35</v>
      </c>
      <c r="I3642" s="187"/>
      <c r="J3642" s="186"/>
      <c r="K3642" s="186" t="s">
        <v>13387</v>
      </c>
      <c r="L3642" s="186" t="s">
        <v>13386</v>
      </c>
      <c r="M3642" s="193" t="s">
        <v>8339</v>
      </c>
      <c r="N3642" s="193"/>
      <c r="O3642" s="193"/>
      <c r="P3642" s="194"/>
    </row>
    <row r="3643" spans="1:16" ht="39" x14ac:dyDescent="0.3">
      <c r="A3643" s="188">
        <v>33150501601</v>
      </c>
      <c r="B3643" s="43" t="s">
        <v>13388</v>
      </c>
      <c r="C3643" s="186"/>
      <c r="D3643" s="187"/>
      <c r="E3643" s="53" t="s">
        <v>20</v>
      </c>
      <c r="F3643" s="190">
        <v>2130</v>
      </c>
      <c r="G3643" s="186"/>
      <c r="H3643" s="53" t="s">
        <v>35</v>
      </c>
      <c r="I3643" s="187"/>
      <c r="J3643" s="186"/>
      <c r="K3643" s="186" t="s">
        <v>13387</v>
      </c>
      <c r="L3643" s="186" t="s">
        <v>13386</v>
      </c>
      <c r="M3643" s="193" t="s">
        <v>8339</v>
      </c>
      <c r="N3643" s="193">
        <v>1845</v>
      </c>
      <c r="O3643" s="198">
        <v>2130</v>
      </c>
      <c r="P3643" s="194" t="s">
        <v>389</v>
      </c>
    </row>
    <row r="3644" spans="1:16" ht="26" x14ac:dyDescent="0.3">
      <c r="A3644" s="188">
        <v>33150501700</v>
      </c>
      <c r="B3644" s="43" t="s">
        <v>13389</v>
      </c>
      <c r="C3644" s="186"/>
      <c r="D3644" s="187"/>
      <c r="E3644" s="53" t="s">
        <v>20</v>
      </c>
      <c r="F3644" s="189">
        <v>1599</v>
      </c>
      <c r="G3644" s="186"/>
      <c r="H3644" s="53" t="s">
        <v>35</v>
      </c>
      <c r="I3644" s="187"/>
      <c r="J3644" s="186"/>
      <c r="K3644" s="186" t="s">
        <v>13390</v>
      </c>
      <c r="L3644" s="186" t="s">
        <v>13389</v>
      </c>
      <c r="M3644" s="193" t="s">
        <v>8339</v>
      </c>
      <c r="N3644" s="193"/>
      <c r="O3644" s="193"/>
      <c r="P3644" s="194"/>
    </row>
    <row r="3645" spans="1:16" ht="26" x14ac:dyDescent="0.3">
      <c r="A3645" s="188">
        <v>33150501800</v>
      </c>
      <c r="B3645" s="43" t="s">
        <v>13391</v>
      </c>
      <c r="C3645" s="186"/>
      <c r="D3645" s="187"/>
      <c r="E3645" s="53" t="s">
        <v>20</v>
      </c>
      <c r="F3645" s="189">
        <v>1845</v>
      </c>
      <c r="G3645" s="186"/>
      <c r="H3645" s="53" t="s">
        <v>35</v>
      </c>
      <c r="I3645" s="187"/>
      <c r="J3645" s="186"/>
      <c r="K3645" s="186" t="s">
        <v>13392</v>
      </c>
      <c r="L3645" s="186" t="s">
        <v>13391</v>
      </c>
      <c r="M3645" s="193" t="s">
        <v>8339</v>
      </c>
      <c r="N3645" s="193"/>
      <c r="O3645" s="193"/>
      <c r="P3645" s="194"/>
    </row>
    <row r="3646" spans="1:16" ht="26" x14ac:dyDescent="0.3">
      <c r="A3646" s="188">
        <v>33150501900</v>
      </c>
      <c r="B3646" s="43" t="s">
        <v>13393</v>
      </c>
      <c r="C3646" s="186"/>
      <c r="D3646" s="187"/>
      <c r="E3646" s="53" t="s">
        <v>20</v>
      </c>
      <c r="F3646" s="189">
        <v>1210</v>
      </c>
      <c r="G3646" s="186"/>
      <c r="H3646" s="53" t="s">
        <v>35</v>
      </c>
      <c r="I3646" s="187"/>
      <c r="J3646" s="186"/>
      <c r="K3646" s="186" t="s">
        <v>13394</v>
      </c>
      <c r="L3646" s="186" t="s">
        <v>13393</v>
      </c>
      <c r="M3646" s="193" t="s">
        <v>8339</v>
      </c>
      <c r="N3646" s="193"/>
      <c r="O3646" s="193"/>
      <c r="P3646" s="194"/>
    </row>
    <row r="3647" spans="1:16" x14ac:dyDescent="0.3">
      <c r="A3647" s="188">
        <v>33150501901</v>
      </c>
      <c r="B3647" s="43" t="s">
        <v>13395</v>
      </c>
      <c r="C3647" s="186"/>
      <c r="D3647" s="187"/>
      <c r="E3647" s="53" t="s">
        <v>20</v>
      </c>
      <c r="F3647" s="189">
        <v>1210</v>
      </c>
      <c r="G3647" s="186"/>
      <c r="H3647" s="53" t="s">
        <v>35</v>
      </c>
      <c r="I3647" s="187"/>
      <c r="J3647" s="186"/>
      <c r="K3647" s="186" t="s">
        <v>13394</v>
      </c>
      <c r="L3647" s="186" t="s">
        <v>13393</v>
      </c>
      <c r="M3647" s="193" t="s">
        <v>8339</v>
      </c>
      <c r="N3647" s="193"/>
      <c r="O3647" s="193"/>
      <c r="P3647" s="194"/>
    </row>
    <row r="3648" spans="1:16" ht="39" x14ac:dyDescent="0.3">
      <c r="A3648" s="188">
        <v>33150502000</v>
      </c>
      <c r="B3648" s="43" t="s">
        <v>13396</v>
      </c>
      <c r="C3648" s="186"/>
      <c r="D3648" s="187"/>
      <c r="E3648" s="53" t="s">
        <v>20</v>
      </c>
      <c r="F3648" s="190">
        <v>2147</v>
      </c>
      <c r="G3648" s="186"/>
      <c r="H3648" s="53" t="s">
        <v>35</v>
      </c>
      <c r="I3648" s="187"/>
      <c r="J3648" s="186"/>
      <c r="K3648" s="186" t="s">
        <v>13397</v>
      </c>
      <c r="L3648" s="186" t="s">
        <v>13398</v>
      </c>
      <c r="M3648" s="193" t="s">
        <v>8339</v>
      </c>
      <c r="N3648" s="193">
        <v>1845</v>
      </c>
      <c r="O3648" s="198">
        <v>2147</v>
      </c>
      <c r="P3648" s="194" t="s">
        <v>389</v>
      </c>
    </row>
    <row r="3649" spans="1:16" ht="26" x14ac:dyDescent="0.3">
      <c r="A3649" s="188">
        <v>33150502100</v>
      </c>
      <c r="B3649" s="43" t="s">
        <v>13399</v>
      </c>
      <c r="C3649" s="43" t="s">
        <v>13400</v>
      </c>
      <c r="D3649" s="187"/>
      <c r="E3649" s="53" t="s">
        <v>20</v>
      </c>
      <c r="F3649" s="189">
        <v>1430</v>
      </c>
      <c r="G3649" s="186"/>
      <c r="H3649" s="53" t="s">
        <v>35</v>
      </c>
      <c r="I3649" s="187"/>
      <c r="J3649" s="186"/>
      <c r="K3649" s="186" t="s">
        <v>13401</v>
      </c>
      <c r="L3649" s="186" t="s">
        <v>13399</v>
      </c>
      <c r="M3649" s="193" t="s">
        <v>8339</v>
      </c>
      <c r="N3649" s="193"/>
      <c r="O3649" s="193"/>
      <c r="P3649" s="194"/>
    </row>
    <row r="3650" spans="1:16" ht="26" x14ac:dyDescent="0.3">
      <c r="A3650" s="188">
        <v>33150502200</v>
      </c>
      <c r="B3650" s="43" t="s">
        <v>13402</v>
      </c>
      <c r="C3650" s="186"/>
      <c r="D3650" s="187"/>
      <c r="E3650" s="53" t="s">
        <v>20</v>
      </c>
      <c r="F3650" s="190">
        <v>1667</v>
      </c>
      <c r="G3650" s="186"/>
      <c r="H3650" s="53" t="s">
        <v>35</v>
      </c>
      <c r="I3650" s="187"/>
      <c r="J3650" s="186"/>
      <c r="K3650" s="186" t="s">
        <v>13403</v>
      </c>
      <c r="L3650" s="186" t="s">
        <v>13402</v>
      </c>
      <c r="M3650" s="193" t="s">
        <v>8339</v>
      </c>
      <c r="N3650" s="193"/>
      <c r="O3650" s="193"/>
      <c r="P3650" s="194"/>
    </row>
    <row r="3651" spans="1:16" ht="26" x14ac:dyDescent="0.3">
      <c r="A3651" s="188">
        <v>33150502300</v>
      </c>
      <c r="B3651" s="43" t="s">
        <v>13404</v>
      </c>
      <c r="C3651" s="186"/>
      <c r="D3651" s="187"/>
      <c r="E3651" s="53" t="s">
        <v>20</v>
      </c>
      <c r="F3651" s="189">
        <v>1488</v>
      </c>
      <c r="G3651" s="186"/>
      <c r="H3651" s="53" t="s">
        <v>35</v>
      </c>
      <c r="I3651" s="187"/>
      <c r="J3651" s="186"/>
      <c r="K3651" s="186" t="s">
        <v>13405</v>
      </c>
      <c r="L3651" s="186" t="s">
        <v>13404</v>
      </c>
      <c r="M3651" s="193" t="s">
        <v>8339</v>
      </c>
      <c r="N3651" s="193"/>
      <c r="O3651" s="193"/>
      <c r="P3651" s="194"/>
    </row>
    <row r="3652" spans="1:16" ht="26" x14ac:dyDescent="0.3">
      <c r="A3652" s="188">
        <v>33150502400</v>
      </c>
      <c r="B3652" s="43" t="s">
        <v>13406</v>
      </c>
      <c r="C3652" s="186"/>
      <c r="D3652" s="187"/>
      <c r="E3652" s="53" t="s">
        <v>20</v>
      </c>
      <c r="F3652" s="189">
        <v>1378</v>
      </c>
      <c r="G3652" s="186"/>
      <c r="H3652" s="53" t="s">
        <v>35</v>
      </c>
      <c r="I3652" s="187"/>
      <c r="J3652" s="186"/>
      <c r="K3652" s="186" t="s">
        <v>13407</v>
      </c>
      <c r="L3652" s="186" t="s">
        <v>13406</v>
      </c>
      <c r="M3652" s="193" t="s">
        <v>8339</v>
      </c>
      <c r="N3652" s="193"/>
      <c r="O3652" s="193"/>
      <c r="P3652" s="194"/>
    </row>
    <row r="3653" spans="1:16" ht="26" x14ac:dyDescent="0.3">
      <c r="A3653" s="188">
        <v>33150502500</v>
      </c>
      <c r="B3653" s="43" t="s">
        <v>13408</v>
      </c>
      <c r="C3653" s="186"/>
      <c r="D3653" s="187"/>
      <c r="E3653" s="53" t="s">
        <v>20</v>
      </c>
      <c r="F3653" s="189">
        <v>1624</v>
      </c>
      <c r="G3653" s="186"/>
      <c r="H3653" s="53" t="s">
        <v>35</v>
      </c>
      <c r="I3653" s="187"/>
      <c r="J3653" s="186"/>
      <c r="K3653" s="186" t="s">
        <v>13409</v>
      </c>
      <c r="L3653" s="186" t="s">
        <v>13410</v>
      </c>
      <c r="M3653" s="193" t="s">
        <v>8339</v>
      </c>
      <c r="N3653" s="193"/>
      <c r="O3653" s="193"/>
      <c r="P3653" s="194"/>
    </row>
    <row r="3654" spans="1:16" ht="26" x14ac:dyDescent="0.3">
      <c r="A3654" s="188">
        <v>33150502600</v>
      </c>
      <c r="B3654" s="43" t="s">
        <v>13411</v>
      </c>
      <c r="C3654" s="186"/>
      <c r="D3654" s="187"/>
      <c r="E3654" s="53" t="s">
        <v>20</v>
      </c>
      <c r="F3654" s="189">
        <v>1624</v>
      </c>
      <c r="G3654" s="186"/>
      <c r="H3654" s="53" t="s">
        <v>35</v>
      </c>
      <c r="I3654" s="187"/>
      <c r="J3654" s="186"/>
      <c r="K3654" s="186" t="s">
        <v>13412</v>
      </c>
      <c r="L3654" s="186" t="s">
        <v>13411</v>
      </c>
      <c r="M3654" s="193" t="s">
        <v>8339</v>
      </c>
      <c r="N3654" s="193"/>
      <c r="O3654" s="193"/>
      <c r="P3654" s="194"/>
    </row>
    <row r="3655" spans="1:16" ht="26" x14ac:dyDescent="0.3">
      <c r="A3655" s="188">
        <v>33150502700</v>
      </c>
      <c r="B3655" s="43" t="s">
        <v>13413</v>
      </c>
      <c r="C3655" s="186"/>
      <c r="D3655" s="187"/>
      <c r="E3655" s="53" t="s">
        <v>20</v>
      </c>
      <c r="F3655" s="189">
        <v>1624</v>
      </c>
      <c r="G3655" s="186"/>
      <c r="H3655" s="53" t="s">
        <v>35</v>
      </c>
      <c r="I3655" s="187"/>
      <c r="J3655" s="186"/>
      <c r="K3655" s="186" t="s">
        <v>13414</v>
      </c>
      <c r="L3655" s="186" t="s">
        <v>13415</v>
      </c>
      <c r="M3655" s="193" t="s">
        <v>8339</v>
      </c>
      <c r="N3655" s="193"/>
      <c r="O3655" s="193"/>
      <c r="P3655" s="194"/>
    </row>
    <row r="3656" spans="1:16" x14ac:dyDescent="0.3">
      <c r="A3656" s="188">
        <v>33150502800</v>
      </c>
      <c r="B3656" s="43" t="s">
        <v>13416</v>
      </c>
      <c r="C3656" s="43" t="s">
        <v>13015</v>
      </c>
      <c r="D3656" s="187"/>
      <c r="E3656" s="53" t="s">
        <v>20</v>
      </c>
      <c r="F3656" s="189">
        <v>1242</v>
      </c>
      <c r="G3656" s="186"/>
      <c r="H3656" s="53" t="s">
        <v>35</v>
      </c>
      <c r="I3656" s="187"/>
      <c r="J3656" s="186"/>
      <c r="K3656" s="186" t="s">
        <v>13417</v>
      </c>
      <c r="L3656" s="186" t="s">
        <v>13416</v>
      </c>
      <c r="M3656" s="193" t="s">
        <v>8339</v>
      </c>
      <c r="N3656" s="193"/>
      <c r="O3656" s="193"/>
      <c r="P3656" s="194"/>
    </row>
    <row r="3657" spans="1:16" ht="26" x14ac:dyDescent="0.3">
      <c r="A3657" s="188">
        <v>33150502900</v>
      </c>
      <c r="B3657" s="43" t="s">
        <v>13418</v>
      </c>
      <c r="C3657" s="186"/>
      <c r="D3657" s="187"/>
      <c r="E3657" s="53" t="s">
        <v>20</v>
      </c>
      <c r="F3657" s="189">
        <v>1574</v>
      </c>
      <c r="G3657" s="186"/>
      <c r="H3657" s="53" t="s">
        <v>35</v>
      </c>
      <c r="I3657" s="187"/>
      <c r="J3657" s="186"/>
      <c r="K3657" s="186" t="s">
        <v>13419</v>
      </c>
      <c r="L3657" s="186" t="s">
        <v>13418</v>
      </c>
      <c r="M3657" s="193" t="s">
        <v>8339</v>
      </c>
      <c r="N3657" s="193"/>
      <c r="O3657" s="193"/>
      <c r="P3657" s="194"/>
    </row>
    <row r="3658" spans="1:16" ht="39" x14ac:dyDescent="0.3">
      <c r="A3658" s="188">
        <v>33150503000</v>
      </c>
      <c r="B3658" s="43" t="s">
        <v>13420</v>
      </c>
      <c r="C3658" s="186"/>
      <c r="D3658" s="187"/>
      <c r="E3658" s="53" t="s">
        <v>20</v>
      </c>
      <c r="F3658" s="189">
        <v>1574</v>
      </c>
      <c r="G3658" s="186"/>
      <c r="H3658" s="53" t="s">
        <v>35</v>
      </c>
      <c r="I3658" s="187"/>
      <c r="J3658" s="186"/>
      <c r="K3658" s="186" t="s">
        <v>13421</v>
      </c>
      <c r="L3658" s="186" t="s">
        <v>13420</v>
      </c>
      <c r="M3658" s="193" t="s">
        <v>8339</v>
      </c>
      <c r="N3658" s="193"/>
      <c r="O3658" s="193"/>
      <c r="P3658" s="194"/>
    </row>
    <row r="3659" spans="1:16" ht="26" x14ac:dyDescent="0.3">
      <c r="A3659" s="188">
        <v>33150503100</v>
      </c>
      <c r="B3659" s="43" t="s">
        <v>13422</v>
      </c>
      <c r="C3659" s="186"/>
      <c r="D3659" s="187"/>
      <c r="E3659" s="53" t="s">
        <v>20</v>
      </c>
      <c r="F3659" s="189">
        <v>1242</v>
      </c>
      <c r="G3659" s="186"/>
      <c r="H3659" s="53" t="s">
        <v>35</v>
      </c>
      <c r="I3659" s="187"/>
      <c r="J3659" s="186"/>
      <c r="K3659" s="186" t="s">
        <v>13423</v>
      </c>
      <c r="L3659" s="186" t="s">
        <v>13422</v>
      </c>
      <c r="M3659" s="193" t="s">
        <v>8339</v>
      </c>
      <c r="N3659" s="193"/>
      <c r="O3659" s="193"/>
      <c r="P3659" s="194"/>
    </row>
    <row r="3660" spans="1:16" ht="26" x14ac:dyDescent="0.3">
      <c r="A3660" s="188">
        <v>33150503200</v>
      </c>
      <c r="B3660" s="43" t="s">
        <v>13424</v>
      </c>
      <c r="C3660" s="186"/>
      <c r="D3660" s="187"/>
      <c r="E3660" s="53" t="s">
        <v>20</v>
      </c>
      <c r="F3660" s="189">
        <v>1624</v>
      </c>
      <c r="G3660" s="186"/>
      <c r="H3660" s="53" t="s">
        <v>35</v>
      </c>
      <c r="I3660" s="187"/>
      <c r="J3660" s="186"/>
      <c r="K3660" s="186" t="s">
        <v>13425</v>
      </c>
      <c r="L3660" s="186" t="s">
        <v>13424</v>
      </c>
      <c r="M3660" s="193" t="s">
        <v>8339</v>
      </c>
      <c r="N3660" s="193"/>
      <c r="O3660" s="193"/>
      <c r="P3660" s="194"/>
    </row>
    <row r="3661" spans="1:16" ht="26" x14ac:dyDescent="0.3">
      <c r="A3661" s="188">
        <v>33150503300</v>
      </c>
      <c r="B3661" s="43" t="s">
        <v>13426</v>
      </c>
      <c r="C3661" s="186"/>
      <c r="D3661" s="187"/>
      <c r="E3661" s="53" t="s">
        <v>20</v>
      </c>
      <c r="F3661" s="189">
        <v>1624</v>
      </c>
      <c r="G3661" s="186"/>
      <c r="H3661" s="53" t="s">
        <v>35</v>
      </c>
      <c r="I3661" s="187"/>
      <c r="J3661" s="186"/>
      <c r="K3661" s="186" t="s">
        <v>13427</v>
      </c>
      <c r="L3661" s="186" t="s">
        <v>13428</v>
      </c>
      <c r="M3661" s="193" t="s">
        <v>8339</v>
      </c>
      <c r="N3661" s="193"/>
      <c r="O3661" s="193"/>
      <c r="P3661" s="194"/>
    </row>
    <row r="3662" spans="1:16" ht="26" x14ac:dyDescent="0.3">
      <c r="A3662" s="188">
        <v>33150503400</v>
      </c>
      <c r="B3662" s="43" t="s">
        <v>13429</v>
      </c>
      <c r="C3662" s="186"/>
      <c r="D3662" s="187"/>
      <c r="E3662" s="53" t="s">
        <v>20</v>
      </c>
      <c r="F3662" s="189">
        <v>1488</v>
      </c>
      <c r="G3662" s="186"/>
      <c r="H3662" s="53" t="s">
        <v>35</v>
      </c>
      <c r="I3662" s="187"/>
      <c r="J3662" s="186"/>
      <c r="K3662" s="186" t="s">
        <v>13430</v>
      </c>
      <c r="L3662" s="186" t="s">
        <v>13429</v>
      </c>
      <c r="M3662" s="193" t="s">
        <v>8339</v>
      </c>
      <c r="N3662" s="193"/>
      <c r="O3662" s="193"/>
      <c r="P3662" s="194"/>
    </row>
    <row r="3663" spans="1:16" ht="39" x14ac:dyDescent="0.3">
      <c r="A3663" s="188">
        <v>33150503500</v>
      </c>
      <c r="B3663" s="43" t="s">
        <v>13431</v>
      </c>
      <c r="C3663" s="186"/>
      <c r="D3663" s="187"/>
      <c r="E3663" s="53" t="s">
        <v>20</v>
      </c>
      <c r="F3663" s="190">
        <v>1430</v>
      </c>
      <c r="G3663" s="186"/>
      <c r="H3663" s="53" t="s">
        <v>35</v>
      </c>
      <c r="I3663" s="187"/>
      <c r="J3663" s="186"/>
      <c r="K3663" s="186" t="s">
        <v>13432</v>
      </c>
      <c r="L3663" s="186" t="s">
        <v>13431</v>
      </c>
      <c r="M3663" s="193" t="s">
        <v>8339</v>
      </c>
      <c r="N3663" s="193">
        <v>1169</v>
      </c>
      <c r="O3663" s="198">
        <v>1430</v>
      </c>
      <c r="P3663" s="194" t="s">
        <v>389</v>
      </c>
    </row>
    <row r="3664" spans="1:16" ht="91" x14ac:dyDescent="0.3">
      <c r="A3664" s="188">
        <v>33150503501</v>
      </c>
      <c r="B3664" s="43" t="s">
        <v>13433</v>
      </c>
      <c r="C3664" s="186"/>
      <c r="D3664" s="187"/>
      <c r="E3664" s="53" t="s">
        <v>20</v>
      </c>
      <c r="F3664" s="189">
        <v>1169</v>
      </c>
      <c r="G3664" s="64" t="s">
        <v>13434</v>
      </c>
      <c r="H3664" s="53" t="s">
        <v>35</v>
      </c>
      <c r="I3664" s="187"/>
      <c r="J3664" s="186"/>
      <c r="K3664" s="186" t="s">
        <v>13435</v>
      </c>
      <c r="L3664" s="186" t="s">
        <v>13433</v>
      </c>
      <c r="M3664" s="193" t="s">
        <v>8339</v>
      </c>
      <c r="N3664" s="193"/>
      <c r="O3664" s="193"/>
      <c r="P3664" s="194"/>
    </row>
    <row r="3665" spans="1:16" s="181" customFormat="1" ht="39.75" customHeight="1" x14ac:dyDescent="0.3">
      <c r="A3665" s="216">
        <v>33150503502</v>
      </c>
      <c r="B3665" s="64" t="s">
        <v>13436</v>
      </c>
      <c r="C3665" s="64"/>
      <c r="D3665" s="199"/>
      <c r="E3665" s="199" t="s">
        <v>599</v>
      </c>
      <c r="F3665" s="190">
        <v>234</v>
      </c>
      <c r="G3665" s="64"/>
      <c r="H3665" s="199" t="s">
        <v>35</v>
      </c>
      <c r="I3665" s="199"/>
      <c r="J3665" s="64"/>
      <c r="K3665" s="64" t="s">
        <v>13435</v>
      </c>
      <c r="L3665" s="64" t="s">
        <v>13433</v>
      </c>
      <c r="M3665" s="213" t="s">
        <v>8339</v>
      </c>
      <c r="N3665" s="213"/>
      <c r="O3665" s="193"/>
      <c r="P3665" s="214"/>
    </row>
    <row r="3666" spans="1:16" ht="26" x14ac:dyDescent="0.3">
      <c r="A3666" s="188">
        <v>33150503600</v>
      </c>
      <c r="B3666" s="43" t="s">
        <v>13437</v>
      </c>
      <c r="C3666" s="186"/>
      <c r="D3666" s="187"/>
      <c r="E3666" s="53" t="s">
        <v>20</v>
      </c>
      <c r="F3666" s="189">
        <v>1488</v>
      </c>
      <c r="G3666" s="186"/>
      <c r="H3666" s="53" t="s">
        <v>35</v>
      </c>
      <c r="I3666" s="187"/>
      <c r="J3666" s="186"/>
      <c r="K3666" s="186" t="s">
        <v>13438</v>
      </c>
      <c r="L3666" s="186" t="s">
        <v>13437</v>
      </c>
      <c r="M3666" s="193" t="s">
        <v>8339</v>
      </c>
      <c r="N3666" s="193"/>
      <c r="O3666" s="193"/>
      <c r="P3666" s="194"/>
    </row>
    <row r="3667" spans="1:16" ht="26" x14ac:dyDescent="0.3">
      <c r="A3667" s="188">
        <v>33150503700</v>
      </c>
      <c r="B3667" s="43" t="s">
        <v>13439</v>
      </c>
      <c r="C3667" s="43" t="s">
        <v>13440</v>
      </c>
      <c r="D3667" s="187"/>
      <c r="E3667" s="53" t="s">
        <v>20</v>
      </c>
      <c r="F3667" s="189">
        <v>880</v>
      </c>
      <c r="G3667" s="186"/>
      <c r="H3667" s="53" t="s">
        <v>35</v>
      </c>
      <c r="I3667" s="187"/>
      <c r="J3667" s="186"/>
      <c r="K3667" s="186" t="s">
        <v>13441</v>
      </c>
      <c r="L3667" s="186" t="s">
        <v>13439</v>
      </c>
      <c r="M3667" s="193" t="s">
        <v>8339</v>
      </c>
      <c r="N3667" s="193"/>
      <c r="O3667" s="193"/>
      <c r="P3667" s="194"/>
    </row>
    <row r="3668" spans="1:16" ht="26" x14ac:dyDescent="0.3">
      <c r="A3668" s="188">
        <v>33150503701</v>
      </c>
      <c r="B3668" s="43" t="s">
        <v>13442</v>
      </c>
      <c r="C3668" s="186"/>
      <c r="D3668" s="187"/>
      <c r="E3668" s="53" t="s">
        <v>20</v>
      </c>
      <c r="F3668" s="189">
        <v>440</v>
      </c>
      <c r="G3668" s="186"/>
      <c r="H3668" s="53" t="s">
        <v>35</v>
      </c>
      <c r="I3668" s="187"/>
      <c r="J3668" s="186"/>
      <c r="K3668" s="186" t="s">
        <v>13441</v>
      </c>
      <c r="L3668" s="186" t="s">
        <v>13439</v>
      </c>
      <c r="M3668" s="193" t="s">
        <v>8339</v>
      </c>
      <c r="N3668" s="193"/>
      <c r="O3668" s="193"/>
      <c r="P3668" s="194"/>
    </row>
    <row r="3669" spans="1:16" ht="39" x14ac:dyDescent="0.3">
      <c r="A3669" s="188">
        <v>33150503702</v>
      </c>
      <c r="B3669" s="43" t="s">
        <v>13443</v>
      </c>
      <c r="C3669" s="186"/>
      <c r="D3669" s="187"/>
      <c r="E3669" s="53" t="s">
        <v>20</v>
      </c>
      <c r="F3669" s="189">
        <v>176</v>
      </c>
      <c r="G3669" s="186"/>
      <c r="H3669" s="53" t="s">
        <v>35</v>
      </c>
      <c r="I3669" s="187"/>
      <c r="J3669" s="186"/>
      <c r="K3669" s="186" t="s">
        <v>13444</v>
      </c>
      <c r="L3669" s="186" t="s">
        <v>13445</v>
      </c>
      <c r="M3669" s="193" t="s">
        <v>8339</v>
      </c>
      <c r="N3669" s="193"/>
      <c r="O3669" s="193"/>
      <c r="P3669" s="194"/>
    </row>
    <row r="3670" spans="1:16" ht="26" x14ac:dyDescent="0.3">
      <c r="A3670" s="188">
        <v>33150503900</v>
      </c>
      <c r="B3670" s="43" t="s">
        <v>13446</v>
      </c>
      <c r="C3670" s="186"/>
      <c r="D3670" s="187"/>
      <c r="E3670" s="53" t="s">
        <v>20</v>
      </c>
      <c r="F3670" s="189">
        <v>1353</v>
      </c>
      <c r="G3670" s="186"/>
      <c r="H3670" s="53" t="s">
        <v>35</v>
      </c>
      <c r="I3670" s="187"/>
      <c r="J3670" s="186"/>
      <c r="K3670" s="186" t="s">
        <v>13447</v>
      </c>
      <c r="L3670" s="186" t="s">
        <v>13446</v>
      </c>
      <c r="M3670" s="193" t="s">
        <v>8339</v>
      </c>
      <c r="N3670" s="193"/>
      <c r="O3670" s="193"/>
      <c r="P3670" s="194"/>
    </row>
    <row r="3671" spans="1:16" ht="26" x14ac:dyDescent="0.3">
      <c r="A3671" s="185">
        <v>331506</v>
      </c>
      <c r="B3671" s="44" t="s">
        <v>13448</v>
      </c>
      <c r="C3671" s="186"/>
      <c r="D3671" s="187"/>
      <c r="E3671" s="187"/>
      <c r="F3671" s="187"/>
      <c r="G3671" s="186"/>
      <c r="H3671" s="187"/>
      <c r="I3671" s="187"/>
      <c r="J3671" s="186"/>
      <c r="K3671" s="186"/>
      <c r="L3671" s="186"/>
      <c r="M3671" s="193"/>
      <c r="N3671" s="193"/>
      <c r="O3671" s="193"/>
      <c r="P3671" s="194"/>
    </row>
    <row r="3672" spans="1:16" ht="26" x14ac:dyDescent="0.3">
      <c r="A3672" s="188">
        <v>33150600100</v>
      </c>
      <c r="B3672" s="43" t="s">
        <v>13449</v>
      </c>
      <c r="C3672" s="43" t="s">
        <v>13450</v>
      </c>
      <c r="D3672" s="187"/>
      <c r="E3672" s="53" t="s">
        <v>20</v>
      </c>
      <c r="F3672" s="189">
        <v>1188</v>
      </c>
      <c r="G3672" s="186"/>
      <c r="H3672" s="53" t="s">
        <v>35</v>
      </c>
      <c r="I3672" s="187"/>
      <c r="J3672" s="186"/>
      <c r="K3672" s="186" t="s">
        <v>13451</v>
      </c>
      <c r="L3672" s="186" t="s">
        <v>13449</v>
      </c>
      <c r="M3672" s="193" t="s">
        <v>8339</v>
      </c>
      <c r="N3672" s="193"/>
      <c r="O3672" s="193"/>
      <c r="P3672" s="194"/>
    </row>
    <row r="3673" spans="1:16" ht="26" x14ac:dyDescent="0.3">
      <c r="A3673" s="188">
        <v>33150600101</v>
      </c>
      <c r="B3673" s="43" t="s">
        <v>13452</v>
      </c>
      <c r="C3673" s="43" t="s">
        <v>13450</v>
      </c>
      <c r="D3673" s="187"/>
      <c r="E3673" s="53" t="s">
        <v>20</v>
      </c>
      <c r="F3673" s="189">
        <v>1188</v>
      </c>
      <c r="G3673" s="186"/>
      <c r="H3673" s="53" t="s">
        <v>35</v>
      </c>
      <c r="I3673" s="187"/>
      <c r="J3673" s="186"/>
      <c r="K3673" s="186" t="s">
        <v>13453</v>
      </c>
      <c r="L3673" s="186" t="s">
        <v>13454</v>
      </c>
      <c r="M3673" s="193" t="s">
        <v>8339</v>
      </c>
      <c r="N3673" s="193"/>
      <c r="O3673" s="193"/>
      <c r="P3673" s="194"/>
    </row>
    <row r="3674" spans="1:16" ht="26" x14ac:dyDescent="0.3">
      <c r="A3674" s="188">
        <v>33150600200</v>
      </c>
      <c r="B3674" s="43" t="s">
        <v>13455</v>
      </c>
      <c r="C3674" s="186"/>
      <c r="D3674" s="187"/>
      <c r="E3674" s="53" t="s">
        <v>20</v>
      </c>
      <c r="F3674" s="189">
        <v>1188</v>
      </c>
      <c r="G3674" s="186"/>
      <c r="H3674" s="53" t="s">
        <v>35</v>
      </c>
      <c r="I3674" s="187"/>
      <c r="J3674" s="186"/>
      <c r="K3674" s="186" t="s">
        <v>13456</v>
      </c>
      <c r="L3674" s="186" t="s">
        <v>13455</v>
      </c>
      <c r="M3674" s="193" t="s">
        <v>8339</v>
      </c>
      <c r="N3674" s="193"/>
      <c r="O3674" s="193"/>
      <c r="P3674" s="194"/>
    </row>
    <row r="3675" spans="1:16" ht="26" x14ac:dyDescent="0.3">
      <c r="A3675" s="188">
        <v>33150600300</v>
      </c>
      <c r="B3675" s="43" t="s">
        <v>13457</v>
      </c>
      <c r="C3675" s="186"/>
      <c r="D3675" s="187"/>
      <c r="E3675" s="53" t="s">
        <v>20</v>
      </c>
      <c r="F3675" s="189">
        <v>1419</v>
      </c>
      <c r="G3675" s="186"/>
      <c r="H3675" s="53" t="s">
        <v>35</v>
      </c>
      <c r="I3675" s="187"/>
      <c r="J3675" s="186"/>
      <c r="K3675" s="186" t="s">
        <v>13458</v>
      </c>
      <c r="L3675" s="186" t="s">
        <v>13457</v>
      </c>
      <c r="M3675" s="193" t="s">
        <v>8339</v>
      </c>
      <c r="N3675" s="193"/>
      <c r="O3675" s="193"/>
      <c r="P3675" s="194"/>
    </row>
    <row r="3676" spans="1:16" ht="26" x14ac:dyDescent="0.3">
      <c r="A3676" s="188">
        <v>33150600301</v>
      </c>
      <c r="B3676" s="43" t="s">
        <v>13459</v>
      </c>
      <c r="C3676" s="186"/>
      <c r="D3676" s="187"/>
      <c r="E3676" s="53" t="s">
        <v>20</v>
      </c>
      <c r="F3676" s="189">
        <v>1419</v>
      </c>
      <c r="G3676" s="186"/>
      <c r="H3676" s="53" t="s">
        <v>35</v>
      </c>
      <c r="I3676" s="187"/>
      <c r="J3676" s="186"/>
      <c r="K3676" s="186" t="s">
        <v>13460</v>
      </c>
      <c r="L3676" s="186" t="s">
        <v>13461</v>
      </c>
      <c r="M3676" s="193" t="s">
        <v>8339</v>
      </c>
      <c r="N3676" s="193"/>
      <c r="O3676" s="193"/>
      <c r="P3676" s="194"/>
    </row>
    <row r="3677" spans="1:16" ht="26" x14ac:dyDescent="0.3">
      <c r="A3677" s="188">
        <v>33150600400</v>
      </c>
      <c r="B3677" s="43" t="s">
        <v>13462</v>
      </c>
      <c r="C3677" s="186"/>
      <c r="D3677" s="187"/>
      <c r="E3677" s="53" t="s">
        <v>20</v>
      </c>
      <c r="F3677" s="189">
        <v>2265</v>
      </c>
      <c r="G3677" s="186"/>
      <c r="H3677" s="53" t="s">
        <v>35</v>
      </c>
      <c r="I3677" s="187"/>
      <c r="J3677" s="186"/>
      <c r="K3677" s="186" t="s">
        <v>13463</v>
      </c>
      <c r="L3677" s="186" t="s">
        <v>13462</v>
      </c>
      <c r="M3677" s="193" t="s">
        <v>8339</v>
      </c>
      <c r="N3677" s="193"/>
      <c r="O3677" s="193"/>
      <c r="P3677" s="194"/>
    </row>
    <row r="3678" spans="1:16" ht="26" x14ac:dyDescent="0.3">
      <c r="A3678" s="188">
        <v>33150600500</v>
      </c>
      <c r="B3678" s="43" t="s">
        <v>13464</v>
      </c>
      <c r="C3678" s="186"/>
      <c r="D3678" s="187"/>
      <c r="E3678" s="53" t="s">
        <v>20</v>
      </c>
      <c r="F3678" s="189">
        <v>693</v>
      </c>
      <c r="G3678" s="186"/>
      <c r="H3678" s="53" t="s">
        <v>35</v>
      </c>
      <c r="I3678" s="187"/>
      <c r="J3678" s="186"/>
      <c r="K3678" s="186" t="s">
        <v>13465</v>
      </c>
      <c r="L3678" s="186" t="s">
        <v>13464</v>
      </c>
      <c r="M3678" s="193" t="s">
        <v>8339</v>
      </c>
      <c r="N3678" s="193"/>
      <c r="O3678" s="193"/>
      <c r="P3678" s="194"/>
    </row>
    <row r="3679" spans="1:16" ht="26" x14ac:dyDescent="0.3">
      <c r="A3679" s="188">
        <v>33150600600</v>
      </c>
      <c r="B3679" s="43" t="s">
        <v>13466</v>
      </c>
      <c r="C3679" s="186"/>
      <c r="D3679" s="187"/>
      <c r="E3679" s="53" t="s">
        <v>20</v>
      </c>
      <c r="F3679" s="189">
        <v>1895</v>
      </c>
      <c r="G3679" s="186"/>
      <c r="H3679" s="53" t="s">
        <v>35</v>
      </c>
      <c r="I3679" s="187"/>
      <c r="J3679" s="186"/>
      <c r="K3679" s="186" t="s">
        <v>13467</v>
      </c>
      <c r="L3679" s="186" t="s">
        <v>13466</v>
      </c>
      <c r="M3679" s="193" t="s">
        <v>8339</v>
      </c>
      <c r="N3679" s="193"/>
      <c r="O3679" s="193"/>
      <c r="P3679" s="194"/>
    </row>
    <row r="3680" spans="1:16" ht="39" x14ac:dyDescent="0.3">
      <c r="A3680" s="188">
        <v>33150600700</v>
      </c>
      <c r="B3680" s="43" t="s">
        <v>13468</v>
      </c>
      <c r="C3680" s="186"/>
      <c r="D3680" s="187"/>
      <c r="E3680" s="53" t="s">
        <v>20</v>
      </c>
      <c r="F3680" s="189">
        <v>3000</v>
      </c>
      <c r="G3680" s="186"/>
      <c r="H3680" s="53" t="s">
        <v>35</v>
      </c>
      <c r="I3680" s="187"/>
      <c r="J3680" s="186"/>
      <c r="K3680" s="186" t="s">
        <v>13469</v>
      </c>
      <c r="L3680" s="186" t="s">
        <v>13468</v>
      </c>
      <c r="M3680" s="193" t="s">
        <v>8339</v>
      </c>
      <c r="N3680" s="193"/>
      <c r="O3680" s="193"/>
      <c r="P3680" s="194"/>
    </row>
    <row r="3681" spans="1:16" ht="39" x14ac:dyDescent="0.3">
      <c r="A3681" s="188">
        <v>33150600800</v>
      </c>
      <c r="B3681" s="43" t="s">
        <v>13470</v>
      </c>
      <c r="C3681" s="186"/>
      <c r="D3681" s="187"/>
      <c r="E3681" s="53" t="s">
        <v>20</v>
      </c>
      <c r="F3681" s="189">
        <v>3774</v>
      </c>
      <c r="G3681" s="186"/>
      <c r="H3681" s="53" t="s">
        <v>35</v>
      </c>
      <c r="I3681" s="187"/>
      <c r="J3681" s="186"/>
      <c r="K3681" s="186" t="s">
        <v>13471</v>
      </c>
      <c r="L3681" s="186" t="s">
        <v>13470</v>
      </c>
      <c r="M3681" s="193" t="s">
        <v>8339</v>
      </c>
      <c r="N3681" s="193"/>
      <c r="O3681" s="193"/>
      <c r="P3681" s="194"/>
    </row>
    <row r="3682" spans="1:16" ht="26" x14ac:dyDescent="0.3">
      <c r="A3682" s="188">
        <v>33150600900</v>
      </c>
      <c r="B3682" s="43" t="s">
        <v>13472</v>
      </c>
      <c r="C3682" s="186"/>
      <c r="D3682" s="187"/>
      <c r="E3682" s="53" t="s">
        <v>20</v>
      </c>
      <c r="F3682" s="189">
        <v>1230</v>
      </c>
      <c r="G3682" s="186"/>
      <c r="H3682" s="53" t="s">
        <v>35</v>
      </c>
      <c r="I3682" s="187"/>
      <c r="J3682" s="186"/>
      <c r="K3682" s="186" t="s">
        <v>13473</v>
      </c>
      <c r="L3682" s="186" t="s">
        <v>13472</v>
      </c>
      <c r="M3682" s="193" t="s">
        <v>8339</v>
      </c>
      <c r="N3682" s="193"/>
      <c r="O3682" s="193"/>
      <c r="P3682" s="194"/>
    </row>
    <row r="3683" spans="1:16" ht="39" x14ac:dyDescent="0.3">
      <c r="A3683" s="188">
        <v>33150600901</v>
      </c>
      <c r="B3683" s="43" t="s">
        <v>13474</v>
      </c>
      <c r="C3683" s="186"/>
      <c r="D3683" s="187"/>
      <c r="E3683" s="53" t="s">
        <v>20</v>
      </c>
      <c r="F3683" s="189">
        <v>1230</v>
      </c>
      <c r="G3683" s="186"/>
      <c r="H3683" s="53" t="s">
        <v>35</v>
      </c>
      <c r="I3683" s="187"/>
      <c r="J3683" s="186"/>
      <c r="K3683" s="186" t="s">
        <v>13475</v>
      </c>
      <c r="L3683" s="186" t="s">
        <v>13476</v>
      </c>
      <c r="M3683" s="193" t="s">
        <v>8339</v>
      </c>
      <c r="N3683" s="193"/>
      <c r="O3683" s="193"/>
      <c r="P3683" s="194"/>
    </row>
    <row r="3684" spans="1:16" x14ac:dyDescent="0.3">
      <c r="A3684" s="188">
        <v>33150601000</v>
      </c>
      <c r="B3684" s="43" t="s">
        <v>13477</v>
      </c>
      <c r="C3684" s="186"/>
      <c r="D3684" s="187"/>
      <c r="E3684" s="53" t="s">
        <v>20</v>
      </c>
      <c r="F3684" s="189">
        <v>1587</v>
      </c>
      <c r="G3684" s="186"/>
      <c r="H3684" s="53" t="s">
        <v>35</v>
      </c>
      <c r="I3684" s="187"/>
      <c r="J3684" s="186"/>
      <c r="K3684" s="186" t="s">
        <v>13478</v>
      </c>
      <c r="L3684" s="186" t="s">
        <v>13477</v>
      </c>
      <c r="M3684" s="193" t="s">
        <v>8339</v>
      </c>
      <c r="N3684" s="193"/>
      <c r="O3684" s="193"/>
      <c r="P3684" s="194"/>
    </row>
    <row r="3685" spans="1:16" ht="26" x14ac:dyDescent="0.3">
      <c r="A3685" s="188">
        <v>33150601100</v>
      </c>
      <c r="B3685" s="43" t="s">
        <v>13479</v>
      </c>
      <c r="C3685" s="186"/>
      <c r="D3685" s="187"/>
      <c r="E3685" s="53" t="s">
        <v>20</v>
      </c>
      <c r="F3685" s="189">
        <v>1943</v>
      </c>
      <c r="G3685" s="186"/>
      <c r="H3685" s="53" t="s">
        <v>35</v>
      </c>
      <c r="I3685" s="187"/>
      <c r="J3685" s="186"/>
      <c r="K3685" s="186" t="s">
        <v>13480</v>
      </c>
      <c r="L3685" s="186" t="s">
        <v>13481</v>
      </c>
      <c r="M3685" s="193" t="s">
        <v>8339</v>
      </c>
      <c r="N3685" s="193"/>
      <c r="O3685" s="193"/>
      <c r="P3685" s="194"/>
    </row>
    <row r="3686" spans="1:16" ht="26" x14ac:dyDescent="0.3">
      <c r="A3686" s="188">
        <v>33150601200</v>
      </c>
      <c r="B3686" s="43" t="s">
        <v>13482</v>
      </c>
      <c r="C3686" s="186"/>
      <c r="D3686" s="187"/>
      <c r="E3686" s="53" t="s">
        <v>20</v>
      </c>
      <c r="F3686" s="190">
        <v>3605</v>
      </c>
      <c r="G3686" s="186"/>
      <c r="H3686" s="53" t="s">
        <v>35</v>
      </c>
      <c r="I3686" s="187"/>
      <c r="J3686" s="186"/>
      <c r="K3686" s="186" t="s">
        <v>13483</v>
      </c>
      <c r="L3686" s="186" t="s">
        <v>13484</v>
      </c>
      <c r="M3686" s="193" t="s">
        <v>8339</v>
      </c>
      <c r="N3686" s="193"/>
      <c r="O3686" s="193"/>
      <c r="P3686" s="194"/>
    </row>
    <row r="3687" spans="1:16" ht="26" x14ac:dyDescent="0.3">
      <c r="A3687" s="188">
        <v>33150601300</v>
      </c>
      <c r="B3687" s="43" t="s">
        <v>13485</v>
      </c>
      <c r="C3687" s="186"/>
      <c r="D3687" s="187"/>
      <c r="E3687" s="53" t="s">
        <v>20</v>
      </c>
      <c r="F3687" s="190">
        <v>2613</v>
      </c>
      <c r="G3687" s="186"/>
      <c r="H3687" s="53" t="s">
        <v>35</v>
      </c>
      <c r="I3687" s="187"/>
      <c r="J3687" s="186"/>
      <c r="K3687" s="186" t="s">
        <v>13486</v>
      </c>
      <c r="L3687" s="186" t="s">
        <v>13487</v>
      </c>
      <c r="M3687" s="193" t="s">
        <v>8339</v>
      </c>
      <c r="N3687" s="193"/>
      <c r="O3687" s="193"/>
      <c r="P3687" s="194"/>
    </row>
    <row r="3688" spans="1:16" ht="26" x14ac:dyDescent="0.3">
      <c r="A3688" s="188">
        <v>33150601400</v>
      </c>
      <c r="B3688" s="43" t="s">
        <v>13488</v>
      </c>
      <c r="C3688" s="186"/>
      <c r="D3688" s="187"/>
      <c r="E3688" s="53" t="s">
        <v>20</v>
      </c>
      <c r="F3688" s="190">
        <v>2613</v>
      </c>
      <c r="G3688" s="186"/>
      <c r="H3688" s="53" t="s">
        <v>35</v>
      </c>
      <c r="I3688" s="187"/>
      <c r="J3688" s="186"/>
      <c r="K3688" s="186" t="s">
        <v>13489</v>
      </c>
      <c r="L3688" s="186" t="s">
        <v>13490</v>
      </c>
      <c r="M3688" s="193" t="s">
        <v>8339</v>
      </c>
      <c r="N3688" s="193"/>
      <c r="O3688" s="193"/>
      <c r="P3688" s="194"/>
    </row>
    <row r="3689" spans="1:16" ht="26" x14ac:dyDescent="0.3">
      <c r="A3689" s="188">
        <v>33150601500</v>
      </c>
      <c r="B3689" s="43" t="s">
        <v>13491</v>
      </c>
      <c r="C3689" s="186"/>
      <c r="D3689" s="187"/>
      <c r="E3689" s="53" t="s">
        <v>20</v>
      </c>
      <c r="F3689" s="189">
        <v>847</v>
      </c>
      <c r="G3689" s="186"/>
      <c r="H3689" s="53" t="s">
        <v>35</v>
      </c>
      <c r="I3689" s="187"/>
      <c r="J3689" s="186"/>
      <c r="K3689" s="186" t="s">
        <v>13492</v>
      </c>
      <c r="L3689" s="186" t="s">
        <v>13491</v>
      </c>
      <c r="M3689" s="193" t="s">
        <v>8339</v>
      </c>
      <c r="N3689" s="193"/>
      <c r="O3689" s="193"/>
      <c r="P3689" s="194"/>
    </row>
    <row r="3690" spans="1:16" ht="26" x14ac:dyDescent="0.3">
      <c r="A3690" s="188">
        <v>33150601600</v>
      </c>
      <c r="B3690" s="43" t="s">
        <v>13493</v>
      </c>
      <c r="C3690" s="43" t="s">
        <v>13494</v>
      </c>
      <c r="D3690" s="187"/>
      <c r="E3690" s="53" t="s">
        <v>20</v>
      </c>
      <c r="F3690" s="189">
        <v>2177</v>
      </c>
      <c r="G3690" s="186"/>
      <c r="H3690" s="53" t="s">
        <v>35</v>
      </c>
      <c r="I3690" s="187"/>
      <c r="J3690" s="186"/>
      <c r="K3690" s="186" t="s">
        <v>13495</v>
      </c>
      <c r="L3690" s="186" t="s">
        <v>13496</v>
      </c>
      <c r="M3690" s="193" t="s">
        <v>8339</v>
      </c>
      <c r="N3690" s="193"/>
      <c r="O3690" s="193"/>
      <c r="P3690" s="194"/>
    </row>
    <row r="3691" spans="1:16" ht="26" x14ac:dyDescent="0.3">
      <c r="A3691" s="188">
        <v>33150601700</v>
      </c>
      <c r="B3691" s="43" t="s">
        <v>13497</v>
      </c>
      <c r="C3691" s="43" t="s">
        <v>13498</v>
      </c>
      <c r="D3691" s="187"/>
      <c r="E3691" s="53" t="s">
        <v>20</v>
      </c>
      <c r="F3691" s="189">
        <v>1562</v>
      </c>
      <c r="G3691" s="186"/>
      <c r="H3691" s="53" t="s">
        <v>35</v>
      </c>
      <c r="I3691" s="187"/>
      <c r="J3691" s="186"/>
      <c r="K3691" s="186" t="s">
        <v>13499</v>
      </c>
      <c r="L3691" s="186" t="s">
        <v>13500</v>
      </c>
      <c r="M3691" s="193" t="s">
        <v>8339</v>
      </c>
      <c r="N3691" s="193"/>
      <c r="O3691" s="193"/>
      <c r="P3691" s="194"/>
    </row>
    <row r="3692" spans="1:16" ht="26" x14ac:dyDescent="0.3">
      <c r="A3692" s="188">
        <v>33150601800</v>
      </c>
      <c r="B3692" s="43" t="s">
        <v>13501</v>
      </c>
      <c r="C3692" s="43" t="s">
        <v>13502</v>
      </c>
      <c r="D3692" s="187"/>
      <c r="E3692" s="53" t="s">
        <v>20</v>
      </c>
      <c r="F3692" s="189">
        <v>803</v>
      </c>
      <c r="G3692" s="186"/>
      <c r="H3692" s="53" t="s">
        <v>35</v>
      </c>
      <c r="I3692" s="187"/>
      <c r="J3692" s="186"/>
      <c r="K3692" s="186" t="s">
        <v>13503</v>
      </c>
      <c r="L3692" s="186" t="s">
        <v>13504</v>
      </c>
      <c r="M3692" s="193" t="s">
        <v>8339</v>
      </c>
      <c r="N3692" s="193"/>
      <c r="O3692" s="193"/>
      <c r="P3692" s="194"/>
    </row>
    <row r="3693" spans="1:16" ht="26" x14ac:dyDescent="0.3">
      <c r="A3693" s="188">
        <v>33150601900</v>
      </c>
      <c r="B3693" s="43" t="s">
        <v>13505</v>
      </c>
      <c r="C3693" s="43" t="s">
        <v>13506</v>
      </c>
      <c r="D3693" s="187"/>
      <c r="E3693" s="53" t="s">
        <v>20</v>
      </c>
      <c r="F3693" s="190">
        <v>1550</v>
      </c>
      <c r="G3693" s="186"/>
      <c r="H3693" s="53" t="s">
        <v>35</v>
      </c>
      <c r="I3693" s="187"/>
      <c r="J3693" s="186"/>
      <c r="K3693" s="186" t="s">
        <v>13507</v>
      </c>
      <c r="L3693" s="186" t="s">
        <v>13508</v>
      </c>
      <c r="M3693" s="193" t="s">
        <v>8339</v>
      </c>
      <c r="N3693" s="193"/>
      <c r="O3693" s="193"/>
      <c r="P3693" s="194"/>
    </row>
    <row r="3694" spans="1:16" ht="65" x14ac:dyDescent="0.3">
      <c r="A3694" s="188">
        <v>33150602000</v>
      </c>
      <c r="B3694" s="43" t="s">
        <v>13509</v>
      </c>
      <c r="C3694" s="43" t="s">
        <v>13510</v>
      </c>
      <c r="D3694" s="187"/>
      <c r="E3694" s="53" t="s">
        <v>13511</v>
      </c>
      <c r="F3694" s="189">
        <v>1943</v>
      </c>
      <c r="G3694" s="186"/>
      <c r="H3694" s="53" t="s">
        <v>35</v>
      </c>
      <c r="I3694" s="187"/>
      <c r="J3694" s="186"/>
      <c r="K3694" s="186" t="s">
        <v>13512</v>
      </c>
      <c r="L3694" s="186" t="s">
        <v>13513</v>
      </c>
      <c r="M3694" s="193" t="s">
        <v>8339</v>
      </c>
      <c r="N3694" s="193"/>
      <c r="O3694" s="193"/>
      <c r="P3694" s="194"/>
    </row>
    <row r="3695" spans="1:16" ht="39" x14ac:dyDescent="0.3">
      <c r="A3695" s="188">
        <v>33150602100</v>
      </c>
      <c r="B3695" s="43" t="s">
        <v>13514</v>
      </c>
      <c r="C3695" s="186"/>
      <c r="D3695" s="187"/>
      <c r="E3695" s="53" t="s">
        <v>20</v>
      </c>
      <c r="F3695" s="190">
        <v>1726</v>
      </c>
      <c r="G3695" s="186"/>
      <c r="H3695" s="53" t="s">
        <v>35</v>
      </c>
      <c r="I3695" s="187"/>
      <c r="J3695" s="186"/>
      <c r="K3695" s="186" t="s">
        <v>13515</v>
      </c>
      <c r="L3695" s="186" t="s">
        <v>13514</v>
      </c>
      <c r="M3695" s="193" t="s">
        <v>8339</v>
      </c>
      <c r="N3695" s="193">
        <v>1464</v>
      </c>
      <c r="O3695" s="198">
        <v>1726</v>
      </c>
      <c r="P3695" s="194" t="s">
        <v>389</v>
      </c>
    </row>
    <row r="3696" spans="1:16" ht="26" x14ac:dyDescent="0.3">
      <c r="A3696" s="188">
        <v>33150602200</v>
      </c>
      <c r="B3696" s="43" t="s">
        <v>13516</v>
      </c>
      <c r="C3696" s="186"/>
      <c r="D3696" s="187"/>
      <c r="E3696" s="53" t="s">
        <v>20</v>
      </c>
      <c r="F3696" s="189">
        <v>1100</v>
      </c>
      <c r="G3696" s="186"/>
      <c r="H3696" s="53" t="s">
        <v>35</v>
      </c>
      <c r="I3696" s="187"/>
      <c r="J3696" s="186"/>
      <c r="K3696" s="186" t="s">
        <v>13517</v>
      </c>
      <c r="L3696" s="186" t="s">
        <v>13518</v>
      </c>
      <c r="M3696" s="193" t="s">
        <v>8339</v>
      </c>
      <c r="N3696" s="193"/>
      <c r="O3696" s="193"/>
      <c r="P3696" s="194"/>
    </row>
    <row r="3697" spans="1:16" ht="26" x14ac:dyDescent="0.3">
      <c r="A3697" s="188">
        <v>33150602201</v>
      </c>
      <c r="B3697" s="43" t="s">
        <v>13519</v>
      </c>
      <c r="C3697" s="186"/>
      <c r="D3697" s="187"/>
      <c r="E3697" s="53" t="s">
        <v>20</v>
      </c>
      <c r="F3697" s="189">
        <v>1540</v>
      </c>
      <c r="G3697" s="186"/>
      <c r="H3697" s="53" t="s">
        <v>35</v>
      </c>
      <c r="I3697" s="187"/>
      <c r="J3697" s="186"/>
      <c r="K3697" s="186" t="s">
        <v>13517</v>
      </c>
      <c r="L3697" s="186" t="s">
        <v>13518</v>
      </c>
      <c r="M3697" s="193" t="s">
        <v>8339</v>
      </c>
      <c r="N3697" s="193"/>
      <c r="O3697" s="193"/>
      <c r="P3697" s="194"/>
    </row>
    <row r="3698" spans="1:16" x14ac:dyDescent="0.3">
      <c r="A3698" s="188">
        <v>33150602500</v>
      </c>
      <c r="B3698" s="43" t="s">
        <v>13520</v>
      </c>
      <c r="C3698" s="186"/>
      <c r="D3698" s="187"/>
      <c r="E3698" s="53" t="s">
        <v>20</v>
      </c>
      <c r="F3698" s="189">
        <v>1464</v>
      </c>
      <c r="G3698" s="186"/>
      <c r="H3698" s="53" t="s">
        <v>35</v>
      </c>
      <c r="I3698" s="187"/>
      <c r="J3698" s="186"/>
      <c r="K3698" s="186" t="s">
        <v>13521</v>
      </c>
      <c r="L3698" s="186" t="s">
        <v>13520</v>
      </c>
      <c r="M3698" s="193" t="s">
        <v>8339</v>
      </c>
      <c r="N3698" s="193"/>
      <c r="O3698" s="193"/>
      <c r="P3698" s="194"/>
    </row>
    <row r="3699" spans="1:16" ht="39" x14ac:dyDescent="0.3">
      <c r="A3699" s="188">
        <v>33150602700</v>
      </c>
      <c r="B3699" s="43" t="s">
        <v>13522</v>
      </c>
      <c r="C3699" s="43" t="s">
        <v>13523</v>
      </c>
      <c r="D3699" s="53" t="s">
        <v>13524</v>
      </c>
      <c r="E3699" s="53" t="s">
        <v>20</v>
      </c>
      <c r="F3699" s="190">
        <v>2405</v>
      </c>
      <c r="G3699" s="186"/>
      <c r="H3699" s="53" t="s">
        <v>35</v>
      </c>
      <c r="I3699" s="187"/>
      <c r="J3699" s="186"/>
      <c r="K3699" s="186" t="s">
        <v>13525</v>
      </c>
      <c r="L3699" s="186" t="s">
        <v>13522</v>
      </c>
      <c r="M3699" s="193" t="s">
        <v>8339</v>
      </c>
      <c r="N3699" s="193">
        <v>2030</v>
      </c>
      <c r="O3699" s="198">
        <v>2405</v>
      </c>
      <c r="P3699" s="194" t="s">
        <v>389</v>
      </c>
    </row>
    <row r="3700" spans="1:16" x14ac:dyDescent="0.3">
      <c r="A3700" s="185">
        <v>331507</v>
      </c>
      <c r="B3700" s="44" t="s">
        <v>13526</v>
      </c>
      <c r="C3700" s="186"/>
      <c r="D3700" s="187"/>
      <c r="E3700" s="187"/>
      <c r="F3700" s="187"/>
      <c r="G3700" s="186"/>
      <c r="H3700" s="187"/>
      <c r="I3700" s="187"/>
      <c r="J3700" s="186"/>
      <c r="K3700" s="186"/>
      <c r="L3700" s="186"/>
      <c r="M3700" s="193"/>
      <c r="N3700" s="193"/>
      <c r="O3700" s="193"/>
      <c r="P3700" s="194"/>
    </row>
    <row r="3701" spans="1:16" x14ac:dyDescent="0.3">
      <c r="A3701" s="188">
        <v>33150700100</v>
      </c>
      <c r="B3701" s="43" t="s">
        <v>13527</v>
      </c>
      <c r="C3701" s="43" t="s">
        <v>13528</v>
      </c>
      <c r="D3701" s="187"/>
      <c r="E3701" s="53" t="s">
        <v>20</v>
      </c>
      <c r="F3701" s="189">
        <v>3100</v>
      </c>
      <c r="G3701" s="186"/>
      <c r="H3701" s="53" t="s">
        <v>35</v>
      </c>
      <c r="I3701" s="187"/>
      <c r="J3701" s="186"/>
      <c r="K3701" s="186" t="s">
        <v>13529</v>
      </c>
      <c r="L3701" s="186" t="s">
        <v>13527</v>
      </c>
      <c r="M3701" s="193" t="s">
        <v>8339</v>
      </c>
      <c r="N3701" s="193"/>
      <c r="O3701" s="193"/>
      <c r="P3701" s="194"/>
    </row>
    <row r="3702" spans="1:16" x14ac:dyDescent="0.3">
      <c r="A3702" s="188">
        <v>33150700200</v>
      </c>
      <c r="B3702" s="43" t="s">
        <v>13530</v>
      </c>
      <c r="C3702" s="186"/>
      <c r="D3702" s="187"/>
      <c r="E3702" s="53" t="s">
        <v>20</v>
      </c>
      <c r="F3702" s="189">
        <v>3000</v>
      </c>
      <c r="G3702" s="186"/>
      <c r="H3702" s="53" t="s">
        <v>35</v>
      </c>
      <c r="I3702" s="187"/>
      <c r="J3702" s="186"/>
      <c r="K3702" s="186" t="s">
        <v>13531</v>
      </c>
      <c r="L3702" s="186" t="s">
        <v>13530</v>
      </c>
      <c r="M3702" s="193" t="s">
        <v>8339</v>
      </c>
      <c r="N3702" s="193"/>
      <c r="O3702" s="193"/>
      <c r="P3702" s="194"/>
    </row>
    <row r="3703" spans="1:16" x14ac:dyDescent="0.3">
      <c r="A3703" s="188">
        <v>33150700300</v>
      </c>
      <c r="B3703" s="43" t="s">
        <v>13532</v>
      </c>
      <c r="C3703" s="186"/>
      <c r="D3703" s="187"/>
      <c r="E3703" s="53" t="s">
        <v>20</v>
      </c>
      <c r="F3703" s="189">
        <v>3000</v>
      </c>
      <c r="G3703" s="186"/>
      <c r="H3703" s="53" t="s">
        <v>35</v>
      </c>
      <c r="I3703" s="187"/>
      <c r="J3703" s="186"/>
      <c r="K3703" s="186" t="s">
        <v>13533</v>
      </c>
      <c r="L3703" s="186" t="s">
        <v>13532</v>
      </c>
      <c r="M3703" s="193" t="s">
        <v>8339</v>
      </c>
      <c r="N3703" s="193"/>
      <c r="O3703" s="193"/>
      <c r="P3703" s="194"/>
    </row>
    <row r="3704" spans="1:16" x14ac:dyDescent="0.3">
      <c r="A3704" s="188">
        <v>33150700400</v>
      </c>
      <c r="B3704" s="43" t="s">
        <v>13534</v>
      </c>
      <c r="C3704" s="186"/>
      <c r="D3704" s="187"/>
      <c r="E3704" s="53" t="s">
        <v>20</v>
      </c>
      <c r="F3704" s="189">
        <v>3000</v>
      </c>
      <c r="G3704" s="186"/>
      <c r="H3704" s="53" t="s">
        <v>35</v>
      </c>
      <c r="I3704" s="187"/>
      <c r="J3704" s="186"/>
      <c r="K3704" s="186" t="s">
        <v>13535</v>
      </c>
      <c r="L3704" s="186" t="s">
        <v>13534</v>
      </c>
      <c r="M3704" s="193" t="s">
        <v>8339</v>
      </c>
      <c r="N3704" s="193"/>
      <c r="O3704" s="193"/>
      <c r="P3704" s="194"/>
    </row>
    <row r="3705" spans="1:16" x14ac:dyDescent="0.3">
      <c r="A3705" s="188">
        <v>33150700500</v>
      </c>
      <c r="B3705" s="43" t="s">
        <v>13536</v>
      </c>
      <c r="C3705" s="186"/>
      <c r="D3705" s="187"/>
      <c r="E3705" s="53" t="s">
        <v>20</v>
      </c>
      <c r="F3705" s="189">
        <v>4900</v>
      </c>
      <c r="G3705" s="186"/>
      <c r="H3705" s="53" t="s">
        <v>35</v>
      </c>
      <c r="I3705" s="187"/>
      <c r="J3705" s="186"/>
      <c r="K3705" s="186" t="s">
        <v>13537</v>
      </c>
      <c r="L3705" s="186" t="s">
        <v>13536</v>
      </c>
      <c r="M3705" s="193" t="s">
        <v>8339</v>
      </c>
      <c r="N3705" s="193"/>
      <c r="O3705" s="193"/>
      <c r="P3705" s="194"/>
    </row>
    <row r="3706" spans="1:16" x14ac:dyDescent="0.3">
      <c r="A3706" s="188">
        <v>33150700600</v>
      </c>
      <c r="B3706" s="43" t="s">
        <v>13538</v>
      </c>
      <c r="C3706" s="186"/>
      <c r="D3706" s="187"/>
      <c r="E3706" s="53" t="s">
        <v>20</v>
      </c>
      <c r="F3706" s="189">
        <v>2317</v>
      </c>
      <c r="G3706" s="186"/>
      <c r="H3706" s="53" t="s">
        <v>35</v>
      </c>
      <c r="I3706" s="187"/>
      <c r="J3706" s="186"/>
      <c r="K3706" s="186" t="s">
        <v>13539</v>
      </c>
      <c r="L3706" s="186" t="s">
        <v>13538</v>
      </c>
      <c r="M3706" s="193" t="s">
        <v>8339</v>
      </c>
      <c r="N3706" s="193"/>
      <c r="O3706" s="193"/>
      <c r="P3706" s="194"/>
    </row>
    <row r="3707" spans="1:16" ht="26" x14ac:dyDescent="0.3">
      <c r="A3707" s="188">
        <v>33150700700</v>
      </c>
      <c r="B3707" s="43" t="s">
        <v>13540</v>
      </c>
      <c r="C3707" s="186"/>
      <c r="D3707" s="187"/>
      <c r="E3707" s="53" t="s">
        <v>20</v>
      </c>
      <c r="F3707" s="190">
        <v>4800</v>
      </c>
      <c r="G3707" s="186"/>
      <c r="H3707" s="53" t="s">
        <v>35</v>
      </c>
      <c r="I3707" s="187"/>
      <c r="J3707" s="186"/>
      <c r="K3707" s="186" t="s">
        <v>13541</v>
      </c>
      <c r="L3707" s="186" t="s">
        <v>13540</v>
      </c>
      <c r="M3707" s="193" t="s">
        <v>8339</v>
      </c>
      <c r="N3707" s="193"/>
      <c r="O3707" s="193"/>
      <c r="P3707" s="194"/>
    </row>
    <row r="3708" spans="1:16" x14ac:dyDescent="0.3">
      <c r="A3708" s="188">
        <v>33150700800</v>
      </c>
      <c r="B3708" s="43" t="s">
        <v>13542</v>
      </c>
      <c r="C3708" s="186"/>
      <c r="D3708" s="187"/>
      <c r="E3708" s="53" t="s">
        <v>20</v>
      </c>
      <c r="F3708" s="189">
        <v>3000</v>
      </c>
      <c r="G3708" s="186"/>
      <c r="H3708" s="53" t="s">
        <v>35</v>
      </c>
      <c r="I3708" s="187"/>
      <c r="J3708" s="186"/>
      <c r="K3708" s="186" t="s">
        <v>13543</v>
      </c>
      <c r="L3708" s="186" t="s">
        <v>13544</v>
      </c>
      <c r="M3708" s="193" t="s">
        <v>8339</v>
      </c>
      <c r="N3708" s="193"/>
      <c r="O3708" s="193"/>
      <c r="P3708" s="194"/>
    </row>
    <row r="3709" spans="1:16" x14ac:dyDescent="0.3">
      <c r="A3709" s="188">
        <v>33150700900</v>
      </c>
      <c r="B3709" s="43" t="s">
        <v>13545</v>
      </c>
      <c r="C3709" s="186"/>
      <c r="D3709" s="187"/>
      <c r="E3709" s="53" t="s">
        <v>20</v>
      </c>
      <c r="F3709" s="189">
        <v>3000</v>
      </c>
      <c r="G3709" s="186"/>
      <c r="H3709" s="53" t="s">
        <v>35</v>
      </c>
      <c r="I3709" s="187"/>
      <c r="J3709" s="186"/>
      <c r="K3709" s="186" t="s">
        <v>13546</v>
      </c>
      <c r="L3709" s="186" t="s">
        <v>13545</v>
      </c>
      <c r="M3709" s="193" t="s">
        <v>8339</v>
      </c>
      <c r="N3709" s="193"/>
      <c r="O3709" s="193"/>
      <c r="P3709" s="194"/>
    </row>
    <row r="3710" spans="1:16" ht="26" x14ac:dyDescent="0.3">
      <c r="A3710" s="188">
        <v>33150701000</v>
      </c>
      <c r="B3710" s="43" t="s">
        <v>13547</v>
      </c>
      <c r="C3710" s="43" t="s">
        <v>13548</v>
      </c>
      <c r="D3710" s="187"/>
      <c r="E3710" s="53" t="s">
        <v>20</v>
      </c>
      <c r="F3710" s="189">
        <v>3000</v>
      </c>
      <c r="G3710" s="186"/>
      <c r="H3710" s="53" t="s">
        <v>35</v>
      </c>
      <c r="I3710" s="187"/>
      <c r="J3710" s="186"/>
      <c r="K3710" s="186" t="s">
        <v>13549</v>
      </c>
      <c r="L3710" s="186" t="s">
        <v>13547</v>
      </c>
      <c r="M3710" s="193" t="s">
        <v>8339</v>
      </c>
      <c r="N3710" s="193"/>
      <c r="O3710" s="193"/>
      <c r="P3710" s="194"/>
    </row>
    <row r="3711" spans="1:16" x14ac:dyDescent="0.3">
      <c r="A3711" s="188">
        <v>33150701100</v>
      </c>
      <c r="B3711" s="43" t="s">
        <v>13550</v>
      </c>
      <c r="C3711" s="186"/>
      <c r="D3711" s="187"/>
      <c r="E3711" s="53" t="s">
        <v>20</v>
      </c>
      <c r="F3711" s="189">
        <v>1949</v>
      </c>
      <c r="G3711" s="186"/>
      <c r="H3711" s="53" t="s">
        <v>35</v>
      </c>
      <c r="I3711" s="187"/>
      <c r="J3711" s="186"/>
      <c r="K3711" s="186" t="s">
        <v>13551</v>
      </c>
      <c r="L3711" s="186" t="s">
        <v>13550</v>
      </c>
      <c r="M3711" s="193" t="s">
        <v>8339</v>
      </c>
      <c r="N3711" s="193"/>
      <c r="O3711" s="193"/>
      <c r="P3711" s="194"/>
    </row>
    <row r="3712" spans="1:16" x14ac:dyDescent="0.3">
      <c r="A3712" s="188">
        <v>33150701200</v>
      </c>
      <c r="B3712" s="43" t="s">
        <v>13552</v>
      </c>
      <c r="C3712" s="186"/>
      <c r="D3712" s="187"/>
      <c r="E3712" s="53" t="s">
        <v>20</v>
      </c>
      <c r="F3712" s="189">
        <v>3000</v>
      </c>
      <c r="G3712" s="186"/>
      <c r="H3712" s="53" t="s">
        <v>35</v>
      </c>
      <c r="I3712" s="187"/>
      <c r="J3712" s="186"/>
      <c r="K3712" s="186" t="s">
        <v>13553</v>
      </c>
      <c r="L3712" s="186" t="s">
        <v>13552</v>
      </c>
      <c r="M3712" s="193" t="s">
        <v>8339</v>
      </c>
      <c r="N3712" s="193"/>
      <c r="O3712" s="193"/>
      <c r="P3712" s="194"/>
    </row>
    <row r="3713" spans="1:16" x14ac:dyDescent="0.3">
      <c r="A3713" s="188">
        <v>33150701300</v>
      </c>
      <c r="B3713" s="43" t="s">
        <v>13554</v>
      </c>
      <c r="C3713" s="186"/>
      <c r="D3713" s="53" t="s">
        <v>13555</v>
      </c>
      <c r="E3713" s="53" t="s">
        <v>20</v>
      </c>
      <c r="F3713" s="189">
        <v>3000</v>
      </c>
      <c r="G3713" s="186"/>
      <c r="H3713" s="187"/>
      <c r="I3713" s="187"/>
      <c r="J3713" s="186"/>
      <c r="K3713" s="186" t="s">
        <v>13556</v>
      </c>
      <c r="L3713" s="186" t="s">
        <v>13554</v>
      </c>
      <c r="M3713" s="193" t="s">
        <v>8339</v>
      </c>
      <c r="N3713" s="193"/>
      <c r="O3713" s="193"/>
      <c r="P3713" s="194"/>
    </row>
    <row r="3714" spans="1:16" ht="26" x14ac:dyDescent="0.3">
      <c r="A3714" s="188">
        <v>33150701301</v>
      </c>
      <c r="B3714" s="43" t="s">
        <v>13557</v>
      </c>
      <c r="C3714" s="186"/>
      <c r="D3714" s="53" t="s">
        <v>13555</v>
      </c>
      <c r="E3714" s="53" t="s">
        <v>20</v>
      </c>
      <c r="F3714" s="189">
        <v>3000</v>
      </c>
      <c r="G3714" s="186"/>
      <c r="H3714" s="187"/>
      <c r="I3714" s="187"/>
      <c r="J3714" s="186"/>
      <c r="K3714" s="186" t="s">
        <v>13558</v>
      </c>
      <c r="L3714" s="186" t="s">
        <v>13559</v>
      </c>
      <c r="M3714" s="193" t="s">
        <v>8339</v>
      </c>
      <c r="N3714" s="193"/>
      <c r="O3714" s="193"/>
      <c r="P3714" s="194"/>
    </row>
    <row r="3715" spans="1:16" ht="26" x14ac:dyDescent="0.3">
      <c r="A3715" s="188">
        <v>33150790100</v>
      </c>
      <c r="B3715" s="43" t="s">
        <v>13560</v>
      </c>
      <c r="C3715" s="186"/>
      <c r="D3715" s="187"/>
      <c r="E3715" s="53" t="s">
        <v>20</v>
      </c>
      <c r="F3715" s="189">
        <v>7000</v>
      </c>
      <c r="G3715" s="186"/>
      <c r="H3715" s="53" t="s">
        <v>35</v>
      </c>
      <c r="I3715" s="187"/>
      <c r="J3715" s="43" t="s">
        <v>13561</v>
      </c>
      <c r="K3715" s="43" t="s">
        <v>13562</v>
      </c>
      <c r="L3715" s="43" t="s">
        <v>13560</v>
      </c>
      <c r="M3715" s="193" t="s">
        <v>8339</v>
      </c>
      <c r="N3715" s="193"/>
      <c r="O3715" s="193"/>
      <c r="P3715" s="194"/>
    </row>
    <row r="3716" spans="1:16" x14ac:dyDescent="0.3">
      <c r="A3716" s="185">
        <v>331508</v>
      </c>
      <c r="B3716" s="44" t="s">
        <v>13563</v>
      </c>
      <c r="C3716" s="186"/>
      <c r="D3716" s="187"/>
      <c r="E3716" s="187"/>
      <c r="F3716" s="187"/>
      <c r="G3716" s="186"/>
      <c r="H3716" s="187"/>
      <c r="I3716" s="187"/>
      <c r="J3716" s="186"/>
      <c r="K3716" s="186"/>
      <c r="L3716" s="186"/>
      <c r="M3716" s="193"/>
      <c r="N3716" s="193"/>
      <c r="O3716" s="193"/>
      <c r="P3716" s="194"/>
    </row>
    <row r="3717" spans="1:16" ht="26" x14ac:dyDescent="0.3">
      <c r="A3717" s="188">
        <v>33150800100</v>
      </c>
      <c r="B3717" s="43" t="s">
        <v>13564</v>
      </c>
      <c r="C3717" s="186"/>
      <c r="D3717" s="187"/>
      <c r="E3717" s="53" t="s">
        <v>20</v>
      </c>
      <c r="F3717" s="189">
        <v>1773</v>
      </c>
      <c r="G3717" s="186"/>
      <c r="H3717" s="53" t="s">
        <v>35</v>
      </c>
      <c r="I3717" s="187"/>
      <c r="J3717" s="186"/>
      <c r="K3717" s="186" t="s">
        <v>13565</v>
      </c>
      <c r="L3717" s="186" t="s">
        <v>13564</v>
      </c>
      <c r="M3717" s="193" t="s">
        <v>8339</v>
      </c>
      <c r="N3717" s="193"/>
      <c r="O3717" s="193"/>
      <c r="P3717" s="194"/>
    </row>
    <row r="3718" spans="1:16" ht="26" x14ac:dyDescent="0.3">
      <c r="A3718" s="188">
        <v>33150800200</v>
      </c>
      <c r="B3718" s="43" t="s">
        <v>13566</v>
      </c>
      <c r="C3718" s="186"/>
      <c r="D3718" s="187"/>
      <c r="E3718" s="53" t="s">
        <v>20</v>
      </c>
      <c r="F3718" s="189">
        <v>1773</v>
      </c>
      <c r="G3718" s="186"/>
      <c r="H3718" s="187"/>
      <c r="I3718" s="187"/>
      <c r="J3718" s="186"/>
      <c r="K3718" s="186" t="s">
        <v>13567</v>
      </c>
      <c r="L3718" s="186" t="s">
        <v>13566</v>
      </c>
      <c r="M3718" s="193" t="s">
        <v>8339</v>
      </c>
      <c r="N3718" s="193"/>
      <c r="O3718" s="193"/>
      <c r="P3718" s="194"/>
    </row>
    <row r="3719" spans="1:16" x14ac:dyDescent="0.3">
      <c r="A3719" s="188">
        <v>33150800300</v>
      </c>
      <c r="B3719" s="43" t="s">
        <v>13568</v>
      </c>
      <c r="C3719" s="186"/>
      <c r="D3719" s="187"/>
      <c r="E3719" s="53" t="s">
        <v>20</v>
      </c>
      <c r="F3719" s="189">
        <v>1242</v>
      </c>
      <c r="G3719" s="186"/>
      <c r="H3719" s="53" t="s">
        <v>35</v>
      </c>
      <c r="I3719" s="187"/>
      <c r="J3719" s="186"/>
      <c r="K3719" s="186" t="s">
        <v>13569</v>
      </c>
      <c r="L3719" s="186" t="s">
        <v>13568</v>
      </c>
      <c r="M3719" s="193" t="s">
        <v>8339</v>
      </c>
      <c r="N3719" s="193"/>
      <c r="O3719" s="193"/>
      <c r="P3719" s="194"/>
    </row>
    <row r="3720" spans="1:16" ht="26" x14ac:dyDescent="0.3">
      <c r="A3720" s="188">
        <v>33150800400</v>
      </c>
      <c r="B3720" s="43" t="s">
        <v>13570</v>
      </c>
      <c r="C3720" s="186"/>
      <c r="D3720" s="187"/>
      <c r="E3720" s="53" t="s">
        <v>20</v>
      </c>
      <c r="F3720" s="189">
        <v>1773</v>
      </c>
      <c r="G3720" s="186"/>
      <c r="H3720" s="53" t="s">
        <v>35</v>
      </c>
      <c r="I3720" s="187"/>
      <c r="J3720" s="186"/>
      <c r="K3720" s="186" t="s">
        <v>13571</v>
      </c>
      <c r="L3720" s="186" t="s">
        <v>13570</v>
      </c>
      <c r="M3720" s="193" t="s">
        <v>8339</v>
      </c>
      <c r="N3720" s="193"/>
      <c r="O3720" s="193"/>
      <c r="P3720" s="194"/>
    </row>
    <row r="3721" spans="1:16" ht="26" x14ac:dyDescent="0.3">
      <c r="A3721" s="188">
        <v>33150800500</v>
      </c>
      <c r="B3721" s="43" t="s">
        <v>13572</v>
      </c>
      <c r="C3721" s="186"/>
      <c r="D3721" s="187"/>
      <c r="E3721" s="53" t="s">
        <v>20</v>
      </c>
      <c r="F3721" s="189">
        <v>3089</v>
      </c>
      <c r="G3721" s="186"/>
      <c r="H3721" s="53" t="s">
        <v>35</v>
      </c>
      <c r="I3721" s="187"/>
      <c r="J3721" s="186"/>
      <c r="K3721" s="186" t="s">
        <v>13573</v>
      </c>
      <c r="L3721" s="186" t="s">
        <v>13572</v>
      </c>
      <c r="M3721" s="193" t="s">
        <v>8339</v>
      </c>
      <c r="N3721" s="193"/>
      <c r="O3721" s="193"/>
      <c r="P3721" s="194"/>
    </row>
    <row r="3722" spans="1:16" ht="26" x14ac:dyDescent="0.3">
      <c r="A3722" s="185">
        <v>331509</v>
      </c>
      <c r="B3722" s="44" t="s">
        <v>13574</v>
      </c>
      <c r="C3722" s="186"/>
      <c r="D3722" s="187"/>
      <c r="E3722" s="187"/>
      <c r="F3722" s="187"/>
      <c r="G3722" s="186"/>
      <c r="H3722" s="187"/>
      <c r="I3722" s="187"/>
      <c r="J3722" s="186"/>
      <c r="K3722" s="186"/>
      <c r="L3722" s="186"/>
      <c r="M3722" s="193"/>
      <c r="N3722" s="193"/>
      <c r="O3722" s="193"/>
      <c r="P3722" s="194"/>
    </row>
    <row r="3723" spans="1:16" ht="26" x14ac:dyDescent="0.3">
      <c r="A3723" s="188">
        <v>33150900100</v>
      </c>
      <c r="B3723" s="43" t="s">
        <v>13575</v>
      </c>
      <c r="C3723" s="186"/>
      <c r="D3723" s="187"/>
      <c r="E3723" s="53" t="s">
        <v>20</v>
      </c>
      <c r="F3723" s="189">
        <v>1169</v>
      </c>
      <c r="G3723" s="186"/>
      <c r="H3723" s="53" t="s">
        <v>35</v>
      </c>
      <c r="I3723" s="187"/>
      <c r="J3723" s="186"/>
      <c r="K3723" s="186" t="s">
        <v>13576</v>
      </c>
      <c r="L3723" s="186" t="s">
        <v>13577</v>
      </c>
      <c r="M3723" s="193" t="s">
        <v>8339</v>
      </c>
      <c r="N3723" s="193"/>
      <c r="O3723" s="193"/>
      <c r="P3723" s="194"/>
    </row>
    <row r="3724" spans="1:16" ht="26" x14ac:dyDescent="0.3">
      <c r="A3724" s="188">
        <v>33150900200</v>
      </c>
      <c r="B3724" s="43" t="s">
        <v>13578</v>
      </c>
      <c r="C3724" s="186"/>
      <c r="D3724" s="187"/>
      <c r="E3724" s="53" t="s">
        <v>20</v>
      </c>
      <c r="F3724" s="189">
        <v>1488</v>
      </c>
      <c r="G3724" s="186"/>
      <c r="H3724" s="53" t="s">
        <v>35</v>
      </c>
      <c r="I3724" s="187"/>
      <c r="J3724" s="186"/>
      <c r="K3724" s="186" t="s">
        <v>13579</v>
      </c>
      <c r="L3724" s="186" t="s">
        <v>13578</v>
      </c>
      <c r="M3724" s="193" t="s">
        <v>8339</v>
      </c>
      <c r="N3724" s="193"/>
      <c r="O3724" s="193"/>
      <c r="P3724" s="194"/>
    </row>
    <row r="3725" spans="1:16" ht="26" x14ac:dyDescent="0.3">
      <c r="A3725" s="188">
        <v>33150900300</v>
      </c>
      <c r="B3725" s="43" t="s">
        <v>13580</v>
      </c>
      <c r="C3725" s="186"/>
      <c r="D3725" s="187"/>
      <c r="E3725" s="53" t="s">
        <v>20</v>
      </c>
      <c r="F3725" s="189">
        <v>1331</v>
      </c>
      <c r="G3725" s="186"/>
      <c r="H3725" s="53" t="s">
        <v>35</v>
      </c>
      <c r="I3725" s="187"/>
      <c r="J3725" s="186"/>
      <c r="K3725" s="186" t="s">
        <v>13581</v>
      </c>
      <c r="L3725" s="186" t="s">
        <v>13580</v>
      </c>
      <c r="M3725" s="193" t="s">
        <v>8339</v>
      </c>
      <c r="N3725" s="193"/>
      <c r="O3725" s="193"/>
      <c r="P3725" s="194"/>
    </row>
    <row r="3726" spans="1:16" x14ac:dyDescent="0.3">
      <c r="A3726" s="188">
        <v>33150900400</v>
      </c>
      <c r="B3726" s="43" t="s">
        <v>13582</v>
      </c>
      <c r="C3726" s="43" t="s">
        <v>13583</v>
      </c>
      <c r="D3726" s="187"/>
      <c r="E3726" s="53" t="s">
        <v>20</v>
      </c>
      <c r="F3726" s="189">
        <v>701</v>
      </c>
      <c r="G3726" s="186"/>
      <c r="H3726" s="53" t="s">
        <v>35</v>
      </c>
      <c r="I3726" s="187"/>
      <c r="J3726" s="186"/>
      <c r="K3726" s="186" t="s">
        <v>13584</v>
      </c>
      <c r="L3726" s="186" t="s">
        <v>13582</v>
      </c>
      <c r="M3726" s="193" t="s">
        <v>8339</v>
      </c>
      <c r="N3726" s="193"/>
      <c r="O3726" s="193"/>
      <c r="P3726" s="194"/>
    </row>
    <row r="3727" spans="1:16" ht="65" x14ac:dyDescent="0.3">
      <c r="A3727" s="188">
        <v>33150900401</v>
      </c>
      <c r="B3727" s="43" t="s">
        <v>13585</v>
      </c>
      <c r="C3727" s="43" t="s">
        <v>13586</v>
      </c>
      <c r="D3727" s="53" t="s">
        <v>13587</v>
      </c>
      <c r="E3727" s="53" t="s">
        <v>20</v>
      </c>
      <c r="F3727" s="189">
        <v>800</v>
      </c>
      <c r="G3727" s="186"/>
      <c r="H3727" s="53" t="s">
        <v>35</v>
      </c>
      <c r="I3727" s="187"/>
      <c r="J3727" s="186"/>
      <c r="K3727" s="186" t="s">
        <v>13588</v>
      </c>
      <c r="L3727" s="186" t="s">
        <v>13589</v>
      </c>
      <c r="M3727" s="227" t="s">
        <v>8339</v>
      </c>
      <c r="N3727" s="227"/>
      <c r="O3727" s="193"/>
      <c r="P3727" s="194"/>
    </row>
    <row r="3728" spans="1:16" ht="26" x14ac:dyDescent="0.3">
      <c r="A3728" s="188">
        <v>33150900700</v>
      </c>
      <c r="B3728" s="43" t="s">
        <v>13590</v>
      </c>
      <c r="C3728" s="186"/>
      <c r="D3728" s="187"/>
      <c r="E3728" s="53" t="s">
        <v>20</v>
      </c>
      <c r="F3728" s="189">
        <v>2300</v>
      </c>
      <c r="G3728" s="186"/>
      <c r="H3728" s="53" t="s">
        <v>35</v>
      </c>
      <c r="I3728" s="187"/>
      <c r="J3728" s="186"/>
      <c r="K3728" s="186" t="s">
        <v>13591</v>
      </c>
      <c r="L3728" s="186" t="s">
        <v>13590</v>
      </c>
      <c r="M3728" s="193" t="s">
        <v>8339</v>
      </c>
      <c r="N3728" s="193"/>
      <c r="O3728" s="193"/>
      <c r="P3728" s="194"/>
    </row>
    <row r="3729" spans="1:16" ht="26" x14ac:dyDescent="0.3">
      <c r="A3729" s="188">
        <v>33150900800</v>
      </c>
      <c r="B3729" s="43" t="s">
        <v>13592</v>
      </c>
      <c r="C3729" s="186"/>
      <c r="D3729" s="187"/>
      <c r="E3729" s="53" t="s">
        <v>20</v>
      </c>
      <c r="F3729" s="189">
        <v>3861</v>
      </c>
      <c r="G3729" s="186"/>
      <c r="H3729" s="53" t="s">
        <v>35</v>
      </c>
      <c r="I3729" s="187"/>
      <c r="J3729" s="186"/>
      <c r="K3729" s="186" t="s">
        <v>13593</v>
      </c>
      <c r="L3729" s="186" t="s">
        <v>13592</v>
      </c>
      <c r="M3729" s="193" t="s">
        <v>8339</v>
      </c>
      <c r="N3729" s="193"/>
      <c r="O3729" s="193"/>
      <c r="P3729" s="194"/>
    </row>
    <row r="3730" spans="1:16" x14ac:dyDescent="0.3">
      <c r="A3730" s="188">
        <v>33150900900</v>
      </c>
      <c r="B3730" s="43" t="s">
        <v>13594</v>
      </c>
      <c r="C3730" s="186"/>
      <c r="D3730" s="187"/>
      <c r="E3730" s="53" t="s">
        <v>20</v>
      </c>
      <c r="F3730" s="189">
        <v>1169</v>
      </c>
      <c r="G3730" s="186"/>
      <c r="H3730" s="53" t="s">
        <v>35</v>
      </c>
      <c r="I3730" s="187"/>
      <c r="J3730" s="186"/>
      <c r="K3730" s="186" t="s">
        <v>13595</v>
      </c>
      <c r="L3730" s="186" t="s">
        <v>13594</v>
      </c>
      <c r="M3730" s="193" t="s">
        <v>8339</v>
      </c>
      <c r="N3730" s="193"/>
      <c r="O3730" s="193"/>
      <c r="P3730" s="194"/>
    </row>
    <row r="3731" spans="1:16" x14ac:dyDescent="0.3">
      <c r="A3731" s="185">
        <v>331510</v>
      </c>
      <c r="B3731" s="44" t="s">
        <v>13596</v>
      </c>
      <c r="C3731" s="186"/>
      <c r="D3731" s="187"/>
      <c r="E3731" s="187"/>
      <c r="F3731" s="187"/>
      <c r="G3731" s="186"/>
      <c r="H3731" s="187"/>
      <c r="I3731" s="187"/>
      <c r="J3731" s="186"/>
      <c r="K3731" s="186"/>
      <c r="L3731" s="186"/>
      <c r="M3731" s="193"/>
      <c r="N3731" s="193"/>
      <c r="O3731" s="193"/>
      <c r="P3731" s="194"/>
    </row>
    <row r="3732" spans="1:16" x14ac:dyDescent="0.3">
      <c r="A3732" s="188">
        <v>33151000100</v>
      </c>
      <c r="B3732" s="43" t="s">
        <v>13597</v>
      </c>
      <c r="C3732" s="186"/>
      <c r="D3732" s="187"/>
      <c r="E3732" s="53" t="s">
        <v>20</v>
      </c>
      <c r="F3732" s="189">
        <v>1111</v>
      </c>
      <c r="G3732" s="186"/>
      <c r="H3732" s="53" t="s">
        <v>35</v>
      </c>
      <c r="I3732" s="187"/>
      <c r="J3732" s="186"/>
      <c r="K3732" s="186" t="s">
        <v>13598</v>
      </c>
      <c r="L3732" s="186" t="s">
        <v>13597</v>
      </c>
      <c r="M3732" s="193" t="s">
        <v>8339</v>
      </c>
      <c r="N3732" s="193"/>
      <c r="O3732" s="193"/>
      <c r="P3732" s="194"/>
    </row>
    <row r="3733" spans="1:16" x14ac:dyDescent="0.3">
      <c r="A3733" s="188">
        <v>33151000200</v>
      </c>
      <c r="B3733" s="43" t="s">
        <v>13599</v>
      </c>
      <c r="C3733" s="186"/>
      <c r="D3733" s="187"/>
      <c r="E3733" s="53" t="s">
        <v>20</v>
      </c>
      <c r="F3733" s="189">
        <v>1242</v>
      </c>
      <c r="G3733" s="186"/>
      <c r="H3733" s="53" t="s">
        <v>35</v>
      </c>
      <c r="I3733" s="187"/>
      <c r="J3733" s="186"/>
      <c r="K3733" s="186" t="s">
        <v>13600</v>
      </c>
      <c r="L3733" s="186" t="s">
        <v>13599</v>
      </c>
      <c r="M3733" s="193" t="s">
        <v>8339</v>
      </c>
      <c r="N3733" s="193"/>
      <c r="O3733" s="193"/>
      <c r="P3733" s="194"/>
    </row>
    <row r="3734" spans="1:16" x14ac:dyDescent="0.3">
      <c r="A3734" s="188">
        <v>33151000300</v>
      </c>
      <c r="B3734" s="43" t="s">
        <v>13601</v>
      </c>
      <c r="C3734" s="186"/>
      <c r="D3734" s="187"/>
      <c r="E3734" s="53" t="s">
        <v>20</v>
      </c>
      <c r="F3734" s="189">
        <v>1668</v>
      </c>
      <c r="G3734" s="186"/>
      <c r="H3734" s="53" t="s">
        <v>35</v>
      </c>
      <c r="I3734" s="187"/>
      <c r="J3734" s="186"/>
      <c r="K3734" s="186" t="s">
        <v>13602</v>
      </c>
      <c r="L3734" s="186" t="s">
        <v>13601</v>
      </c>
      <c r="M3734" s="193" t="s">
        <v>8339</v>
      </c>
      <c r="N3734" s="193"/>
      <c r="O3734" s="193"/>
      <c r="P3734" s="194"/>
    </row>
    <row r="3735" spans="1:16" x14ac:dyDescent="0.3">
      <c r="A3735" s="188">
        <v>33151000400</v>
      </c>
      <c r="B3735" s="43" t="s">
        <v>13603</v>
      </c>
      <c r="C3735" s="43" t="s">
        <v>13015</v>
      </c>
      <c r="D3735" s="187"/>
      <c r="E3735" s="53" t="s">
        <v>20</v>
      </c>
      <c r="F3735" s="189">
        <v>3300</v>
      </c>
      <c r="G3735" s="186"/>
      <c r="H3735" s="53" t="s">
        <v>35</v>
      </c>
      <c r="I3735" s="187"/>
      <c r="J3735" s="186"/>
      <c r="K3735" s="186" t="s">
        <v>13604</v>
      </c>
      <c r="L3735" s="186" t="s">
        <v>13603</v>
      </c>
      <c r="M3735" s="193" t="s">
        <v>8339</v>
      </c>
      <c r="N3735" s="193"/>
      <c r="O3735" s="193"/>
      <c r="P3735" s="194"/>
    </row>
    <row r="3736" spans="1:16" x14ac:dyDescent="0.3">
      <c r="A3736" s="188">
        <v>33151000500</v>
      </c>
      <c r="B3736" s="43" t="s">
        <v>13605</v>
      </c>
      <c r="C3736" s="186"/>
      <c r="D3736" s="187"/>
      <c r="E3736" s="53" t="s">
        <v>20</v>
      </c>
      <c r="F3736" s="189">
        <v>2600</v>
      </c>
      <c r="G3736" s="186"/>
      <c r="H3736" s="53" t="s">
        <v>35</v>
      </c>
      <c r="I3736" s="187"/>
      <c r="J3736" s="186"/>
      <c r="K3736" s="186" t="s">
        <v>13606</v>
      </c>
      <c r="L3736" s="186" t="s">
        <v>13605</v>
      </c>
      <c r="M3736" s="193" t="s">
        <v>8339</v>
      </c>
      <c r="N3736" s="193"/>
      <c r="O3736" s="193"/>
      <c r="P3736" s="194"/>
    </row>
    <row r="3737" spans="1:16" x14ac:dyDescent="0.3">
      <c r="A3737" s="188">
        <v>33151000600</v>
      </c>
      <c r="B3737" s="43" t="s">
        <v>13607</v>
      </c>
      <c r="C3737" s="186"/>
      <c r="D3737" s="187"/>
      <c r="E3737" s="53" t="s">
        <v>20</v>
      </c>
      <c r="F3737" s="189">
        <v>1845</v>
      </c>
      <c r="G3737" s="186"/>
      <c r="H3737" s="53" t="s">
        <v>35</v>
      </c>
      <c r="I3737" s="187"/>
      <c r="J3737" s="186"/>
      <c r="K3737" s="186" t="s">
        <v>13608</v>
      </c>
      <c r="L3737" s="186" t="s">
        <v>13607</v>
      </c>
      <c r="M3737" s="193" t="s">
        <v>8339</v>
      </c>
      <c r="N3737" s="193"/>
      <c r="O3737" s="193"/>
      <c r="P3737" s="194"/>
    </row>
    <row r="3738" spans="1:16" ht="26" x14ac:dyDescent="0.3">
      <c r="A3738" s="188">
        <v>33151000601</v>
      </c>
      <c r="B3738" s="43" t="s">
        <v>13609</v>
      </c>
      <c r="C3738" s="186"/>
      <c r="D3738" s="187"/>
      <c r="E3738" s="53" t="s">
        <v>20</v>
      </c>
      <c r="F3738" s="189">
        <v>1845</v>
      </c>
      <c r="G3738" s="186"/>
      <c r="H3738" s="53" t="s">
        <v>35</v>
      </c>
      <c r="I3738" s="187"/>
      <c r="J3738" s="186"/>
      <c r="K3738" s="186" t="s">
        <v>13610</v>
      </c>
      <c r="L3738" s="186" t="s">
        <v>13611</v>
      </c>
      <c r="M3738" s="193" t="s">
        <v>8339</v>
      </c>
      <c r="N3738" s="193"/>
      <c r="O3738" s="193"/>
      <c r="P3738" s="194"/>
    </row>
    <row r="3739" spans="1:16" x14ac:dyDescent="0.3">
      <c r="A3739" s="188">
        <v>33151000700</v>
      </c>
      <c r="B3739" s="43" t="s">
        <v>13612</v>
      </c>
      <c r="C3739" s="186"/>
      <c r="D3739" s="187"/>
      <c r="E3739" s="53" t="s">
        <v>20</v>
      </c>
      <c r="F3739" s="189">
        <v>1402</v>
      </c>
      <c r="G3739" s="186"/>
      <c r="H3739" s="53" t="s">
        <v>35</v>
      </c>
      <c r="I3739" s="187"/>
      <c r="J3739" s="186"/>
      <c r="K3739" s="186" t="s">
        <v>13613</v>
      </c>
      <c r="L3739" s="186" t="s">
        <v>13612</v>
      </c>
      <c r="M3739" s="193" t="s">
        <v>8339</v>
      </c>
      <c r="N3739" s="193"/>
      <c r="O3739" s="193"/>
      <c r="P3739" s="194"/>
    </row>
    <row r="3740" spans="1:16" x14ac:dyDescent="0.3">
      <c r="A3740" s="188">
        <v>33151000800</v>
      </c>
      <c r="B3740" s="43" t="s">
        <v>13614</v>
      </c>
      <c r="C3740" s="186"/>
      <c r="D3740" s="187"/>
      <c r="E3740" s="53" t="s">
        <v>20</v>
      </c>
      <c r="F3740" s="189">
        <v>1402</v>
      </c>
      <c r="G3740" s="186"/>
      <c r="H3740" s="53" t="s">
        <v>35</v>
      </c>
      <c r="I3740" s="187"/>
      <c r="J3740" s="186"/>
      <c r="K3740" s="186" t="s">
        <v>13615</v>
      </c>
      <c r="L3740" s="186" t="s">
        <v>13614</v>
      </c>
      <c r="M3740" s="193" t="s">
        <v>8339</v>
      </c>
      <c r="N3740" s="193"/>
      <c r="O3740" s="193"/>
      <c r="P3740" s="194"/>
    </row>
    <row r="3741" spans="1:16" x14ac:dyDescent="0.3">
      <c r="A3741" s="188">
        <v>33151000900</v>
      </c>
      <c r="B3741" s="43" t="s">
        <v>13616</v>
      </c>
      <c r="C3741" s="186"/>
      <c r="D3741" s="187"/>
      <c r="E3741" s="53" t="s">
        <v>20</v>
      </c>
      <c r="F3741" s="189">
        <v>2103</v>
      </c>
      <c r="G3741" s="186"/>
      <c r="H3741" s="53" t="s">
        <v>35</v>
      </c>
      <c r="I3741" s="187"/>
      <c r="J3741" s="186"/>
      <c r="K3741" s="186" t="s">
        <v>13617</v>
      </c>
      <c r="L3741" s="186" t="s">
        <v>13616</v>
      </c>
      <c r="M3741" s="193" t="s">
        <v>8339</v>
      </c>
      <c r="N3741" s="193"/>
      <c r="O3741" s="193"/>
      <c r="P3741" s="194"/>
    </row>
    <row r="3742" spans="1:16" x14ac:dyDescent="0.3">
      <c r="A3742" s="188">
        <v>33151001000</v>
      </c>
      <c r="B3742" s="43" t="s">
        <v>13618</v>
      </c>
      <c r="C3742" s="186"/>
      <c r="D3742" s="187"/>
      <c r="E3742" s="53" t="s">
        <v>20</v>
      </c>
      <c r="F3742" s="189">
        <v>1722</v>
      </c>
      <c r="G3742" s="186"/>
      <c r="H3742" s="53" t="s">
        <v>35</v>
      </c>
      <c r="I3742" s="187"/>
      <c r="J3742" s="186"/>
      <c r="K3742" s="186" t="s">
        <v>13619</v>
      </c>
      <c r="L3742" s="186" t="s">
        <v>13618</v>
      </c>
      <c r="M3742" s="193" t="s">
        <v>8339</v>
      </c>
      <c r="N3742" s="193"/>
      <c r="O3742" s="193"/>
      <c r="P3742" s="194"/>
    </row>
    <row r="3743" spans="1:16" x14ac:dyDescent="0.3">
      <c r="A3743" s="185">
        <v>331511</v>
      </c>
      <c r="B3743" s="44" t="s">
        <v>13620</v>
      </c>
      <c r="C3743" s="186"/>
      <c r="D3743" s="187"/>
      <c r="E3743" s="187"/>
      <c r="F3743" s="187"/>
      <c r="G3743" s="186"/>
      <c r="H3743" s="187"/>
      <c r="I3743" s="187"/>
      <c r="J3743" s="186"/>
      <c r="K3743" s="186"/>
      <c r="L3743" s="186"/>
      <c r="M3743" s="193"/>
      <c r="N3743" s="193"/>
      <c r="O3743" s="193"/>
      <c r="P3743" s="194"/>
    </row>
    <row r="3744" spans="1:16" x14ac:dyDescent="0.3">
      <c r="A3744" s="188">
        <v>33151100100</v>
      </c>
      <c r="B3744" s="43" t="s">
        <v>13621</v>
      </c>
      <c r="C3744" s="186"/>
      <c r="D3744" s="187"/>
      <c r="E3744" s="53" t="s">
        <v>20</v>
      </c>
      <c r="F3744" s="189">
        <v>1845</v>
      </c>
      <c r="G3744" s="186"/>
      <c r="H3744" s="53" t="s">
        <v>35</v>
      </c>
      <c r="I3744" s="187"/>
      <c r="J3744" s="186"/>
      <c r="K3744" s="186" t="s">
        <v>13622</v>
      </c>
      <c r="L3744" s="186" t="s">
        <v>13621</v>
      </c>
      <c r="M3744" s="193" t="s">
        <v>8339</v>
      </c>
      <c r="N3744" s="193"/>
      <c r="O3744" s="193"/>
      <c r="P3744" s="194"/>
    </row>
    <row r="3745" spans="1:16" ht="26" x14ac:dyDescent="0.3">
      <c r="A3745" s="188">
        <v>33151100200</v>
      </c>
      <c r="B3745" s="43" t="s">
        <v>13623</v>
      </c>
      <c r="C3745" s="186"/>
      <c r="D3745" s="187"/>
      <c r="E3745" s="53" t="s">
        <v>20</v>
      </c>
      <c r="F3745" s="189">
        <v>2079</v>
      </c>
      <c r="G3745" s="186"/>
      <c r="H3745" s="53" t="s">
        <v>35</v>
      </c>
      <c r="I3745" s="187"/>
      <c r="J3745" s="186"/>
      <c r="K3745" s="186" t="s">
        <v>13624</v>
      </c>
      <c r="L3745" s="186" t="s">
        <v>13623</v>
      </c>
      <c r="M3745" s="193" t="s">
        <v>8339</v>
      </c>
      <c r="N3745" s="193"/>
      <c r="O3745" s="193"/>
      <c r="P3745" s="194"/>
    </row>
    <row r="3746" spans="1:16" x14ac:dyDescent="0.3">
      <c r="A3746" s="188">
        <v>33151100300</v>
      </c>
      <c r="B3746" s="43" t="s">
        <v>13625</v>
      </c>
      <c r="C3746" s="186"/>
      <c r="D3746" s="187"/>
      <c r="E3746" s="53" t="s">
        <v>20</v>
      </c>
      <c r="F3746" s="189">
        <v>1919</v>
      </c>
      <c r="G3746" s="186"/>
      <c r="H3746" s="53" t="s">
        <v>35</v>
      </c>
      <c r="I3746" s="187"/>
      <c r="J3746" s="186"/>
      <c r="K3746" s="186" t="s">
        <v>13626</v>
      </c>
      <c r="L3746" s="186" t="s">
        <v>13625</v>
      </c>
      <c r="M3746" s="193" t="s">
        <v>8339</v>
      </c>
      <c r="N3746" s="193"/>
      <c r="O3746" s="193"/>
      <c r="P3746" s="194"/>
    </row>
    <row r="3747" spans="1:16" ht="26" x14ac:dyDescent="0.3">
      <c r="A3747" s="188">
        <v>33151100301</v>
      </c>
      <c r="B3747" s="43" t="s">
        <v>13627</v>
      </c>
      <c r="C3747" s="186"/>
      <c r="D3747" s="187"/>
      <c r="E3747" s="53" t="s">
        <v>20</v>
      </c>
      <c r="F3747" s="189">
        <v>1716</v>
      </c>
      <c r="G3747" s="186"/>
      <c r="H3747" s="53" t="s">
        <v>35</v>
      </c>
      <c r="I3747" s="187"/>
      <c r="J3747" s="186"/>
      <c r="K3747" s="186" t="s">
        <v>13628</v>
      </c>
      <c r="L3747" s="186" t="s">
        <v>13629</v>
      </c>
      <c r="M3747" s="193" t="s">
        <v>8339</v>
      </c>
      <c r="N3747" s="193"/>
      <c r="O3747" s="193"/>
      <c r="P3747" s="194"/>
    </row>
    <row r="3748" spans="1:16" x14ac:dyDescent="0.3">
      <c r="A3748" s="188">
        <v>33151100302</v>
      </c>
      <c r="B3748" s="43" t="s">
        <v>13630</v>
      </c>
      <c r="C3748" s="186"/>
      <c r="D3748" s="187"/>
      <c r="E3748" s="53" t="s">
        <v>20</v>
      </c>
      <c r="F3748" s="189">
        <v>1919</v>
      </c>
      <c r="G3748" s="186"/>
      <c r="H3748" s="53" t="s">
        <v>35</v>
      </c>
      <c r="I3748" s="187"/>
      <c r="J3748" s="186"/>
      <c r="K3748" s="186" t="s">
        <v>13626</v>
      </c>
      <c r="L3748" s="186" t="s">
        <v>13625</v>
      </c>
      <c r="M3748" s="193" t="s">
        <v>8339</v>
      </c>
      <c r="N3748" s="193"/>
      <c r="O3748" s="193"/>
      <c r="P3748" s="194"/>
    </row>
    <row r="3749" spans="1:16" x14ac:dyDescent="0.3">
      <c r="A3749" s="188">
        <v>33151100400</v>
      </c>
      <c r="B3749" s="43" t="s">
        <v>13631</v>
      </c>
      <c r="C3749" s="186"/>
      <c r="D3749" s="187"/>
      <c r="E3749" s="53" t="s">
        <v>20</v>
      </c>
      <c r="F3749" s="189">
        <v>1111</v>
      </c>
      <c r="G3749" s="186"/>
      <c r="H3749" s="53" t="s">
        <v>35</v>
      </c>
      <c r="I3749" s="187"/>
      <c r="J3749" s="186"/>
      <c r="K3749" s="186" t="s">
        <v>13632</v>
      </c>
      <c r="L3749" s="186" t="s">
        <v>13631</v>
      </c>
      <c r="M3749" s="193" t="s">
        <v>8339</v>
      </c>
      <c r="N3749" s="193"/>
      <c r="O3749" s="193"/>
      <c r="P3749" s="194"/>
    </row>
    <row r="3750" spans="1:16" x14ac:dyDescent="0.3">
      <c r="A3750" s="188">
        <v>33151100500</v>
      </c>
      <c r="B3750" s="43" t="s">
        <v>13633</v>
      </c>
      <c r="C3750" s="186"/>
      <c r="D3750" s="187"/>
      <c r="E3750" s="53" t="s">
        <v>20</v>
      </c>
      <c r="F3750" s="189">
        <v>1045</v>
      </c>
      <c r="G3750" s="186"/>
      <c r="H3750" s="53" t="s">
        <v>35</v>
      </c>
      <c r="I3750" s="187"/>
      <c r="J3750" s="186"/>
      <c r="K3750" s="186" t="s">
        <v>13634</v>
      </c>
      <c r="L3750" s="186" t="s">
        <v>13633</v>
      </c>
      <c r="M3750" s="193" t="s">
        <v>8339</v>
      </c>
      <c r="N3750" s="193"/>
      <c r="O3750" s="193"/>
      <c r="P3750" s="194"/>
    </row>
    <row r="3751" spans="1:16" ht="26" x14ac:dyDescent="0.3">
      <c r="A3751" s="188">
        <v>33151100501</v>
      </c>
      <c r="B3751" s="43" t="s">
        <v>13635</v>
      </c>
      <c r="C3751" s="186"/>
      <c r="D3751" s="187"/>
      <c r="E3751" s="53" t="s">
        <v>20</v>
      </c>
      <c r="F3751" s="189">
        <v>1045</v>
      </c>
      <c r="G3751" s="186"/>
      <c r="H3751" s="53" t="s">
        <v>35</v>
      </c>
      <c r="I3751" s="187"/>
      <c r="J3751" s="186"/>
      <c r="K3751" s="186" t="s">
        <v>13636</v>
      </c>
      <c r="L3751" s="186" t="s">
        <v>13637</v>
      </c>
      <c r="M3751" s="193" t="s">
        <v>8339</v>
      </c>
      <c r="N3751" s="193"/>
      <c r="O3751" s="193"/>
      <c r="P3751" s="194"/>
    </row>
    <row r="3752" spans="1:16" ht="26" x14ac:dyDescent="0.3">
      <c r="A3752" s="185">
        <v>331512</v>
      </c>
      <c r="B3752" s="44" t="s">
        <v>13638</v>
      </c>
      <c r="C3752" s="186"/>
      <c r="D3752" s="187"/>
      <c r="E3752" s="187"/>
      <c r="F3752" s="187"/>
      <c r="G3752" s="186"/>
      <c r="H3752" s="187"/>
      <c r="I3752" s="187"/>
      <c r="J3752" s="186"/>
      <c r="K3752" s="186"/>
      <c r="L3752" s="186"/>
      <c r="M3752" s="193"/>
      <c r="N3752" s="193"/>
      <c r="O3752" s="193"/>
      <c r="P3752" s="194"/>
    </row>
    <row r="3753" spans="1:16" x14ac:dyDescent="0.3">
      <c r="A3753" s="188">
        <v>33151200100</v>
      </c>
      <c r="B3753" s="43" t="s">
        <v>13639</v>
      </c>
      <c r="C3753" s="186"/>
      <c r="D3753" s="187"/>
      <c r="E3753" s="53" t="s">
        <v>20</v>
      </c>
      <c r="F3753" s="189">
        <v>1169</v>
      </c>
      <c r="G3753" s="186"/>
      <c r="H3753" s="53" t="s">
        <v>35</v>
      </c>
      <c r="I3753" s="187"/>
      <c r="J3753" s="186"/>
      <c r="K3753" s="186" t="s">
        <v>13640</v>
      </c>
      <c r="L3753" s="186" t="s">
        <v>13639</v>
      </c>
      <c r="M3753" s="193" t="s">
        <v>8339</v>
      </c>
      <c r="N3753" s="193"/>
      <c r="O3753" s="193"/>
      <c r="P3753" s="194"/>
    </row>
    <row r="3754" spans="1:16" x14ac:dyDescent="0.3">
      <c r="A3754" s="188">
        <v>33151200200</v>
      </c>
      <c r="B3754" s="43" t="s">
        <v>13641</v>
      </c>
      <c r="C3754" s="186"/>
      <c r="D3754" s="187"/>
      <c r="E3754" s="53" t="s">
        <v>20</v>
      </c>
      <c r="F3754" s="189">
        <v>1045</v>
      </c>
      <c r="G3754" s="186"/>
      <c r="H3754" s="53" t="s">
        <v>35</v>
      </c>
      <c r="I3754" s="187"/>
      <c r="J3754" s="186"/>
      <c r="K3754" s="186" t="s">
        <v>13642</v>
      </c>
      <c r="L3754" s="186" t="s">
        <v>13641</v>
      </c>
      <c r="M3754" s="193" t="s">
        <v>8339</v>
      </c>
      <c r="N3754" s="193"/>
      <c r="O3754" s="193"/>
      <c r="P3754" s="194"/>
    </row>
    <row r="3755" spans="1:16" x14ac:dyDescent="0.3">
      <c r="A3755" s="188">
        <v>33151200300</v>
      </c>
      <c r="B3755" s="43" t="s">
        <v>13643</v>
      </c>
      <c r="C3755" s="186"/>
      <c r="D3755" s="187"/>
      <c r="E3755" s="53" t="s">
        <v>20</v>
      </c>
      <c r="F3755" s="189">
        <v>1845</v>
      </c>
      <c r="G3755" s="186"/>
      <c r="H3755" s="187"/>
      <c r="I3755" s="187"/>
      <c r="J3755" s="186"/>
      <c r="K3755" s="186" t="s">
        <v>13644</v>
      </c>
      <c r="L3755" s="186" t="s">
        <v>13643</v>
      </c>
      <c r="M3755" s="193" t="s">
        <v>8339</v>
      </c>
      <c r="N3755" s="193"/>
      <c r="O3755" s="193"/>
      <c r="P3755" s="194"/>
    </row>
    <row r="3756" spans="1:16" x14ac:dyDescent="0.3">
      <c r="A3756" s="188">
        <v>33151200400</v>
      </c>
      <c r="B3756" s="43" t="s">
        <v>13645</v>
      </c>
      <c r="C3756" s="186"/>
      <c r="D3756" s="187"/>
      <c r="E3756" s="53" t="s">
        <v>20</v>
      </c>
      <c r="F3756" s="189">
        <v>1402</v>
      </c>
      <c r="G3756" s="186"/>
      <c r="H3756" s="187"/>
      <c r="I3756" s="187"/>
      <c r="J3756" s="186"/>
      <c r="K3756" s="186" t="s">
        <v>13646</v>
      </c>
      <c r="L3756" s="186" t="s">
        <v>13645</v>
      </c>
      <c r="M3756" s="193" t="s">
        <v>8339</v>
      </c>
      <c r="N3756" s="193"/>
      <c r="O3756" s="193"/>
      <c r="P3756" s="194"/>
    </row>
    <row r="3757" spans="1:16" x14ac:dyDescent="0.3">
      <c r="A3757" s="188">
        <v>33151200500</v>
      </c>
      <c r="B3757" s="43" t="s">
        <v>13647</v>
      </c>
      <c r="C3757" s="186"/>
      <c r="D3757" s="187"/>
      <c r="E3757" s="53" t="s">
        <v>20</v>
      </c>
      <c r="F3757" s="189">
        <v>1845</v>
      </c>
      <c r="G3757" s="186"/>
      <c r="H3757" s="187"/>
      <c r="I3757" s="187"/>
      <c r="J3757" s="186"/>
      <c r="K3757" s="186" t="s">
        <v>13648</v>
      </c>
      <c r="L3757" s="186" t="s">
        <v>13647</v>
      </c>
      <c r="M3757" s="193" t="s">
        <v>8339</v>
      </c>
      <c r="N3757" s="193"/>
      <c r="O3757" s="193"/>
      <c r="P3757" s="194"/>
    </row>
    <row r="3758" spans="1:16" x14ac:dyDescent="0.3">
      <c r="A3758" s="188">
        <v>33151200600</v>
      </c>
      <c r="B3758" s="43" t="s">
        <v>13649</v>
      </c>
      <c r="C3758" s="186"/>
      <c r="D3758" s="187"/>
      <c r="E3758" s="53" t="s">
        <v>20</v>
      </c>
      <c r="F3758" s="189">
        <v>1402</v>
      </c>
      <c r="G3758" s="186"/>
      <c r="H3758" s="187"/>
      <c r="I3758" s="187"/>
      <c r="J3758" s="186"/>
      <c r="K3758" s="186" t="s">
        <v>13650</v>
      </c>
      <c r="L3758" s="186" t="s">
        <v>13649</v>
      </c>
      <c r="M3758" s="193" t="s">
        <v>8339</v>
      </c>
      <c r="N3758" s="193"/>
      <c r="O3758" s="193"/>
      <c r="P3758" s="194"/>
    </row>
    <row r="3759" spans="1:16" x14ac:dyDescent="0.3">
      <c r="A3759" s="188">
        <v>33151200700</v>
      </c>
      <c r="B3759" s="43" t="s">
        <v>13651</v>
      </c>
      <c r="C3759" s="186"/>
      <c r="D3759" s="187"/>
      <c r="E3759" s="53" t="s">
        <v>20</v>
      </c>
      <c r="F3759" s="189">
        <v>2600</v>
      </c>
      <c r="G3759" s="186"/>
      <c r="H3759" s="187"/>
      <c r="I3759" s="187"/>
      <c r="J3759" s="186"/>
      <c r="K3759" s="186" t="s">
        <v>13652</v>
      </c>
      <c r="L3759" s="186" t="s">
        <v>13651</v>
      </c>
      <c r="M3759" s="193" t="s">
        <v>8339</v>
      </c>
      <c r="N3759" s="193"/>
      <c r="O3759" s="193"/>
      <c r="P3759" s="194"/>
    </row>
    <row r="3760" spans="1:16" x14ac:dyDescent="0.3">
      <c r="A3760" s="188">
        <v>33151200701</v>
      </c>
      <c r="B3760" s="43" t="s">
        <v>13653</v>
      </c>
      <c r="C3760" s="186"/>
      <c r="D3760" s="187"/>
      <c r="E3760" s="53" t="s">
        <v>20</v>
      </c>
      <c r="F3760" s="189">
        <v>2600</v>
      </c>
      <c r="G3760" s="186"/>
      <c r="H3760" s="187"/>
      <c r="I3760" s="187"/>
      <c r="J3760" s="186"/>
      <c r="K3760" s="186" t="s">
        <v>13652</v>
      </c>
      <c r="L3760" s="186" t="s">
        <v>13651</v>
      </c>
      <c r="M3760" s="193" t="s">
        <v>8339</v>
      </c>
      <c r="N3760" s="193"/>
      <c r="O3760" s="193"/>
      <c r="P3760" s="194"/>
    </row>
    <row r="3761" spans="1:16" x14ac:dyDescent="0.3">
      <c r="A3761" s="188">
        <v>33151200702</v>
      </c>
      <c r="B3761" s="43" t="s">
        <v>13654</v>
      </c>
      <c r="C3761" s="186"/>
      <c r="D3761" s="187"/>
      <c r="E3761" s="53" t="s">
        <v>20</v>
      </c>
      <c r="F3761" s="189">
        <v>2025</v>
      </c>
      <c r="G3761" s="186"/>
      <c r="H3761" s="187"/>
      <c r="I3761" s="187"/>
      <c r="J3761" s="186"/>
      <c r="K3761" s="186" t="s">
        <v>13652</v>
      </c>
      <c r="L3761" s="186" t="s">
        <v>13651</v>
      </c>
      <c r="M3761" s="193" t="s">
        <v>8339</v>
      </c>
      <c r="N3761" s="193"/>
      <c r="O3761" s="193"/>
      <c r="P3761" s="194"/>
    </row>
    <row r="3762" spans="1:16" x14ac:dyDescent="0.3">
      <c r="A3762" s="188">
        <v>33151200800</v>
      </c>
      <c r="B3762" s="43" t="s">
        <v>13655</v>
      </c>
      <c r="C3762" s="186"/>
      <c r="D3762" s="187"/>
      <c r="E3762" s="53" t="s">
        <v>20</v>
      </c>
      <c r="F3762" s="189">
        <v>2932</v>
      </c>
      <c r="G3762" s="186"/>
      <c r="H3762" s="53" t="s">
        <v>35</v>
      </c>
      <c r="I3762" s="187"/>
      <c r="J3762" s="186"/>
      <c r="K3762" s="186" t="s">
        <v>13656</v>
      </c>
      <c r="L3762" s="186" t="s">
        <v>13655</v>
      </c>
      <c r="M3762" s="193" t="s">
        <v>8339</v>
      </c>
      <c r="N3762" s="193"/>
      <c r="O3762" s="193"/>
      <c r="P3762" s="194"/>
    </row>
    <row r="3763" spans="1:16" ht="26" x14ac:dyDescent="0.3">
      <c r="A3763" s="188">
        <v>33151200900</v>
      </c>
      <c r="B3763" s="43" t="s">
        <v>13657</v>
      </c>
      <c r="C3763" s="186"/>
      <c r="D3763" s="187"/>
      <c r="E3763" s="53" t="s">
        <v>20</v>
      </c>
      <c r="F3763" s="189">
        <v>2738</v>
      </c>
      <c r="G3763" s="186"/>
      <c r="H3763" s="53" t="s">
        <v>35</v>
      </c>
      <c r="I3763" s="187"/>
      <c r="J3763" s="186"/>
      <c r="K3763" s="186" t="s">
        <v>13658</v>
      </c>
      <c r="L3763" s="186" t="s">
        <v>13657</v>
      </c>
      <c r="M3763" s="193" t="s">
        <v>8339</v>
      </c>
      <c r="N3763" s="193"/>
      <c r="O3763" s="193"/>
      <c r="P3763" s="194"/>
    </row>
    <row r="3764" spans="1:16" x14ac:dyDescent="0.3">
      <c r="A3764" s="188">
        <v>33151201000</v>
      </c>
      <c r="B3764" s="43" t="s">
        <v>13659</v>
      </c>
      <c r="C3764" s="186"/>
      <c r="D3764" s="187"/>
      <c r="E3764" s="53" t="s">
        <v>20</v>
      </c>
      <c r="F3764" s="189">
        <v>1402</v>
      </c>
      <c r="G3764" s="186"/>
      <c r="H3764" s="53" t="s">
        <v>35</v>
      </c>
      <c r="I3764" s="187"/>
      <c r="J3764" s="186"/>
      <c r="K3764" s="186" t="s">
        <v>13660</v>
      </c>
      <c r="L3764" s="186" t="s">
        <v>13659</v>
      </c>
      <c r="M3764" s="193" t="s">
        <v>8339</v>
      </c>
      <c r="N3764" s="193"/>
      <c r="O3764" s="193"/>
      <c r="P3764" s="194"/>
    </row>
    <row r="3765" spans="1:16" ht="26" x14ac:dyDescent="0.3">
      <c r="A3765" s="188">
        <v>33151201100</v>
      </c>
      <c r="B3765" s="43" t="s">
        <v>13661</v>
      </c>
      <c r="C3765" s="186"/>
      <c r="D3765" s="187"/>
      <c r="E3765" s="53" t="s">
        <v>20</v>
      </c>
      <c r="F3765" s="189">
        <v>1845</v>
      </c>
      <c r="G3765" s="186"/>
      <c r="H3765" s="53" t="s">
        <v>35</v>
      </c>
      <c r="I3765" s="187"/>
      <c r="J3765" s="186"/>
      <c r="K3765" s="186" t="s">
        <v>13662</v>
      </c>
      <c r="L3765" s="186" t="s">
        <v>13661</v>
      </c>
      <c r="M3765" s="193" t="s">
        <v>8339</v>
      </c>
      <c r="N3765" s="193"/>
      <c r="O3765" s="193"/>
      <c r="P3765" s="194"/>
    </row>
    <row r="3766" spans="1:16" ht="52" x14ac:dyDescent="0.3">
      <c r="A3766" s="188">
        <v>33151201200</v>
      </c>
      <c r="B3766" s="43" t="s">
        <v>13663</v>
      </c>
      <c r="C3766" s="43" t="s">
        <v>13664</v>
      </c>
      <c r="D3766" s="187"/>
      <c r="E3766" s="53" t="s">
        <v>20</v>
      </c>
      <c r="F3766" s="189">
        <v>1845</v>
      </c>
      <c r="G3766" s="186"/>
      <c r="H3766" s="53" t="s">
        <v>35</v>
      </c>
      <c r="I3766" s="187"/>
      <c r="J3766" s="186"/>
      <c r="K3766" s="186" t="s">
        <v>13665</v>
      </c>
      <c r="L3766" s="186" t="s">
        <v>13663</v>
      </c>
      <c r="M3766" s="193" t="s">
        <v>8339</v>
      </c>
      <c r="N3766" s="193"/>
      <c r="O3766" s="193"/>
      <c r="P3766" s="194"/>
    </row>
    <row r="3767" spans="1:16" x14ac:dyDescent="0.3">
      <c r="A3767" s="188">
        <v>33151201300</v>
      </c>
      <c r="B3767" s="43" t="s">
        <v>13666</v>
      </c>
      <c r="C3767" s="186"/>
      <c r="D3767" s="187"/>
      <c r="E3767" s="53" t="s">
        <v>20</v>
      </c>
      <c r="F3767" s="189">
        <v>1845</v>
      </c>
      <c r="G3767" s="186"/>
      <c r="H3767" s="187"/>
      <c r="I3767" s="187"/>
      <c r="J3767" s="186"/>
      <c r="K3767" s="186" t="s">
        <v>13667</v>
      </c>
      <c r="L3767" s="186" t="s">
        <v>13666</v>
      </c>
      <c r="M3767" s="193" t="s">
        <v>8339</v>
      </c>
      <c r="N3767" s="193"/>
      <c r="O3767" s="193"/>
      <c r="P3767" s="194"/>
    </row>
    <row r="3768" spans="1:16" x14ac:dyDescent="0.3">
      <c r="A3768" s="188">
        <v>33151201400</v>
      </c>
      <c r="B3768" s="43" t="s">
        <v>13668</v>
      </c>
      <c r="C3768" s="186"/>
      <c r="D3768" s="187"/>
      <c r="E3768" s="53" t="s">
        <v>20</v>
      </c>
      <c r="F3768" s="189">
        <v>1402</v>
      </c>
      <c r="G3768" s="186"/>
      <c r="H3768" s="53" t="s">
        <v>35</v>
      </c>
      <c r="I3768" s="187"/>
      <c r="J3768" s="186"/>
      <c r="K3768" s="186" t="s">
        <v>13669</v>
      </c>
      <c r="L3768" s="186" t="s">
        <v>13670</v>
      </c>
      <c r="M3768" s="193" t="s">
        <v>8339</v>
      </c>
      <c r="N3768" s="193"/>
      <c r="O3768" s="193"/>
      <c r="P3768" s="194"/>
    </row>
    <row r="3769" spans="1:16" ht="26" x14ac:dyDescent="0.3">
      <c r="A3769" s="188">
        <v>33151201401</v>
      </c>
      <c r="B3769" s="43" t="s">
        <v>13671</v>
      </c>
      <c r="C3769" s="186"/>
      <c r="D3769" s="187"/>
      <c r="E3769" s="53" t="s">
        <v>20</v>
      </c>
      <c r="F3769" s="189">
        <v>1402</v>
      </c>
      <c r="G3769" s="186"/>
      <c r="H3769" s="53" t="s">
        <v>35</v>
      </c>
      <c r="I3769" s="187"/>
      <c r="J3769" s="186"/>
      <c r="K3769" s="186" t="s">
        <v>13669</v>
      </c>
      <c r="L3769" s="186" t="s">
        <v>13670</v>
      </c>
      <c r="M3769" s="193" t="s">
        <v>8339</v>
      </c>
      <c r="N3769" s="193"/>
      <c r="O3769" s="193"/>
      <c r="P3769" s="194"/>
    </row>
    <row r="3770" spans="1:16" ht="26" x14ac:dyDescent="0.3">
      <c r="A3770" s="188">
        <v>33151201500</v>
      </c>
      <c r="B3770" s="43" t="s">
        <v>13672</v>
      </c>
      <c r="C3770" s="186"/>
      <c r="D3770" s="187"/>
      <c r="E3770" s="53" t="s">
        <v>20</v>
      </c>
      <c r="F3770" s="190">
        <v>1753</v>
      </c>
      <c r="G3770" s="186"/>
      <c r="H3770" s="53" t="s">
        <v>35</v>
      </c>
      <c r="I3770" s="187"/>
      <c r="J3770" s="186"/>
      <c r="K3770" s="186" t="s">
        <v>13673</v>
      </c>
      <c r="L3770" s="186" t="s">
        <v>13674</v>
      </c>
      <c r="M3770" s="193" t="s">
        <v>8339</v>
      </c>
      <c r="N3770" s="193"/>
      <c r="O3770" s="193"/>
      <c r="P3770" s="194"/>
    </row>
    <row r="3771" spans="1:16" ht="26" x14ac:dyDescent="0.3">
      <c r="A3771" s="188">
        <v>33151201501</v>
      </c>
      <c r="B3771" s="43" t="s">
        <v>13675</v>
      </c>
      <c r="C3771" s="186"/>
      <c r="D3771" s="187"/>
      <c r="E3771" s="53" t="s">
        <v>20</v>
      </c>
      <c r="F3771" s="189">
        <v>1753</v>
      </c>
      <c r="G3771" s="186"/>
      <c r="H3771" s="53" t="s">
        <v>35</v>
      </c>
      <c r="I3771" s="187"/>
      <c r="J3771" s="186"/>
      <c r="K3771" s="186" t="s">
        <v>13673</v>
      </c>
      <c r="L3771" s="186" t="s">
        <v>13674</v>
      </c>
      <c r="M3771" s="193" t="s">
        <v>8339</v>
      </c>
      <c r="N3771" s="193"/>
      <c r="O3771" s="193"/>
      <c r="P3771" s="194"/>
    </row>
    <row r="3772" spans="1:16" ht="26" x14ac:dyDescent="0.3">
      <c r="A3772" s="188">
        <v>33151201600</v>
      </c>
      <c r="B3772" s="43" t="s">
        <v>13676</v>
      </c>
      <c r="C3772" s="186"/>
      <c r="D3772" s="187"/>
      <c r="E3772" s="53" t="s">
        <v>20</v>
      </c>
      <c r="F3772" s="189">
        <v>1169</v>
      </c>
      <c r="G3772" s="186"/>
      <c r="H3772" s="187"/>
      <c r="I3772" s="187"/>
      <c r="J3772" s="186"/>
      <c r="K3772" s="186" t="s">
        <v>13677</v>
      </c>
      <c r="L3772" s="186" t="s">
        <v>13676</v>
      </c>
      <c r="M3772" s="193" t="s">
        <v>8339</v>
      </c>
      <c r="N3772" s="193"/>
      <c r="O3772" s="193"/>
      <c r="P3772" s="194"/>
    </row>
    <row r="3773" spans="1:16" x14ac:dyDescent="0.3">
      <c r="A3773" s="188">
        <v>33151201700</v>
      </c>
      <c r="B3773" s="43" t="s">
        <v>13678</v>
      </c>
      <c r="C3773" s="186"/>
      <c r="D3773" s="187"/>
      <c r="E3773" s="53" t="s">
        <v>20</v>
      </c>
      <c r="F3773" s="189">
        <v>743</v>
      </c>
      <c r="G3773" s="186"/>
      <c r="H3773" s="53" t="s">
        <v>35</v>
      </c>
      <c r="I3773" s="187"/>
      <c r="J3773" s="186"/>
      <c r="K3773" s="186" t="s">
        <v>13679</v>
      </c>
      <c r="L3773" s="186" t="s">
        <v>13678</v>
      </c>
      <c r="M3773" s="193" t="s">
        <v>8339</v>
      </c>
      <c r="N3773" s="193"/>
      <c r="O3773" s="193"/>
      <c r="P3773" s="194"/>
    </row>
    <row r="3774" spans="1:16" x14ac:dyDescent="0.3">
      <c r="A3774" s="188">
        <v>33151201900</v>
      </c>
      <c r="B3774" s="43" t="s">
        <v>13680</v>
      </c>
      <c r="C3774" s="43" t="s">
        <v>13681</v>
      </c>
      <c r="D3774" s="187"/>
      <c r="E3774" s="53" t="s">
        <v>13511</v>
      </c>
      <c r="F3774" s="189">
        <v>1242</v>
      </c>
      <c r="G3774" s="186"/>
      <c r="H3774" s="53" t="s">
        <v>35</v>
      </c>
      <c r="I3774" s="187"/>
      <c r="J3774" s="186"/>
      <c r="K3774" s="186" t="s">
        <v>13682</v>
      </c>
      <c r="L3774" s="186" t="s">
        <v>13680</v>
      </c>
      <c r="M3774" s="193" t="s">
        <v>8339</v>
      </c>
      <c r="N3774" s="193"/>
      <c r="O3774" s="193"/>
      <c r="P3774" s="194"/>
    </row>
    <row r="3775" spans="1:16" x14ac:dyDescent="0.3">
      <c r="A3775" s="188">
        <v>33151202000</v>
      </c>
      <c r="B3775" s="43" t="s">
        <v>13683</v>
      </c>
      <c r="C3775" s="43" t="s">
        <v>13684</v>
      </c>
      <c r="D3775" s="187"/>
      <c r="E3775" s="53" t="s">
        <v>13511</v>
      </c>
      <c r="F3775" s="189">
        <v>1242</v>
      </c>
      <c r="G3775" s="186"/>
      <c r="H3775" s="53" t="s">
        <v>35</v>
      </c>
      <c r="I3775" s="187"/>
      <c r="J3775" s="186"/>
      <c r="K3775" s="186" t="s">
        <v>13685</v>
      </c>
      <c r="L3775" s="186" t="s">
        <v>13683</v>
      </c>
      <c r="M3775" s="193" t="s">
        <v>8339</v>
      </c>
      <c r="N3775" s="193"/>
      <c r="O3775" s="193"/>
      <c r="P3775" s="194"/>
    </row>
    <row r="3776" spans="1:16" ht="26" x14ac:dyDescent="0.3">
      <c r="A3776" s="185">
        <v>331513</v>
      </c>
      <c r="B3776" s="44" t="s">
        <v>13686</v>
      </c>
      <c r="C3776" s="186"/>
      <c r="D3776" s="53" t="s">
        <v>13687</v>
      </c>
      <c r="E3776" s="187"/>
      <c r="F3776" s="187"/>
      <c r="G3776" s="186"/>
      <c r="H3776" s="187"/>
      <c r="I3776" s="187"/>
      <c r="J3776" s="186"/>
      <c r="K3776" s="186"/>
      <c r="L3776" s="186"/>
      <c r="M3776" s="193"/>
      <c r="N3776" s="193"/>
      <c r="O3776" s="193"/>
      <c r="P3776" s="194"/>
    </row>
    <row r="3777" spans="1:16" x14ac:dyDescent="0.3">
      <c r="A3777" s="188">
        <v>33151300100</v>
      </c>
      <c r="B3777" s="43" t="s">
        <v>13688</v>
      </c>
      <c r="C3777" s="186"/>
      <c r="D3777" s="187"/>
      <c r="E3777" s="53" t="s">
        <v>20</v>
      </c>
      <c r="F3777" s="189">
        <v>2317</v>
      </c>
      <c r="G3777" s="186"/>
      <c r="H3777" s="53" t="s">
        <v>35</v>
      </c>
      <c r="I3777" s="187"/>
      <c r="J3777" s="186"/>
      <c r="K3777" s="186" t="s">
        <v>13689</v>
      </c>
      <c r="L3777" s="186" t="s">
        <v>13688</v>
      </c>
      <c r="M3777" s="193" t="s">
        <v>8339</v>
      </c>
      <c r="N3777" s="193"/>
      <c r="O3777" s="193"/>
      <c r="P3777" s="194"/>
    </row>
    <row r="3778" spans="1:16" x14ac:dyDescent="0.3">
      <c r="A3778" s="188">
        <v>33151300200</v>
      </c>
      <c r="B3778" s="43" t="s">
        <v>13690</v>
      </c>
      <c r="C3778" s="186"/>
      <c r="D3778" s="187"/>
      <c r="E3778" s="53" t="s">
        <v>20</v>
      </c>
      <c r="F3778" s="189">
        <v>2861</v>
      </c>
      <c r="G3778" s="186"/>
      <c r="H3778" s="53" t="s">
        <v>35</v>
      </c>
      <c r="I3778" s="187"/>
      <c r="J3778" s="186"/>
      <c r="K3778" s="186" t="s">
        <v>13691</v>
      </c>
      <c r="L3778" s="186" t="s">
        <v>13690</v>
      </c>
      <c r="M3778" s="193" t="s">
        <v>8339</v>
      </c>
      <c r="N3778" s="193"/>
      <c r="O3778" s="193"/>
      <c r="P3778" s="194"/>
    </row>
    <row r="3779" spans="1:16" x14ac:dyDescent="0.3">
      <c r="A3779" s="188">
        <v>33151300300</v>
      </c>
      <c r="B3779" s="43" t="s">
        <v>13692</v>
      </c>
      <c r="C3779" s="186"/>
      <c r="D3779" s="187"/>
      <c r="E3779" s="53" t="s">
        <v>20</v>
      </c>
      <c r="F3779" s="189">
        <v>726</v>
      </c>
      <c r="G3779" s="186"/>
      <c r="H3779" s="53" t="s">
        <v>35</v>
      </c>
      <c r="I3779" s="187"/>
      <c r="J3779" s="186"/>
      <c r="K3779" s="186" t="s">
        <v>13693</v>
      </c>
      <c r="L3779" s="186" t="s">
        <v>13694</v>
      </c>
      <c r="M3779" s="193" t="s">
        <v>8339</v>
      </c>
      <c r="N3779" s="193"/>
      <c r="O3779" s="193"/>
      <c r="P3779" s="194"/>
    </row>
    <row r="3780" spans="1:16" x14ac:dyDescent="0.3">
      <c r="A3780" s="188">
        <v>33151300301</v>
      </c>
      <c r="B3780" s="43" t="s">
        <v>13695</v>
      </c>
      <c r="C3780" s="186"/>
      <c r="D3780" s="187"/>
      <c r="E3780" s="53" t="s">
        <v>20</v>
      </c>
      <c r="F3780" s="189">
        <v>726</v>
      </c>
      <c r="G3780" s="186"/>
      <c r="H3780" s="53" t="s">
        <v>35</v>
      </c>
      <c r="I3780" s="187"/>
      <c r="J3780" s="186"/>
      <c r="K3780" s="186" t="s">
        <v>13693</v>
      </c>
      <c r="L3780" s="186" t="s">
        <v>13694</v>
      </c>
      <c r="M3780" s="193" t="s">
        <v>8339</v>
      </c>
      <c r="N3780" s="193"/>
      <c r="O3780" s="193"/>
      <c r="P3780" s="194"/>
    </row>
    <row r="3781" spans="1:16" x14ac:dyDescent="0.3">
      <c r="A3781" s="188">
        <v>33151300302</v>
      </c>
      <c r="B3781" s="43" t="s">
        <v>13696</v>
      </c>
      <c r="C3781" s="186"/>
      <c r="D3781" s="187"/>
      <c r="E3781" s="53" t="s">
        <v>11505</v>
      </c>
      <c r="F3781" s="189">
        <v>110</v>
      </c>
      <c r="G3781" s="186"/>
      <c r="H3781" s="53" t="s">
        <v>35</v>
      </c>
      <c r="I3781" s="187"/>
      <c r="J3781" s="186"/>
      <c r="K3781" s="186" t="s">
        <v>13697</v>
      </c>
      <c r="L3781" s="186" t="s">
        <v>13698</v>
      </c>
      <c r="M3781" s="193" t="s">
        <v>8339</v>
      </c>
      <c r="N3781" s="193"/>
      <c r="O3781" s="193"/>
      <c r="P3781" s="194"/>
    </row>
    <row r="3782" spans="1:16" x14ac:dyDescent="0.3">
      <c r="A3782" s="188">
        <v>33151300303</v>
      </c>
      <c r="B3782" s="43" t="s">
        <v>13699</v>
      </c>
      <c r="C3782" s="186"/>
      <c r="D3782" s="187"/>
      <c r="E3782" s="53" t="s">
        <v>11510</v>
      </c>
      <c r="F3782" s="189">
        <v>110</v>
      </c>
      <c r="G3782" s="186"/>
      <c r="H3782" s="53" t="s">
        <v>35</v>
      </c>
      <c r="I3782" s="187"/>
      <c r="J3782" s="186"/>
      <c r="K3782" s="186" t="s">
        <v>13693</v>
      </c>
      <c r="L3782" s="186" t="s">
        <v>13694</v>
      </c>
      <c r="M3782" s="193" t="s">
        <v>8339</v>
      </c>
      <c r="N3782" s="193"/>
      <c r="O3782" s="193"/>
      <c r="P3782" s="194"/>
    </row>
    <row r="3783" spans="1:16" x14ac:dyDescent="0.3">
      <c r="A3783" s="188">
        <v>33151300400</v>
      </c>
      <c r="B3783" s="43" t="s">
        <v>13700</v>
      </c>
      <c r="C3783" s="186"/>
      <c r="D3783" s="187"/>
      <c r="E3783" s="53" t="s">
        <v>20</v>
      </c>
      <c r="F3783" s="189">
        <v>1364</v>
      </c>
      <c r="G3783" s="186"/>
      <c r="H3783" s="53" t="s">
        <v>35</v>
      </c>
      <c r="I3783" s="187"/>
      <c r="J3783" s="186"/>
      <c r="K3783" s="186" t="s">
        <v>13701</v>
      </c>
      <c r="L3783" s="186" t="s">
        <v>13700</v>
      </c>
      <c r="M3783" s="193" t="s">
        <v>8339</v>
      </c>
      <c r="N3783" s="193"/>
      <c r="O3783" s="193"/>
      <c r="P3783" s="194"/>
    </row>
    <row r="3784" spans="1:16" x14ac:dyDescent="0.3">
      <c r="A3784" s="188">
        <v>33151300500</v>
      </c>
      <c r="B3784" s="43" t="s">
        <v>13053</v>
      </c>
      <c r="C3784" s="186"/>
      <c r="D3784" s="187"/>
      <c r="E3784" s="53" t="s">
        <v>20</v>
      </c>
      <c r="F3784" s="189">
        <v>2317</v>
      </c>
      <c r="G3784" s="186"/>
      <c r="H3784" s="53" t="s">
        <v>35</v>
      </c>
      <c r="I3784" s="187"/>
      <c r="J3784" s="186"/>
      <c r="K3784" s="186" t="s">
        <v>13052</v>
      </c>
      <c r="L3784" s="186" t="s">
        <v>13053</v>
      </c>
      <c r="M3784" s="193" t="s">
        <v>8339</v>
      </c>
      <c r="N3784" s="193"/>
      <c r="O3784" s="193"/>
      <c r="P3784" s="194"/>
    </row>
    <row r="3785" spans="1:16" x14ac:dyDescent="0.3">
      <c r="A3785" s="188">
        <v>33151300600</v>
      </c>
      <c r="B3785" s="43" t="s">
        <v>13702</v>
      </c>
      <c r="C3785" s="186"/>
      <c r="D3785" s="187"/>
      <c r="E3785" s="53" t="s">
        <v>20</v>
      </c>
      <c r="F3785" s="189">
        <v>1525</v>
      </c>
      <c r="G3785" s="186"/>
      <c r="H3785" s="53" t="s">
        <v>35</v>
      </c>
      <c r="I3785" s="187"/>
      <c r="J3785" s="186"/>
      <c r="K3785" s="186" t="s">
        <v>13703</v>
      </c>
      <c r="L3785" s="186" t="s">
        <v>13702</v>
      </c>
      <c r="M3785" s="193" t="s">
        <v>8339</v>
      </c>
      <c r="N3785" s="193"/>
      <c r="O3785" s="193"/>
      <c r="P3785" s="194"/>
    </row>
    <row r="3786" spans="1:16" x14ac:dyDescent="0.3">
      <c r="A3786" s="188">
        <v>33151300700</v>
      </c>
      <c r="B3786" s="43" t="s">
        <v>13704</v>
      </c>
      <c r="C3786" s="186"/>
      <c r="D3786" s="187"/>
      <c r="E3786" s="53" t="s">
        <v>20</v>
      </c>
      <c r="F3786" s="189">
        <v>1364</v>
      </c>
      <c r="G3786" s="186"/>
      <c r="H3786" s="53" t="s">
        <v>35</v>
      </c>
      <c r="I3786" s="187"/>
      <c r="J3786" s="186"/>
      <c r="K3786" s="186" t="s">
        <v>13705</v>
      </c>
      <c r="L3786" s="186" t="s">
        <v>13704</v>
      </c>
      <c r="M3786" s="193" t="s">
        <v>8339</v>
      </c>
      <c r="N3786" s="193"/>
      <c r="O3786" s="193"/>
      <c r="P3786" s="194"/>
    </row>
    <row r="3787" spans="1:16" x14ac:dyDescent="0.3">
      <c r="A3787" s="188">
        <v>33151300800</v>
      </c>
      <c r="B3787" s="43" t="s">
        <v>13706</v>
      </c>
      <c r="C3787" s="186"/>
      <c r="D3787" s="187"/>
      <c r="E3787" s="53" t="s">
        <v>20</v>
      </c>
      <c r="F3787" s="189">
        <v>1364</v>
      </c>
      <c r="G3787" s="186"/>
      <c r="H3787" s="53" t="s">
        <v>35</v>
      </c>
      <c r="I3787" s="187"/>
      <c r="J3787" s="186"/>
      <c r="K3787" s="186" t="s">
        <v>13707</v>
      </c>
      <c r="L3787" s="186" t="s">
        <v>13706</v>
      </c>
      <c r="M3787" s="193" t="s">
        <v>8339</v>
      </c>
      <c r="N3787" s="193"/>
      <c r="O3787" s="193"/>
      <c r="P3787" s="194"/>
    </row>
    <row r="3788" spans="1:16" x14ac:dyDescent="0.3">
      <c r="A3788" s="188">
        <v>33151300900</v>
      </c>
      <c r="B3788" s="43" t="s">
        <v>13708</v>
      </c>
      <c r="C3788" s="186"/>
      <c r="D3788" s="187"/>
      <c r="E3788" s="53" t="s">
        <v>20</v>
      </c>
      <c r="F3788" s="189">
        <v>363</v>
      </c>
      <c r="G3788" s="186"/>
      <c r="H3788" s="53" t="s">
        <v>35</v>
      </c>
      <c r="I3788" s="187"/>
      <c r="J3788" s="186"/>
      <c r="K3788" s="186" t="s">
        <v>13709</v>
      </c>
      <c r="L3788" s="186" t="s">
        <v>13708</v>
      </c>
      <c r="M3788" s="193" t="s">
        <v>8339</v>
      </c>
      <c r="N3788" s="193"/>
      <c r="O3788" s="193"/>
      <c r="P3788" s="194"/>
    </row>
    <row r="3789" spans="1:16" x14ac:dyDescent="0.3">
      <c r="A3789" s="188">
        <v>33151300901</v>
      </c>
      <c r="B3789" s="43" t="s">
        <v>13710</v>
      </c>
      <c r="C3789" s="186"/>
      <c r="D3789" s="187"/>
      <c r="E3789" s="53" t="s">
        <v>20</v>
      </c>
      <c r="F3789" s="189">
        <v>363</v>
      </c>
      <c r="G3789" s="186"/>
      <c r="H3789" s="53" t="s">
        <v>35</v>
      </c>
      <c r="I3789" s="187"/>
      <c r="J3789" s="186"/>
      <c r="K3789" s="186" t="s">
        <v>13711</v>
      </c>
      <c r="L3789" s="186" t="s">
        <v>13712</v>
      </c>
      <c r="M3789" s="193" t="s">
        <v>8339</v>
      </c>
      <c r="N3789" s="193"/>
      <c r="O3789" s="193"/>
      <c r="P3789" s="194"/>
    </row>
    <row r="3790" spans="1:16" ht="26" x14ac:dyDescent="0.3">
      <c r="A3790" s="185">
        <v>331514</v>
      </c>
      <c r="B3790" s="44" t="s">
        <v>13713</v>
      </c>
      <c r="C3790" s="43" t="s">
        <v>13714</v>
      </c>
      <c r="D3790" s="53" t="s">
        <v>13687</v>
      </c>
      <c r="E3790" s="187"/>
      <c r="F3790" s="187"/>
      <c r="G3790" s="186"/>
      <c r="H3790" s="187"/>
      <c r="I3790" s="187"/>
      <c r="J3790" s="186"/>
      <c r="K3790" s="186"/>
      <c r="L3790" s="186"/>
      <c r="M3790" s="193"/>
      <c r="N3790" s="193"/>
      <c r="O3790" s="193"/>
      <c r="P3790" s="194"/>
    </row>
    <row r="3791" spans="1:16" x14ac:dyDescent="0.3">
      <c r="A3791" s="188">
        <v>33151400100</v>
      </c>
      <c r="B3791" s="43" t="s">
        <v>13713</v>
      </c>
      <c r="C3791" s="186"/>
      <c r="D3791" s="53" t="s">
        <v>8464</v>
      </c>
      <c r="E3791" s="53" t="s">
        <v>986</v>
      </c>
      <c r="F3791" s="190">
        <v>6325</v>
      </c>
      <c r="G3791" s="186"/>
      <c r="H3791" s="53" t="s">
        <v>35</v>
      </c>
      <c r="I3791" s="187"/>
      <c r="J3791" s="186"/>
      <c r="K3791" s="186" t="s">
        <v>13715</v>
      </c>
      <c r="L3791" s="186" t="s">
        <v>13713</v>
      </c>
      <c r="M3791" s="193" t="s">
        <v>8339</v>
      </c>
      <c r="N3791" s="193"/>
      <c r="O3791" s="193"/>
      <c r="P3791" s="194"/>
    </row>
    <row r="3792" spans="1:16" x14ac:dyDescent="0.3">
      <c r="A3792" s="188">
        <v>33151400200</v>
      </c>
      <c r="B3792" s="43" t="s">
        <v>13716</v>
      </c>
      <c r="C3792" s="186"/>
      <c r="D3792" s="53" t="s">
        <v>8464</v>
      </c>
      <c r="E3792" s="53" t="s">
        <v>11505</v>
      </c>
      <c r="F3792" s="190">
        <v>5500</v>
      </c>
      <c r="G3792" s="186"/>
      <c r="H3792" s="53" t="s">
        <v>35</v>
      </c>
      <c r="I3792" s="187"/>
      <c r="J3792" s="186"/>
      <c r="K3792" s="186" t="s">
        <v>13717</v>
      </c>
      <c r="L3792" s="186" t="s">
        <v>13716</v>
      </c>
      <c r="M3792" s="193" t="s">
        <v>8339</v>
      </c>
      <c r="N3792" s="193"/>
      <c r="O3792" s="193"/>
      <c r="P3792" s="194"/>
    </row>
    <row r="3793" spans="1:16" x14ac:dyDescent="0.3">
      <c r="A3793" s="188">
        <v>33151400201</v>
      </c>
      <c r="B3793" s="43" t="s">
        <v>13718</v>
      </c>
      <c r="C3793" s="186"/>
      <c r="D3793" s="53" t="s">
        <v>8464</v>
      </c>
      <c r="E3793" s="53" t="s">
        <v>11510</v>
      </c>
      <c r="F3793" s="189">
        <v>4633</v>
      </c>
      <c r="G3793" s="186"/>
      <c r="H3793" s="53" t="s">
        <v>35</v>
      </c>
      <c r="I3793" s="187"/>
      <c r="J3793" s="186"/>
      <c r="K3793" s="186" t="s">
        <v>13719</v>
      </c>
      <c r="L3793" s="186" t="s">
        <v>13720</v>
      </c>
      <c r="M3793" s="193" t="s">
        <v>8339</v>
      </c>
      <c r="N3793" s="193"/>
      <c r="O3793" s="193"/>
      <c r="P3793" s="194"/>
    </row>
    <row r="3794" spans="1:16" x14ac:dyDescent="0.3">
      <c r="A3794" s="185">
        <v>331515</v>
      </c>
      <c r="B3794" s="44" t="s">
        <v>13721</v>
      </c>
      <c r="C3794" s="186"/>
      <c r="D3794" s="187"/>
      <c r="E3794" s="187"/>
      <c r="F3794" s="187"/>
      <c r="G3794" s="186"/>
      <c r="H3794" s="187"/>
      <c r="I3794" s="187"/>
      <c r="J3794" s="186"/>
      <c r="K3794" s="186"/>
      <c r="L3794" s="186"/>
      <c r="M3794" s="193"/>
      <c r="N3794" s="193"/>
      <c r="O3794" s="193"/>
      <c r="P3794" s="194"/>
    </row>
    <row r="3795" spans="1:16" ht="78" x14ac:dyDescent="0.3">
      <c r="A3795" s="188">
        <v>33151500100</v>
      </c>
      <c r="B3795" s="43" t="s">
        <v>13722</v>
      </c>
      <c r="C3795" s="186"/>
      <c r="D3795" s="187"/>
      <c r="E3795" s="53" t="s">
        <v>20</v>
      </c>
      <c r="F3795" s="189">
        <v>1045</v>
      </c>
      <c r="G3795" s="64" t="s">
        <v>13723</v>
      </c>
      <c r="H3795" s="53" t="s">
        <v>35</v>
      </c>
      <c r="I3795" s="187"/>
      <c r="J3795" s="186"/>
      <c r="K3795" s="186" t="s">
        <v>13724</v>
      </c>
      <c r="L3795" s="186" t="s">
        <v>13722</v>
      </c>
      <c r="M3795" s="193" t="s">
        <v>8339</v>
      </c>
      <c r="N3795" s="193"/>
      <c r="O3795" s="193"/>
      <c r="P3795" s="194"/>
    </row>
    <row r="3796" spans="1:16" ht="39" x14ac:dyDescent="0.3">
      <c r="A3796" s="188">
        <v>33151500101</v>
      </c>
      <c r="B3796" s="43" t="s">
        <v>13725</v>
      </c>
      <c r="C3796" s="186"/>
      <c r="D3796" s="187"/>
      <c r="E3796" s="53" t="s">
        <v>20</v>
      </c>
      <c r="F3796" s="189">
        <v>1045</v>
      </c>
      <c r="G3796" s="186"/>
      <c r="H3796" s="53" t="s">
        <v>35</v>
      </c>
      <c r="I3796" s="187"/>
      <c r="J3796" s="186"/>
      <c r="K3796" s="186" t="s">
        <v>13724</v>
      </c>
      <c r="L3796" s="186" t="s">
        <v>13722</v>
      </c>
      <c r="M3796" s="193" t="s">
        <v>8339</v>
      </c>
      <c r="N3796" s="193"/>
      <c r="O3796" s="193"/>
      <c r="P3796" s="194"/>
    </row>
    <row r="3797" spans="1:16" ht="40.5" customHeight="1" x14ac:dyDescent="0.3">
      <c r="A3797" s="216">
        <v>33151500102</v>
      </c>
      <c r="B3797" s="64" t="s">
        <v>13726</v>
      </c>
      <c r="C3797" s="186"/>
      <c r="D3797" s="187"/>
      <c r="E3797" s="199" t="s">
        <v>599</v>
      </c>
      <c r="F3797" s="190">
        <v>209</v>
      </c>
      <c r="G3797" s="186"/>
      <c r="H3797" s="199" t="s">
        <v>35</v>
      </c>
      <c r="I3797" s="187"/>
      <c r="J3797" s="186"/>
      <c r="K3797" s="186" t="s">
        <v>13724</v>
      </c>
      <c r="L3797" s="186" t="s">
        <v>13722</v>
      </c>
      <c r="M3797" s="227" t="s">
        <v>8339</v>
      </c>
      <c r="N3797" s="227"/>
      <c r="O3797" s="193"/>
      <c r="P3797" s="194"/>
    </row>
    <row r="3798" spans="1:16" ht="26" x14ac:dyDescent="0.3">
      <c r="A3798" s="188">
        <v>33151500200</v>
      </c>
      <c r="B3798" s="43" t="s">
        <v>13727</v>
      </c>
      <c r="C3798" s="186"/>
      <c r="D3798" s="187"/>
      <c r="E3798" s="53" t="s">
        <v>20</v>
      </c>
      <c r="F3798" s="189">
        <v>1045</v>
      </c>
      <c r="G3798" s="186"/>
      <c r="H3798" s="53" t="s">
        <v>35</v>
      </c>
      <c r="I3798" s="187"/>
      <c r="J3798" s="186"/>
      <c r="K3798" s="186" t="s">
        <v>13728</v>
      </c>
      <c r="L3798" s="186" t="s">
        <v>13727</v>
      </c>
      <c r="M3798" s="193" t="s">
        <v>8339</v>
      </c>
      <c r="N3798" s="193"/>
      <c r="O3798" s="193"/>
      <c r="P3798" s="194"/>
    </row>
    <row r="3799" spans="1:16" ht="26" x14ac:dyDescent="0.3">
      <c r="A3799" s="188">
        <v>33151500300</v>
      </c>
      <c r="B3799" s="43" t="s">
        <v>13729</v>
      </c>
      <c r="C3799" s="186"/>
      <c r="D3799" s="187"/>
      <c r="E3799" s="53" t="s">
        <v>20</v>
      </c>
      <c r="F3799" s="189">
        <v>1254</v>
      </c>
      <c r="G3799" s="186"/>
      <c r="H3799" s="53" t="s">
        <v>35</v>
      </c>
      <c r="I3799" s="187"/>
      <c r="J3799" s="186"/>
      <c r="K3799" s="186" t="s">
        <v>13730</v>
      </c>
      <c r="L3799" s="186" t="s">
        <v>13731</v>
      </c>
      <c r="M3799" s="193" t="s">
        <v>8339</v>
      </c>
      <c r="N3799" s="193"/>
      <c r="O3799" s="193"/>
      <c r="P3799" s="194"/>
    </row>
    <row r="3800" spans="1:16" ht="26" x14ac:dyDescent="0.3">
      <c r="A3800" s="188">
        <v>33151500400</v>
      </c>
      <c r="B3800" s="43" t="s">
        <v>13732</v>
      </c>
      <c r="C3800" s="186"/>
      <c r="D3800" s="187"/>
      <c r="E3800" s="53" t="s">
        <v>20</v>
      </c>
      <c r="F3800" s="189">
        <v>1254</v>
      </c>
      <c r="G3800" s="186"/>
      <c r="H3800" s="53" t="s">
        <v>35</v>
      </c>
      <c r="I3800" s="187"/>
      <c r="J3800" s="186"/>
      <c r="K3800" s="186" t="s">
        <v>13733</v>
      </c>
      <c r="L3800" s="186" t="s">
        <v>13732</v>
      </c>
      <c r="M3800" s="193" t="s">
        <v>8339</v>
      </c>
      <c r="N3800" s="193"/>
      <c r="O3800" s="193"/>
      <c r="P3800" s="194"/>
    </row>
    <row r="3801" spans="1:16" ht="26" x14ac:dyDescent="0.3">
      <c r="A3801" s="188">
        <v>33151500500</v>
      </c>
      <c r="B3801" s="43" t="s">
        <v>13734</v>
      </c>
      <c r="C3801" s="186"/>
      <c r="D3801" s="187"/>
      <c r="E3801" s="53" t="s">
        <v>20</v>
      </c>
      <c r="F3801" s="189">
        <v>1402</v>
      </c>
      <c r="G3801" s="186"/>
      <c r="H3801" s="53" t="s">
        <v>35</v>
      </c>
      <c r="I3801" s="187"/>
      <c r="J3801" s="186"/>
      <c r="K3801" s="186" t="s">
        <v>13735</v>
      </c>
      <c r="L3801" s="186" t="s">
        <v>13734</v>
      </c>
      <c r="M3801" s="193" t="s">
        <v>8339</v>
      </c>
      <c r="N3801" s="193"/>
      <c r="O3801" s="193"/>
      <c r="P3801" s="194"/>
    </row>
    <row r="3802" spans="1:16" ht="39" x14ac:dyDescent="0.3">
      <c r="A3802" s="188">
        <v>33151500600</v>
      </c>
      <c r="B3802" s="43" t="s">
        <v>13736</v>
      </c>
      <c r="C3802" s="186"/>
      <c r="D3802" s="187"/>
      <c r="E3802" s="53" t="s">
        <v>20</v>
      </c>
      <c r="F3802" s="189">
        <v>1624</v>
      </c>
      <c r="G3802" s="186"/>
      <c r="H3802" s="53" t="s">
        <v>35</v>
      </c>
      <c r="I3802" s="187"/>
      <c r="J3802" s="186"/>
      <c r="K3802" s="186" t="s">
        <v>13737</v>
      </c>
      <c r="L3802" s="186" t="s">
        <v>13736</v>
      </c>
      <c r="M3802" s="193" t="s">
        <v>8339</v>
      </c>
      <c r="N3802" s="193"/>
      <c r="O3802" s="193"/>
      <c r="P3802" s="194"/>
    </row>
    <row r="3803" spans="1:16" ht="26" x14ac:dyDescent="0.3">
      <c r="A3803" s="188">
        <v>33151500700</v>
      </c>
      <c r="B3803" s="43" t="s">
        <v>13738</v>
      </c>
      <c r="C3803" s="186"/>
      <c r="D3803" s="187"/>
      <c r="E3803" s="53" t="s">
        <v>20</v>
      </c>
      <c r="F3803" s="189">
        <v>1254</v>
      </c>
      <c r="G3803" s="186"/>
      <c r="H3803" s="53" t="s">
        <v>35</v>
      </c>
      <c r="I3803" s="187"/>
      <c r="J3803" s="186"/>
      <c r="K3803" s="186" t="s">
        <v>13739</v>
      </c>
      <c r="L3803" s="186" t="s">
        <v>13738</v>
      </c>
      <c r="M3803" s="193" t="s">
        <v>8339</v>
      </c>
      <c r="N3803" s="193"/>
      <c r="O3803" s="193"/>
      <c r="P3803" s="194"/>
    </row>
    <row r="3804" spans="1:16" ht="26" x14ac:dyDescent="0.3">
      <c r="A3804" s="188">
        <v>33151500800</v>
      </c>
      <c r="B3804" s="43" t="s">
        <v>13740</v>
      </c>
      <c r="C3804" s="186"/>
      <c r="D3804" s="187"/>
      <c r="E3804" s="53" t="s">
        <v>20</v>
      </c>
      <c r="F3804" s="189">
        <v>1254</v>
      </c>
      <c r="G3804" s="186"/>
      <c r="H3804" s="53" t="s">
        <v>35</v>
      </c>
      <c r="I3804" s="187"/>
      <c r="J3804" s="186"/>
      <c r="K3804" s="186" t="s">
        <v>13741</v>
      </c>
      <c r="L3804" s="186" t="s">
        <v>13740</v>
      </c>
      <c r="M3804" s="193" t="s">
        <v>8339</v>
      </c>
      <c r="N3804" s="193"/>
      <c r="O3804" s="193"/>
      <c r="P3804" s="194"/>
    </row>
    <row r="3805" spans="1:16" ht="26" x14ac:dyDescent="0.3">
      <c r="A3805" s="188">
        <v>33151500900</v>
      </c>
      <c r="B3805" s="43" t="s">
        <v>13742</v>
      </c>
      <c r="C3805" s="186"/>
      <c r="D3805" s="187"/>
      <c r="E3805" s="53" t="s">
        <v>20</v>
      </c>
      <c r="F3805" s="189">
        <v>1759</v>
      </c>
      <c r="G3805" s="186"/>
      <c r="H3805" s="53" t="s">
        <v>35</v>
      </c>
      <c r="I3805" s="187"/>
      <c r="J3805" s="186"/>
      <c r="K3805" s="186" t="s">
        <v>13743</v>
      </c>
      <c r="L3805" s="186" t="s">
        <v>13742</v>
      </c>
      <c r="M3805" s="193" t="s">
        <v>8339</v>
      </c>
      <c r="N3805" s="193"/>
      <c r="O3805" s="193"/>
      <c r="P3805" s="194"/>
    </row>
    <row r="3806" spans="1:16" ht="26" x14ac:dyDescent="0.3">
      <c r="A3806" s="188">
        <v>33151500901</v>
      </c>
      <c r="B3806" s="43" t="s">
        <v>13744</v>
      </c>
      <c r="C3806" s="186"/>
      <c r="D3806" s="187"/>
      <c r="E3806" s="53" t="s">
        <v>20</v>
      </c>
      <c r="F3806" s="189">
        <v>1759</v>
      </c>
      <c r="G3806" s="186"/>
      <c r="H3806" s="53" t="s">
        <v>35</v>
      </c>
      <c r="I3806" s="187"/>
      <c r="J3806" s="186"/>
      <c r="K3806" s="186" t="s">
        <v>13745</v>
      </c>
      <c r="L3806" s="186" t="s">
        <v>13746</v>
      </c>
      <c r="M3806" s="193" t="s">
        <v>8339</v>
      </c>
      <c r="N3806" s="193"/>
      <c r="O3806" s="193"/>
      <c r="P3806" s="194"/>
    </row>
    <row r="3807" spans="1:16" ht="26" x14ac:dyDescent="0.3">
      <c r="A3807" s="188">
        <v>33151501000</v>
      </c>
      <c r="B3807" s="43" t="s">
        <v>13747</v>
      </c>
      <c r="C3807" s="186"/>
      <c r="D3807" s="187"/>
      <c r="E3807" s="53" t="s">
        <v>20</v>
      </c>
      <c r="F3807" s="189">
        <v>1488</v>
      </c>
      <c r="G3807" s="186"/>
      <c r="H3807" s="53" t="s">
        <v>35</v>
      </c>
      <c r="I3807" s="187"/>
      <c r="J3807" s="186"/>
      <c r="K3807" s="186" t="s">
        <v>13748</v>
      </c>
      <c r="L3807" s="186" t="s">
        <v>13749</v>
      </c>
      <c r="M3807" s="193" t="s">
        <v>8339</v>
      </c>
      <c r="N3807" s="193"/>
      <c r="O3807" s="193"/>
      <c r="P3807" s="194"/>
    </row>
    <row r="3808" spans="1:16" ht="26" x14ac:dyDescent="0.3">
      <c r="A3808" s="188">
        <v>33151501001</v>
      </c>
      <c r="B3808" s="43" t="s">
        <v>13750</v>
      </c>
      <c r="C3808" s="186"/>
      <c r="D3808" s="187"/>
      <c r="E3808" s="53" t="s">
        <v>20</v>
      </c>
      <c r="F3808" s="189">
        <v>2977</v>
      </c>
      <c r="G3808" s="186"/>
      <c r="H3808" s="53" t="s">
        <v>35</v>
      </c>
      <c r="I3808" s="187"/>
      <c r="J3808" s="186"/>
      <c r="K3808" s="186" t="s">
        <v>13748</v>
      </c>
      <c r="L3808" s="186" t="s">
        <v>13749</v>
      </c>
      <c r="M3808" s="193" t="s">
        <v>8339</v>
      </c>
      <c r="N3808" s="193"/>
      <c r="O3808" s="193"/>
      <c r="P3808" s="194"/>
    </row>
    <row r="3809" spans="1:16" ht="26" x14ac:dyDescent="0.3">
      <c r="A3809" s="188">
        <v>33151501002</v>
      </c>
      <c r="B3809" s="43" t="s">
        <v>13751</v>
      </c>
      <c r="C3809" s="186"/>
      <c r="D3809" s="187"/>
      <c r="E3809" s="53" t="s">
        <v>20</v>
      </c>
      <c r="F3809" s="189">
        <v>1488</v>
      </c>
      <c r="G3809" s="186"/>
      <c r="H3809" s="53" t="s">
        <v>35</v>
      </c>
      <c r="I3809" s="187"/>
      <c r="J3809" s="186"/>
      <c r="K3809" s="186" t="s">
        <v>13748</v>
      </c>
      <c r="L3809" s="186" t="s">
        <v>13749</v>
      </c>
      <c r="M3809" s="193" t="s">
        <v>8339</v>
      </c>
      <c r="N3809" s="193"/>
      <c r="O3809" s="193"/>
      <c r="P3809" s="194"/>
    </row>
    <row r="3810" spans="1:16" ht="26" x14ac:dyDescent="0.3">
      <c r="A3810" s="188">
        <v>33151501003</v>
      </c>
      <c r="B3810" s="43" t="s">
        <v>13752</v>
      </c>
      <c r="C3810" s="186"/>
      <c r="D3810" s="187"/>
      <c r="E3810" s="53" t="s">
        <v>20</v>
      </c>
      <c r="F3810" s="189">
        <v>2977</v>
      </c>
      <c r="G3810" s="186"/>
      <c r="H3810" s="53" t="s">
        <v>35</v>
      </c>
      <c r="I3810" s="187"/>
      <c r="J3810" s="186"/>
      <c r="K3810" s="186" t="s">
        <v>13748</v>
      </c>
      <c r="L3810" s="186" t="s">
        <v>13749</v>
      </c>
      <c r="M3810" s="193" t="s">
        <v>8339</v>
      </c>
      <c r="N3810" s="193"/>
      <c r="O3810" s="193"/>
      <c r="P3810" s="194"/>
    </row>
    <row r="3811" spans="1:16" x14ac:dyDescent="0.3">
      <c r="A3811" s="185">
        <v>331516</v>
      </c>
      <c r="B3811" s="44" t="s">
        <v>13753</v>
      </c>
      <c r="C3811" s="186"/>
      <c r="D3811" s="187"/>
      <c r="E3811" s="187"/>
      <c r="F3811" s="187"/>
      <c r="G3811" s="186"/>
      <c r="H3811" s="187"/>
      <c r="I3811" s="187"/>
      <c r="J3811" s="186"/>
      <c r="K3811" s="186"/>
      <c r="L3811" s="186"/>
      <c r="M3811" s="193"/>
      <c r="N3811" s="193"/>
      <c r="O3811" s="193"/>
      <c r="P3811" s="194"/>
    </row>
    <row r="3812" spans="1:16" ht="26" x14ac:dyDescent="0.3">
      <c r="A3812" s="188">
        <v>33151600101</v>
      </c>
      <c r="B3812" s="43" t="s">
        <v>13754</v>
      </c>
      <c r="C3812" s="186"/>
      <c r="D3812" s="187"/>
      <c r="E3812" s="53" t="s">
        <v>20</v>
      </c>
      <c r="F3812" s="189">
        <v>1242</v>
      </c>
      <c r="G3812" s="186"/>
      <c r="H3812" s="53" t="s">
        <v>35</v>
      </c>
      <c r="I3812" s="187"/>
      <c r="J3812" s="186"/>
      <c r="K3812" s="186" t="s">
        <v>13755</v>
      </c>
      <c r="L3812" s="186" t="s">
        <v>13756</v>
      </c>
      <c r="M3812" s="193" t="s">
        <v>8339</v>
      </c>
      <c r="N3812" s="193"/>
      <c r="O3812" s="193"/>
      <c r="P3812" s="194"/>
    </row>
    <row r="3813" spans="1:16" ht="26" x14ac:dyDescent="0.3">
      <c r="A3813" s="188">
        <v>33151600102</v>
      </c>
      <c r="B3813" s="43" t="s">
        <v>13757</v>
      </c>
      <c r="C3813" s="186"/>
      <c r="D3813" s="187"/>
      <c r="E3813" s="53" t="s">
        <v>20</v>
      </c>
      <c r="F3813" s="189">
        <v>1242</v>
      </c>
      <c r="G3813" s="186"/>
      <c r="H3813" s="53" t="s">
        <v>35</v>
      </c>
      <c r="I3813" s="187"/>
      <c r="J3813" s="186"/>
      <c r="K3813" s="186" t="s">
        <v>13758</v>
      </c>
      <c r="L3813" s="186" t="s">
        <v>13759</v>
      </c>
      <c r="M3813" s="193" t="s">
        <v>8339</v>
      </c>
      <c r="N3813" s="193"/>
      <c r="O3813" s="193"/>
      <c r="P3813" s="194"/>
    </row>
    <row r="3814" spans="1:16" ht="26" x14ac:dyDescent="0.3">
      <c r="A3814" s="188">
        <v>33151600103</v>
      </c>
      <c r="B3814" s="43" t="s">
        <v>13760</v>
      </c>
      <c r="C3814" s="186"/>
      <c r="D3814" s="187"/>
      <c r="E3814" s="53" t="s">
        <v>20</v>
      </c>
      <c r="F3814" s="189">
        <v>1242</v>
      </c>
      <c r="G3814" s="186"/>
      <c r="H3814" s="53" t="s">
        <v>35</v>
      </c>
      <c r="I3814" s="187"/>
      <c r="J3814" s="186"/>
      <c r="K3814" s="186" t="s">
        <v>13761</v>
      </c>
      <c r="L3814" s="186" t="s">
        <v>13762</v>
      </c>
      <c r="M3814" s="193" t="s">
        <v>8339</v>
      </c>
      <c r="N3814" s="193"/>
      <c r="O3814" s="193"/>
      <c r="P3814" s="194"/>
    </row>
    <row r="3815" spans="1:16" ht="26" x14ac:dyDescent="0.3">
      <c r="A3815" s="188">
        <v>33151600104</v>
      </c>
      <c r="B3815" s="43" t="s">
        <v>13763</v>
      </c>
      <c r="C3815" s="186"/>
      <c r="D3815" s="187"/>
      <c r="E3815" s="53" t="s">
        <v>20</v>
      </c>
      <c r="F3815" s="189">
        <v>1242</v>
      </c>
      <c r="G3815" s="186"/>
      <c r="H3815" s="53" t="s">
        <v>35</v>
      </c>
      <c r="I3815" s="187"/>
      <c r="J3815" s="186"/>
      <c r="K3815" s="186" t="s">
        <v>13764</v>
      </c>
      <c r="L3815" s="186" t="s">
        <v>13765</v>
      </c>
      <c r="M3815" s="193" t="s">
        <v>8339</v>
      </c>
      <c r="N3815" s="193"/>
      <c r="O3815" s="193"/>
      <c r="P3815" s="194"/>
    </row>
    <row r="3816" spans="1:16" ht="26" x14ac:dyDescent="0.3">
      <c r="A3816" s="188">
        <v>33151600105</v>
      </c>
      <c r="B3816" s="43" t="s">
        <v>13766</v>
      </c>
      <c r="C3816" s="186"/>
      <c r="D3816" s="187"/>
      <c r="E3816" s="53" t="s">
        <v>20</v>
      </c>
      <c r="F3816" s="189">
        <v>1010</v>
      </c>
      <c r="G3816" s="186"/>
      <c r="H3816" s="53" t="s">
        <v>35</v>
      </c>
      <c r="I3816" s="187"/>
      <c r="J3816" s="186"/>
      <c r="K3816" s="186" t="s">
        <v>13761</v>
      </c>
      <c r="L3816" s="186" t="s">
        <v>13762</v>
      </c>
      <c r="M3816" s="193" t="s">
        <v>8339</v>
      </c>
      <c r="N3816" s="193"/>
      <c r="O3816" s="193"/>
      <c r="P3816" s="194"/>
    </row>
    <row r="3817" spans="1:16" x14ac:dyDescent="0.3">
      <c r="A3817" s="185">
        <v>331517</v>
      </c>
      <c r="B3817" s="44" t="s">
        <v>13767</v>
      </c>
      <c r="C3817" s="186"/>
      <c r="D3817" s="187"/>
      <c r="E3817" s="187"/>
      <c r="F3817" s="187"/>
      <c r="G3817" s="186"/>
      <c r="H3817" s="187"/>
      <c r="I3817" s="187"/>
      <c r="J3817" s="186"/>
      <c r="K3817" s="186"/>
      <c r="L3817" s="186"/>
      <c r="M3817" s="193"/>
      <c r="N3817" s="193"/>
      <c r="O3817" s="193"/>
      <c r="P3817" s="194"/>
    </row>
    <row r="3818" spans="1:16" x14ac:dyDescent="0.3">
      <c r="A3818" s="188">
        <v>33151700100</v>
      </c>
      <c r="B3818" s="43" t="s">
        <v>13768</v>
      </c>
      <c r="C3818" s="186"/>
      <c r="D3818" s="187"/>
      <c r="E3818" s="53" t="s">
        <v>20</v>
      </c>
      <c r="F3818" s="189">
        <v>1045</v>
      </c>
      <c r="G3818" s="186"/>
      <c r="H3818" s="53" t="s">
        <v>35</v>
      </c>
      <c r="I3818" s="187"/>
      <c r="J3818" s="186"/>
      <c r="K3818" s="186" t="s">
        <v>13769</v>
      </c>
      <c r="L3818" s="186" t="s">
        <v>13768</v>
      </c>
      <c r="M3818" s="193" t="s">
        <v>8339</v>
      </c>
      <c r="N3818" s="193"/>
      <c r="O3818" s="193"/>
      <c r="P3818" s="194"/>
    </row>
    <row r="3819" spans="1:16" x14ac:dyDescent="0.3">
      <c r="A3819" s="188">
        <v>33151700200</v>
      </c>
      <c r="B3819" s="43" t="s">
        <v>13770</v>
      </c>
      <c r="C3819" s="186"/>
      <c r="D3819" s="187"/>
      <c r="E3819" s="53" t="s">
        <v>20</v>
      </c>
      <c r="F3819" s="189">
        <v>1169</v>
      </c>
      <c r="G3819" s="186"/>
      <c r="H3819" s="53" t="s">
        <v>35</v>
      </c>
      <c r="I3819" s="187"/>
      <c r="J3819" s="186"/>
      <c r="K3819" s="186" t="s">
        <v>13771</v>
      </c>
      <c r="L3819" s="186" t="s">
        <v>13770</v>
      </c>
      <c r="M3819" s="193" t="s">
        <v>8339</v>
      </c>
      <c r="N3819" s="193"/>
      <c r="O3819" s="193"/>
      <c r="P3819" s="194"/>
    </row>
    <row r="3820" spans="1:16" x14ac:dyDescent="0.3">
      <c r="A3820" s="188">
        <v>33151700300</v>
      </c>
      <c r="B3820" s="43" t="s">
        <v>13772</v>
      </c>
      <c r="C3820" s="186"/>
      <c r="D3820" s="187"/>
      <c r="E3820" s="53" t="s">
        <v>20</v>
      </c>
      <c r="F3820" s="189">
        <v>1045</v>
      </c>
      <c r="G3820" s="186"/>
      <c r="H3820" s="53" t="s">
        <v>35</v>
      </c>
      <c r="I3820" s="187"/>
      <c r="J3820" s="186"/>
      <c r="K3820" s="186" t="s">
        <v>13773</v>
      </c>
      <c r="L3820" s="186" t="s">
        <v>13772</v>
      </c>
      <c r="M3820" s="193" t="s">
        <v>8339</v>
      </c>
      <c r="N3820" s="193"/>
      <c r="O3820" s="193"/>
      <c r="P3820" s="194"/>
    </row>
    <row r="3821" spans="1:16" ht="26" x14ac:dyDescent="0.3">
      <c r="A3821" s="188">
        <v>33151700400</v>
      </c>
      <c r="B3821" s="43" t="s">
        <v>13774</v>
      </c>
      <c r="C3821" s="43" t="s">
        <v>13775</v>
      </c>
      <c r="D3821" s="187"/>
      <c r="E3821" s="53" t="s">
        <v>20</v>
      </c>
      <c r="F3821" s="189">
        <v>2500</v>
      </c>
      <c r="G3821" s="186"/>
      <c r="H3821" s="53" t="s">
        <v>35</v>
      </c>
      <c r="I3821" s="187"/>
      <c r="J3821" s="186"/>
      <c r="K3821" s="186" t="s">
        <v>13776</v>
      </c>
      <c r="L3821" s="186" t="s">
        <v>13774</v>
      </c>
      <c r="M3821" s="193" t="s">
        <v>8339</v>
      </c>
      <c r="N3821" s="193"/>
      <c r="O3821" s="193"/>
      <c r="P3821" s="194"/>
    </row>
    <row r="3822" spans="1:16" x14ac:dyDescent="0.3">
      <c r="A3822" s="185">
        <v>331518</v>
      </c>
      <c r="B3822" s="44" t="s">
        <v>13777</v>
      </c>
      <c r="C3822" s="186"/>
      <c r="D3822" s="187"/>
      <c r="E3822" s="187"/>
      <c r="F3822" s="187"/>
      <c r="G3822" s="186"/>
      <c r="H3822" s="187"/>
      <c r="I3822" s="187"/>
      <c r="J3822" s="186"/>
      <c r="K3822" s="186"/>
      <c r="L3822" s="186"/>
      <c r="M3822" s="193"/>
      <c r="N3822" s="193"/>
      <c r="O3822" s="193"/>
      <c r="P3822" s="194"/>
    </row>
    <row r="3823" spans="1:16" x14ac:dyDescent="0.3">
      <c r="A3823" s="188">
        <v>33151800100</v>
      </c>
      <c r="B3823" s="43" t="s">
        <v>13778</v>
      </c>
      <c r="C3823" s="186"/>
      <c r="D3823" s="187"/>
      <c r="E3823" s="53" t="s">
        <v>20</v>
      </c>
      <c r="F3823" s="189">
        <v>1045</v>
      </c>
      <c r="G3823" s="186"/>
      <c r="H3823" s="53" t="s">
        <v>35</v>
      </c>
      <c r="I3823" s="187"/>
      <c r="J3823" s="186"/>
      <c r="K3823" s="186" t="s">
        <v>13779</v>
      </c>
      <c r="L3823" s="186" t="s">
        <v>13780</v>
      </c>
      <c r="M3823" s="193" t="s">
        <v>8339</v>
      </c>
      <c r="N3823" s="193"/>
      <c r="O3823" s="193"/>
      <c r="P3823" s="194"/>
    </row>
    <row r="3824" spans="1:16" x14ac:dyDescent="0.3">
      <c r="A3824" s="188">
        <v>33151800200</v>
      </c>
      <c r="B3824" s="43" t="s">
        <v>13781</v>
      </c>
      <c r="C3824" s="186"/>
      <c r="D3824" s="187"/>
      <c r="E3824" s="53" t="s">
        <v>20</v>
      </c>
      <c r="F3824" s="189">
        <v>1045</v>
      </c>
      <c r="G3824" s="186"/>
      <c r="H3824" s="53" t="s">
        <v>35</v>
      </c>
      <c r="I3824" s="187"/>
      <c r="J3824" s="186"/>
      <c r="K3824" s="186" t="s">
        <v>13782</v>
      </c>
      <c r="L3824" s="186" t="s">
        <v>13781</v>
      </c>
      <c r="M3824" s="193" t="s">
        <v>8339</v>
      </c>
      <c r="N3824" s="193"/>
      <c r="O3824" s="193"/>
      <c r="P3824" s="194"/>
    </row>
    <row r="3825" spans="1:16" ht="26" x14ac:dyDescent="0.3">
      <c r="A3825" s="188">
        <v>33151800201</v>
      </c>
      <c r="B3825" s="43" t="s">
        <v>13783</v>
      </c>
      <c r="C3825" s="186"/>
      <c r="D3825" s="187"/>
      <c r="E3825" s="53" t="s">
        <v>20</v>
      </c>
      <c r="F3825" s="189">
        <v>1045</v>
      </c>
      <c r="G3825" s="186"/>
      <c r="H3825" s="53" t="s">
        <v>35</v>
      </c>
      <c r="I3825" s="187"/>
      <c r="J3825" s="186"/>
      <c r="K3825" s="186" t="s">
        <v>13782</v>
      </c>
      <c r="L3825" s="186" t="s">
        <v>13781</v>
      </c>
      <c r="M3825" s="193" t="s">
        <v>8339</v>
      </c>
      <c r="N3825" s="193"/>
      <c r="O3825" s="193"/>
      <c r="P3825" s="194"/>
    </row>
    <row r="3826" spans="1:16" x14ac:dyDescent="0.3">
      <c r="A3826" s="188">
        <v>33151800300</v>
      </c>
      <c r="B3826" s="43" t="s">
        <v>13784</v>
      </c>
      <c r="C3826" s="186"/>
      <c r="D3826" s="187"/>
      <c r="E3826" s="53" t="s">
        <v>20</v>
      </c>
      <c r="F3826" s="189">
        <v>1045</v>
      </c>
      <c r="G3826" s="186"/>
      <c r="H3826" s="53" t="s">
        <v>35</v>
      </c>
      <c r="I3826" s="187"/>
      <c r="J3826" s="186"/>
      <c r="K3826" s="186" t="s">
        <v>13785</v>
      </c>
      <c r="L3826" s="186" t="s">
        <v>13784</v>
      </c>
      <c r="M3826" s="193" t="s">
        <v>8339</v>
      </c>
      <c r="N3826" s="193"/>
      <c r="O3826" s="193"/>
      <c r="P3826" s="194"/>
    </row>
    <row r="3827" spans="1:16" x14ac:dyDescent="0.3">
      <c r="A3827" s="188">
        <v>33151800400</v>
      </c>
      <c r="B3827" s="43" t="s">
        <v>13786</v>
      </c>
      <c r="C3827" s="186"/>
      <c r="D3827" s="187"/>
      <c r="E3827" s="53" t="s">
        <v>20</v>
      </c>
      <c r="F3827" s="189">
        <v>1045</v>
      </c>
      <c r="G3827" s="186"/>
      <c r="H3827" s="53" t="s">
        <v>35</v>
      </c>
      <c r="I3827" s="187"/>
      <c r="J3827" s="186"/>
      <c r="K3827" s="186" t="s">
        <v>13787</v>
      </c>
      <c r="L3827" s="186" t="s">
        <v>13786</v>
      </c>
      <c r="M3827" s="193" t="s">
        <v>8339</v>
      </c>
      <c r="N3827" s="193"/>
      <c r="O3827" s="193"/>
      <c r="P3827" s="194"/>
    </row>
    <row r="3828" spans="1:16" x14ac:dyDescent="0.3">
      <c r="A3828" s="188">
        <v>33151800500</v>
      </c>
      <c r="B3828" s="43" t="s">
        <v>13788</v>
      </c>
      <c r="C3828" s="186"/>
      <c r="D3828" s="187"/>
      <c r="E3828" s="53" t="s">
        <v>20</v>
      </c>
      <c r="F3828" s="189">
        <v>1045</v>
      </c>
      <c r="G3828" s="186"/>
      <c r="H3828" s="53" t="s">
        <v>35</v>
      </c>
      <c r="I3828" s="187"/>
      <c r="J3828" s="186"/>
      <c r="K3828" s="186" t="s">
        <v>13789</v>
      </c>
      <c r="L3828" s="186" t="s">
        <v>13788</v>
      </c>
      <c r="M3828" s="193" t="s">
        <v>8339</v>
      </c>
      <c r="N3828" s="193"/>
      <c r="O3828" s="193"/>
      <c r="P3828" s="194"/>
    </row>
    <row r="3829" spans="1:16" x14ac:dyDescent="0.3">
      <c r="A3829" s="188">
        <v>33151800600</v>
      </c>
      <c r="B3829" s="43" t="s">
        <v>13790</v>
      </c>
      <c r="C3829" s="43" t="s">
        <v>13791</v>
      </c>
      <c r="D3829" s="187"/>
      <c r="E3829" s="53" t="s">
        <v>20</v>
      </c>
      <c r="F3829" s="189">
        <v>1452</v>
      </c>
      <c r="G3829" s="186"/>
      <c r="H3829" s="53" t="s">
        <v>35</v>
      </c>
      <c r="I3829" s="187"/>
      <c r="J3829" s="186"/>
      <c r="K3829" s="186" t="s">
        <v>13792</v>
      </c>
      <c r="L3829" s="186" t="s">
        <v>13790</v>
      </c>
      <c r="M3829" s="193" t="s">
        <v>8339</v>
      </c>
      <c r="N3829" s="193"/>
      <c r="O3829" s="193"/>
      <c r="P3829" s="194"/>
    </row>
    <row r="3830" spans="1:16" ht="26" x14ac:dyDescent="0.3">
      <c r="A3830" s="188">
        <v>33151800700</v>
      </c>
      <c r="B3830" s="43" t="s">
        <v>13793</v>
      </c>
      <c r="C3830" s="43" t="s">
        <v>13794</v>
      </c>
      <c r="D3830" s="187"/>
      <c r="E3830" s="53" t="s">
        <v>13511</v>
      </c>
      <c r="F3830" s="189">
        <v>1089</v>
      </c>
      <c r="G3830" s="186"/>
      <c r="H3830" s="53" t="s">
        <v>35</v>
      </c>
      <c r="I3830" s="187"/>
      <c r="J3830" s="186"/>
      <c r="K3830" s="186" t="s">
        <v>13795</v>
      </c>
      <c r="L3830" s="186" t="s">
        <v>13793</v>
      </c>
      <c r="M3830" s="193" t="s">
        <v>8339</v>
      </c>
      <c r="N3830" s="193"/>
      <c r="O3830" s="193"/>
      <c r="P3830" s="194"/>
    </row>
    <row r="3831" spans="1:16" x14ac:dyDescent="0.3">
      <c r="A3831" s="185">
        <v>331519</v>
      </c>
      <c r="B3831" s="44" t="s">
        <v>13796</v>
      </c>
      <c r="C3831" s="186"/>
      <c r="D3831" s="187"/>
      <c r="E3831" s="187"/>
      <c r="F3831" s="187"/>
      <c r="G3831" s="186"/>
      <c r="H3831" s="187"/>
      <c r="I3831" s="187"/>
      <c r="J3831" s="186"/>
      <c r="K3831" s="186"/>
      <c r="L3831" s="186"/>
      <c r="M3831" s="193"/>
      <c r="N3831" s="193"/>
      <c r="O3831" s="193"/>
      <c r="P3831" s="194"/>
    </row>
    <row r="3832" spans="1:16" ht="26" x14ac:dyDescent="0.3">
      <c r="A3832" s="188">
        <v>33151900100</v>
      </c>
      <c r="B3832" s="43" t="s">
        <v>13797</v>
      </c>
      <c r="C3832" s="43" t="s">
        <v>13798</v>
      </c>
      <c r="D3832" s="187"/>
      <c r="E3832" s="53" t="s">
        <v>11505</v>
      </c>
      <c r="F3832" s="189">
        <v>1169</v>
      </c>
      <c r="G3832" s="43" t="s">
        <v>13799</v>
      </c>
      <c r="H3832" s="53" t="s">
        <v>35</v>
      </c>
      <c r="I3832" s="187"/>
      <c r="J3832" s="43" t="s">
        <v>13800</v>
      </c>
      <c r="K3832" s="43" t="s">
        <v>13801</v>
      </c>
      <c r="L3832" s="43" t="s">
        <v>13797</v>
      </c>
      <c r="M3832" s="193" t="s">
        <v>8339</v>
      </c>
      <c r="N3832" s="193"/>
      <c r="O3832" s="193"/>
      <c r="P3832" s="194"/>
    </row>
    <row r="3833" spans="1:16" ht="26" x14ac:dyDescent="0.3">
      <c r="A3833" s="188">
        <v>33151900101</v>
      </c>
      <c r="B3833" s="43" t="s">
        <v>13802</v>
      </c>
      <c r="C3833" s="43" t="s">
        <v>13798</v>
      </c>
      <c r="D3833" s="187"/>
      <c r="E3833" s="53" t="s">
        <v>11510</v>
      </c>
      <c r="F3833" s="189">
        <v>1169</v>
      </c>
      <c r="G3833" s="43" t="s">
        <v>13803</v>
      </c>
      <c r="H3833" s="53" t="s">
        <v>35</v>
      </c>
      <c r="I3833" s="187"/>
      <c r="J3833" s="43" t="s">
        <v>13800</v>
      </c>
      <c r="K3833" s="43" t="s">
        <v>13804</v>
      </c>
      <c r="L3833" s="43" t="s">
        <v>13805</v>
      </c>
      <c r="M3833" s="193" t="s">
        <v>8339</v>
      </c>
      <c r="N3833" s="193"/>
      <c r="O3833" s="193"/>
      <c r="P3833" s="194"/>
    </row>
    <row r="3834" spans="1:16" ht="39" x14ac:dyDescent="0.3">
      <c r="A3834" s="188">
        <v>33151900200</v>
      </c>
      <c r="B3834" s="43" t="s">
        <v>13806</v>
      </c>
      <c r="C3834" s="43" t="s">
        <v>13807</v>
      </c>
      <c r="D3834" s="187"/>
      <c r="E3834" s="53" t="s">
        <v>20</v>
      </c>
      <c r="F3834" s="189">
        <v>2896</v>
      </c>
      <c r="G3834" s="186"/>
      <c r="H3834" s="53" t="s">
        <v>35</v>
      </c>
      <c r="I3834" s="187"/>
      <c r="J3834" s="186"/>
      <c r="K3834" s="186" t="s">
        <v>13808</v>
      </c>
      <c r="L3834" s="186" t="s">
        <v>13806</v>
      </c>
      <c r="M3834" s="193" t="s">
        <v>8339</v>
      </c>
      <c r="N3834" s="193"/>
      <c r="O3834" s="193"/>
      <c r="P3834" s="194"/>
    </row>
    <row r="3835" spans="1:16" ht="26" x14ac:dyDescent="0.3">
      <c r="A3835" s="188">
        <v>33151900300</v>
      </c>
      <c r="B3835" s="43" t="s">
        <v>13809</v>
      </c>
      <c r="C3835" s="43" t="s">
        <v>13810</v>
      </c>
      <c r="D3835" s="187"/>
      <c r="E3835" s="53" t="s">
        <v>20</v>
      </c>
      <c r="F3835" s="189">
        <v>3861</v>
      </c>
      <c r="G3835" s="186"/>
      <c r="H3835" s="53" t="s">
        <v>35</v>
      </c>
      <c r="I3835" s="187"/>
      <c r="J3835" s="186"/>
      <c r="K3835" s="186" t="s">
        <v>13811</v>
      </c>
      <c r="L3835" s="186" t="s">
        <v>13809</v>
      </c>
      <c r="M3835" s="193" t="s">
        <v>8339</v>
      </c>
      <c r="N3835" s="193"/>
      <c r="O3835" s="193"/>
      <c r="P3835" s="194"/>
    </row>
    <row r="3836" spans="1:16" ht="26" x14ac:dyDescent="0.3">
      <c r="A3836" s="188">
        <v>33151900400</v>
      </c>
      <c r="B3836" s="43" t="s">
        <v>13812</v>
      </c>
      <c r="C3836" s="43" t="s">
        <v>13813</v>
      </c>
      <c r="D3836" s="187"/>
      <c r="E3836" s="53" t="s">
        <v>20</v>
      </c>
      <c r="F3836" s="189">
        <v>4010</v>
      </c>
      <c r="G3836" s="186"/>
      <c r="H3836" s="53" t="s">
        <v>35</v>
      </c>
      <c r="I3836" s="187"/>
      <c r="J3836" s="186"/>
      <c r="K3836" s="186" t="s">
        <v>13814</v>
      </c>
      <c r="L3836" s="186" t="s">
        <v>13812</v>
      </c>
      <c r="M3836" s="193" t="s">
        <v>8339</v>
      </c>
      <c r="N3836" s="193"/>
      <c r="O3836" s="193"/>
      <c r="P3836" s="194"/>
    </row>
    <row r="3837" spans="1:16" ht="26" x14ac:dyDescent="0.3">
      <c r="A3837" s="188">
        <v>33151900500</v>
      </c>
      <c r="B3837" s="43" t="s">
        <v>13815</v>
      </c>
      <c r="C3837" s="43" t="s">
        <v>13816</v>
      </c>
      <c r="D3837" s="187"/>
      <c r="E3837" s="53" t="s">
        <v>20</v>
      </c>
      <c r="F3837" s="189">
        <v>3089</v>
      </c>
      <c r="G3837" s="186"/>
      <c r="H3837" s="53" t="s">
        <v>35</v>
      </c>
      <c r="I3837" s="187"/>
      <c r="J3837" s="186"/>
      <c r="K3837" s="186" t="s">
        <v>13817</v>
      </c>
      <c r="L3837" s="186" t="s">
        <v>13815</v>
      </c>
      <c r="M3837" s="193" t="s">
        <v>8339</v>
      </c>
      <c r="N3837" s="193"/>
      <c r="O3837" s="193"/>
      <c r="P3837" s="194"/>
    </row>
    <row r="3838" spans="1:16" ht="26" x14ac:dyDescent="0.3">
      <c r="A3838" s="188">
        <v>33151900600</v>
      </c>
      <c r="B3838" s="43" t="s">
        <v>13818</v>
      </c>
      <c r="C3838" s="43" t="s">
        <v>13819</v>
      </c>
      <c r="D3838" s="187"/>
      <c r="E3838" s="53" t="s">
        <v>20</v>
      </c>
      <c r="F3838" s="189">
        <v>5400</v>
      </c>
      <c r="G3838" s="186"/>
      <c r="H3838" s="53" t="s">
        <v>35</v>
      </c>
      <c r="I3838" s="187"/>
      <c r="J3838" s="186"/>
      <c r="K3838" s="186" t="s">
        <v>13820</v>
      </c>
      <c r="L3838" s="186" t="s">
        <v>13818</v>
      </c>
      <c r="M3838" s="193" t="s">
        <v>8339</v>
      </c>
      <c r="N3838" s="193"/>
      <c r="O3838" s="193"/>
      <c r="P3838" s="194"/>
    </row>
    <row r="3839" spans="1:16" ht="26" x14ac:dyDescent="0.3">
      <c r="A3839" s="188">
        <v>33151900700</v>
      </c>
      <c r="B3839" s="43" t="s">
        <v>13821</v>
      </c>
      <c r="C3839" s="43" t="s">
        <v>13822</v>
      </c>
      <c r="D3839" s="187"/>
      <c r="E3839" s="53" t="s">
        <v>20</v>
      </c>
      <c r="F3839" s="189">
        <v>4455</v>
      </c>
      <c r="G3839" s="186"/>
      <c r="H3839" s="53" t="s">
        <v>35</v>
      </c>
      <c r="I3839" s="187"/>
      <c r="J3839" s="186"/>
      <c r="K3839" s="186" t="s">
        <v>13823</v>
      </c>
      <c r="L3839" s="186" t="s">
        <v>13821</v>
      </c>
      <c r="M3839" s="193" t="s">
        <v>8339</v>
      </c>
      <c r="N3839" s="193"/>
      <c r="O3839" s="193"/>
      <c r="P3839" s="194"/>
    </row>
    <row r="3840" spans="1:16" x14ac:dyDescent="0.3">
      <c r="A3840" s="188">
        <v>33151900800</v>
      </c>
      <c r="B3840" s="43" t="s">
        <v>13824</v>
      </c>
      <c r="C3840" s="186"/>
      <c r="D3840" s="187"/>
      <c r="E3840" s="53" t="s">
        <v>20</v>
      </c>
      <c r="F3840" s="190">
        <v>1082</v>
      </c>
      <c r="G3840" s="186"/>
      <c r="H3840" s="187"/>
      <c r="I3840" s="187"/>
      <c r="J3840" s="186"/>
      <c r="K3840" s="186" t="s">
        <v>13825</v>
      </c>
      <c r="L3840" s="186" t="s">
        <v>13824</v>
      </c>
      <c r="M3840" s="193" t="s">
        <v>8339</v>
      </c>
      <c r="N3840" s="193"/>
      <c r="O3840" s="193"/>
      <c r="P3840" s="194"/>
    </row>
    <row r="3841" spans="1:16" x14ac:dyDescent="0.3">
      <c r="A3841" s="188">
        <v>33151900801</v>
      </c>
      <c r="B3841" s="43" t="s">
        <v>13826</v>
      </c>
      <c r="C3841" s="186"/>
      <c r="D3841" s="187"/>
      <c r="E3841" s="53" t="s">
        <v>20</v>
      </c>
      <c r="F3841" s="189">
        <v>1133</v>
      </c>
      <c r="G3841" s="186"/>
      <c r="H3841" s="199" t="s">
        <v>35</v>
      </c>
      <c r="I3841" s="187"/>
      <c r="J3841" s="186"/>
      <c r="K3841" s="186" t="s">
        <v>13825</v>
      </c>
      <c r="L3841" s="186" t="s">
        <v>13824</v>
      </c>
      <c r="M3841" s="193" t="s">
        <v>8339</v>
      </c>
      <c r="N3841" s="193"/>
      <c r="O3841" s="193"/>
      <c r="P3841" s="194"/>
    </row>
    <row r="3842" spans="1:16" ht="26" x14ac:dyDescent="0.3">
      <c r="A3842" s="188">
        <v>33151900900</v>
      </c>
      <c r="B3842" s="43" t="s">
        <v>13827</v>
      </c>
      <c r="C3842" s="43" t="s">
        <v>13828</v>
      </c>
      <c r="D3842" s="187"/>
      <c r="E3842" s="53" t="s">
        <v>20</v>
      </c>
      <c r="F3842" s="189">
        <v>2896</v>
      </c>
      <c r="G3842" s="186"/>
      <c r="H3842" s="187"/>
      <c r="I3842" s="187"/>
      <c r="J3842" s="186"/>
      <c r="K3842" s="186" t="s">
        <v>13829</v>
      </c>
      <c r="L3842" s="186" t="s">
        <v>13827</v>
      </c>
      <c r="M3842" s="193" t="s">
        <v>8339</v>
      </c>
      <c r="N3842" s="193"/>
      <c r="O3842" s="193"/>
      <c r="P3842" s="194"/>
    </row>
    <row r="3843" spans="1:16" ht="26" x14ac:dyDescent="0.3">
      <c r="A3843" s="188">
        <v>33151900901</v>
      </c>
      <c r="B3843" s="43" t="s">
        <v>13830</v>
      </c>
      <c r="C3843" s="43" t="s">
        <v>13831</v>
      </c>
      <c r="D3843" s="187"/>
      <c r="E3843" s="53" t="s">
        <v>20</v>
      </c>
      <c r="F3843" s="189">
        <v>2228</v>
      </c>
      <c r="G3843" s="186"/>
      <c r="H3843" s="187"/>
      <c r="I3843" s="187"/>
      <c r="J3843" s="186"/>
      <c r="K3843" s="186" t="s">
        <v>13829</v>
      </c>
      <c r="L3843" s="186" t="s">
        <v>13827</v>
      </c>
      <c r="M3843" s="193" t="s">
        <v>8339</v>
      </c>
      <c r="N3843" s="193"/>
      <c r="O3843" s="193"/>
      <c r="P3843" s="194"/>
    </row>
    <row r="3844" spans="1:16" ht="26" x14ac:dyDescent="0.3">
      <c r="A3844" s="188">
        <v>33151901000</v>
      </c>
      <c r="B3844" s="43" t="s">
        <v>13832</v>
      </c>
      <c r="C3844" s="43" t="s">
        <v>13833</v>
      </c>
      <c r="D3844" s="187"/>
      <c r="E3844" s="53" t="s">
        <v>20</v>
      </c>
      <c r="F3844" s="189">
        <v>2896</v>
      </c>
      <c r="G3844" s="43" t="s">
        <v>13834</v>
      </c>
      <c r="H3844" s="53" t="s">
        <v>35</v>
      </c>
      <c r="I3844" s="187"/>
      <c r="J3844" s="186"/>
      <c r="K3844" s="186" t="s">
        <v>13835</v>
      </c>
      <c r="L3844" s="186" t="s">
        <v>13832</v>
      </c>
      <c r="M3844" s="193" t="s">
        <v>8339</v>
      </c>
      <c r="N3844" s="193"/>
      <c r="O3844" s="193"/>
      <c r="P3844" s="194"/>
    </row>
    <row r="3845" spans="1:16" ht="26" x14ac:dyDescent="0.3">
      <c r="A3845" s="188">
        <v>33151901100</v>
      </c>
      <c r="B3845" s="43" t="s">
        <v>13836</v>
      </c>
      <c r="C3845" s="43" t="s">
        <v>13837</v>
      </c>
      <c r="D3845" s="187"/>
      <c r="E3845" s="53" t="s">
        <v>20</v>
      </c>
      <c r="F3845" s="189">
        <v>1624</v>
      </c>
      <c r="G3845" s="186"/>
      <c r="H3845" s="53" t="s">
        <v>35</v>
      </c>
      <c r="I3845" s="187"/>
      <c r="J3845" s="186"/>
      <c r="K3845" s="186" t="s">
        <v>13838</v>
      </c>
      <c r="L3845" s="186" t="s">
        <v>13836</v>
      </c>
      <c r="M3845" s="193" t="s">
        <v>8339</v>
      </c>
      <c r="N3845" s="193"/>
      <c r="O3845" s="193"/>
      <c r="P3845" s="194"/>
    </row>
    <row r="3846" spans="1:16" ht="26" x14ac:dyDescent="0.3">
      <c r="A3846" s="188">
        <v>33151901200</v>
      </c>
      <c r="B3846" s="43" t="s">
        <v>13839</v>
      </c>
      <c r="C3846" s="43" t="s">
        <v>13840</v>
      </c>
      <c r="D3846" s="187"/>
      <c r="E3846" s="53" t="s">
        <v>11505</v>
      </c>
      <c r="F3846" s="189">
        <v>1353</v>
      </c>
      <c r="G3846" s="186"/>
      <c r="H3846" s="53" t="s">
        <v>35</v>
      </c>
      <c r="I3846" s="187"/>
      <c r="J3846" s="186"/>
      <c r="K3846" s="186" t="s">
        <v>13841</v>
      </c>
      <c r="L3846" s="186" t="s">
        <v>13839</v>
      </c>
      <c r="M3846" s="193" t="s">
        <v>8339</v>
      </c>
      <c r="N3846" s="193"/>
      <c r="O3846" s="193"/>
      <c r="P3846" s="194"/>
    </row>
    <row r="3847" spans="1:16" ht="26" x14ac:dyDescent="0.3">
      <c r="A3847" s="188">
        <v>33151901201</v>
      </c>
      <c r="B3847" s="43" t="s">
        <v>13842</v>
      </c>
      <c r="C3847" s="43" t="s">
        <v>13840</v>
      </c>
      <c r="D3847" s="187"/>
      <c r="E3847" s="53" t="s">
        <v>11510</v>
      </c>
      <c r="F3847" s="189">
        <v>1353</v>
      </c>
      <c r="G3847" s="186"/>
      <c r="H3847" s="53" t="s">
        <v>35</v>
      </c>
      <c r="I3847" s="187"/>
      <c r="J3847" s="186"/>
      <c r="K3847" s="186" t="s">
        <v>13843</v>
      </c>
      <c r="L3847" s="186" t="s">
        <v>13844</v>
      </c>
      <c r="M3847" s="193" t="s">
        <v>8339</v>
      </c>
      <c r="N3847" s="193"/>
      <c r="O3847" s="193"/>
      <c r="P3847" s="194"/>
    </row>
    <row r="3848" spans="1:16" ht="78" x14ac:dyDescent="0.3">
      <c r="A3848" s="188">
        <v>33151901300</v>
      </c>
      <c r="B3848" s="43" t="s">
        <v>13845</v>
      </c>
      <c r="C3848" s="43" t="s">
        <v>13846</v>
      </c>
      <c r="D3848" s="187"/>
      <c r="E3848" s="53" t="s">
        <v>599</v>
      </c>
      <c r="F3848" s="189">
        <v>3861</v>
      </c>
      <c r="G3848" s="186"/>
      <c r="H3848" s="53" t="s">
        <v>35</v>
      </c>
      <c r="I3848" s="187"/>
      <c r="J3848" s="186"/>
      <c r="K3848" s="186" t="s">
        <v>13847</v>
      </c>
      <c r="L3848" s="186" t="s">
        <v>13845</v>
      </c>
      <c r="M3848" s="193" t="s">
        <v>8339</v>
      </c>
      <c r="N3848" s="193"/>
      <c r="O3848" s="193"/>
      <c r="P3848" s="194"/>
    </row>
    <row r="3849" spans="1:16" ht="26" x14ac:dyDescent="0.3">
      <c r="A3849" s="188">
        <v>33151901400</v>
      </c>
      <c r="B3849" s="43" t="s">
        <v>13848</v>
      </c>
      <c r="C3849" s="186"/>
      <c r="D3849" s="187"/>
      <c r="E3849" s="53" t="s">
        <v>599</v>
      </c>
      <c r="F3849" s="189">
        <v>2896</v>
      </c>
      <c r="G3849" s="186"/>
      <c r="H3849" s="53" t="s">
        <v>35</v>
      </c>
      <c r="I3849" s="187"/>
      <c r="J3849" s="186"/>
      <c r="K3849" s="186" t="s">
        <v>13849</v>
      </c>
      <c r="L3849" s="186" t="s">
        <v>13848</v>
      </c>
      <c r="M3849" s="193" t="s">
        <v>8339</v>
      </c>
      <c r="N3849" s="193"/>
      <c r="O3849" s="193"/>
      <c r="P3849" s="194"/>
    </row>
    <row r="3850" spans="1:16" ht="26" x14ac:dyDescent="0.3">
      <c r="A3850" s="188">
        <v>33151901500</v>
      </c>
      <c r="B3850" s="43" t="s">
        <v>13850</v>
      </c>
      <c r="C3850" s="186"/>
      <c r="D3850" s="187"/>
      <c r="E3850" s="53" t="s">
        <v>13851</v>
      </c>
      <c r="F3850" s="189">
        <v>1218</v>
      </c>
      <c r="G3850" s="186"/>
      <c r="H3850" s="53" t="s">
        <v>35</v>
      </c>
      <c r="I3850" s="187"/>
      <c r="J3850" s="186"/>
      <c r="K3850" s="186" t="s">
        <v>13852</v>
      </c>
      <c r="L3850" s="186" t="s">
        <v>13850</v>
      </c>
      <c r="M3850" s="193" t="s">
        <v>8339</v>
      </c>
      <c r="N3850" s="193"/>
      <c r="O3850" s="193"/>
      <c r="P3850" s="194"/>
    </row>
    <row r="3851" spans="1:16" x14ac:dyDescent="0.3">
      <c r="A3851" s="188">
        <v>33151901600</v>
      </c>
      <c r="B3851" s="43" t="s">
        <v>13853</v>
      </c>
      <c r="C3851" s="186"/>
      <c r="D3851" s="187"/>
      <c r="E3851" s="53" t="s">
        <v>783</v>
      </c>
      <c r="F3851" s="189">
        <v>1082</v>
      </c>
      <c r="G3851" s="186"/>
      <c r="H3851" s="53" t="s">
        <v>35</v>
      </c>
      <c r="I3851" s="187"/>
      <c r="J3851" s="186"/>
      <c r="K3851" s="186" t="s">
        <v>13854</v>
      </c>
      <c r="L3851" s="186" t="s">
        <v>13853</v>
      </c>
      <c r="M3851" s="193" t="s">
        <v>8339</v>
      </c>
      <c r="N3851" s="193"/>
      <c r="O3851" s="193"/>
      <c r="P3851" s="194"/>
    </row>
    <row r="3852" spans="1:16" x14ac:dyDescent="0.3">
      <c r="A3852" s="188">
        <v>33151901700</v>
      </c>
      <c r="B3852" s="43" t="s">
        <v>13855</v>
      </c>
      <c r="C3852" s="186"/>
      <c r="D3852" s="187"/>
      <c r="E3852" s="53" t="s">
        <v>20</v>
      </c>
      <c r="F3852" s="189">
        <v>1082</v>
      </c>
      <c r="G3852" s="186"/>
      <c r="H3852" s="53" t="s">
        <v>35</v>
      </c>
      <c r="I3852" s="187"/>
      <c r="J3852" s="186"/>
      <c r="K3852" s="186" t="s">
        <v>13856</v>
      </c>
      <c r="L3852" s="186" t="s">
        <v>13855</v>
      </c>
      <c r="M3852" s="193" t="s">
        <v>8339</v>
      </c>
      <c r="N3852" s="193"/>
      <c r="O3852" s="193"/>
      <c r="P3852" s="194"/>
    </row>
    <row r="3853" spans="1:16" ht="26" x14ac:dyDescent="0.3">
      <c r="A3853" s="188">
        <v>33151901701</v>
      </c>
      <c r="B3853" s="43" t="s">
        <v>13857</v>
      </c>
      <c r="C3853" s="186"/>
      <c r="D3853" s="187"/>
      <c r="E3853" s="53" t="s">
        <v>20</v>
      </c>
      <c r="F3853" s="189">
        <v>1082</v>
      </c>
      <c r="G3853" s="186"/>
      <c r="H3853" s="53" t="s">
        <v>35</v>
      </c>
      <c r="I3853" s="187"/>
      <c r="J3853" s="186"/>
      <c r="K3853" s="186" t="s">
        <v>13858</v>
      </c>
      <c r="L3853" s="186" t="s">
        <v>13859</v>
      </c>
      <c r="M3853" s="193" t="s">
        <v>8339</v>
      </c>
      <c r="N3853" s="193"/>
      <c r="O3853" s="193"/>
      <c r="P3853" s="194"/>
    </row>
    <row r="3854" spans="1:16" x14ac:dyDescent="0.3">
      <c r="A3854" s="185">
        <v>331520</v>
      </c>
      <c r="B3854" s="44" t="s">
        <v>13860</v>
      </c>
      <c r="C3854" s="186"/>
      <c r="D3854" s="187"/>
      <c r="E3854" s="187"/>
      <c r="F3854" s="187"/>
      <c r="G3854" s="186"/>
      <c r="H3854" s="187"/>
      <c r="I3854" s="187"/>
      <c r="J3854" s="186"/>
      <c r="K3854" s="186"/>
      <c r="L3854" s="186"/>
      <c r="M3854" s="193"/>
      <c r="N3854" s="193"/>
      <c r="O3854" s="193"/>
      <c r="P3854" s="194"/>
    </row>
    <row r="3855" spans="1:16" x14ac:dyDescent="0.3">
      <c r="A3855" s="188">
        <v>33152000100</v>
      </c>
      <c r="B3855" s="43" t="s">
        <v>13861</v>
      </c>
      <c r="C3855" s="186"/>
      <c r="D3855" s="187"/>
      <c r="E3855" s="53" t="s">
        <v>20</v>
      </c>
      <c r="F3855" s="189">
        <v>996</v>
      </c>
      <c r="G3855" s="186"/>
      <c r="H3855" s="53" t="s">
        <v>35</v>
      </c>
      <c r="I3855" s="187"/>
      <c r="J3855" s="186"/>
      <c r="K3855" s="186" t="s">
        <v>13862</v>
      </c>
      <c r="L3855" s="186" t="s">
        <v>13861</v>
      </c>
      <c r="M3855" s="193" t="s">
        <v>8339</v>
      </c>
      <c r="N3855" s="193"/>
      <c r="O3855" s="193"/>
      <c r="P3855" s="194"/>
    </row>
    <row r="3856" spans="1:16" ht="26" x14ac:dyDescent="0.3">
      <c r="A3856" s="188">
        <v>33152000200</v>
      </c>
      <c r="B3856" s="43" t="s">
        <v>13863</v>
      </c>
      <c r="C3856" s="186"/>
      <c r="D3856" s="187"/>
      <c r="E3856" s="53" t="s">
        <v>20</v>
      </c>
      <c r="F3856" s="189">
        <v>996</v>
      </c>
      <c r="G3856" s="186"/>
      <c r="H3856" s="53" t="s">
        <v>35</v>
      </c>
      <c r="I3856" s="187"/>
      <c r="J3856" s="186"/>
      <c r="K3856" s="186" t="s">
        <v>13864</v>
      </c>
      <c r="L3856" s="186" t="s">
        <v>13863</v>
      </c>
      <c r="M3856" s="193" t="s">
        <v>8339</v>
      </c>
      <c r="N3856" s="193"/>
      <c r="O3856" s="193"/>
      <c r="P3856" s="194"/>
    </row>
    <row r="3857" spans="1:16" ht="26" x14ac:dyDescent="0.3">
      <c r="A3857" s="188">
        <v>33152000201</v>
      </c>
      <c r="B3857" s="43" t="s">
        <v>13865</v>
      </c>
      <c r="C3857" s="186"/>
      <c r="D3857" s="187"/>
      <c r="E3857" s="53" t="s">
        <v>20</v>
      </c>
      <c r="F3857" s="189">
        <v>996</v>
      </c>
      <c r="G3857" s="186"/>
      <c r="H3857" s="53" t="s">
        <v>35</v>
      </c>
      <c r="I3857" s="187"/>
      <c r="J3857" s="186"/>
      <c r="K3857" s="186" t="s">
        <v>13866</v>
      </c>
      <c r="L3857" s="186" t="s">
        <v>13867</v>
      </c>
      <c r="M3857" s="193" t="s">
        <v>8339</v>
      </c>
      <c r="N3857" s="193"/>
      <c r="O3857" s="193"/>
      <c r="P3857" s="194"/>
    </row>
    <row r="3858" spans="1:16" ht="26" x14ac:dyDescent="0.3">
      <c r="A3858" s="188">
        <v>33152000300</v>
      </c>
      <c r="B3858" s="43" t="s">
        <v>13868</v>
      </c>
      <c r="C3858" s="43" t="s">
        <v>13869</v>
      </c>
      <c r="D3858" s="187"/>
      <c r="E3858" s="53" t="s">
        <v>13870</v>
      </c>
      <c r="F3858" s="189">
        <v>891</v>
      </c>
      <c r="G3858" s="186"/>
      <c r="H3858" s="53" t="s">
        <v>35</v>
      </c>
      <c r="I3858" s="187"/>
      <c r="J3858" s="186"/>
      <c r="K3858" s="186" t="s">
        <v>13871</v>
      </c>
      <c r="L3858" s="186" t="s">
        <v>13868</v>
      </c>
      <c r="M3858" s="193" t="s">
        <v>8339</v>
      </c>
      <c r="N3858" s="193"/>
      <c r="O3858" s="193"/>
      <c r="P3858" s="194"/>
    </row>
    <row r="3859" spans="1:16" ht="26" x14ac:dyDescent="0.3">
      <c r="A3859" s="188">
        <v>33152000400</v>
      </c>
      <c r="B3859" s="43" t="s">
        <v>13872</v>
      </c>
      <c r="C3859" s="186"/>
      <c r="D3859" s="187"/>
      <c r="E3859" s="53" t="s">
        <v>13870</v>
      </c>
      <c r="F3859" s="189">
        <v>1267</v>
      </c>
      <c r="G3859" s="186"/>
      <c r="H3859" s="53" t="s">
        <v>35</v>
      </c>
      <c r="I3859" s="187"/>
      <c r="J3859" s="186"/>
      <c r="K3859" s="186" t="s">
        <v>13873</v>
      </c>
      <c r="L3859" s="186" t="s">
        <v>13872</v>
      </c>
      <c r="M3859" s="193" t="s">
        <v>8339</v>
      </c>
      <c r="N3859" s="193"/>
      <c r="O3859" s="193"/>
      <c r="P3859" s="194"/>
    </row>
    <row r="3860" spans="1:16" x14ac:dyDescent="0.3">
      <c r="A3860" s="185">
        <v>331521</v>
      </c>
      <c r="B3860" s="44" t="s">
        <v>13874</v>
      </c>
      <c r="C3860" s="186"/>
      <c r="D3860" s="187"/>
      <c r="E3860" s="187"/>
      <c r="F3860" s="187"/>
      <c r="G3860" s="186"/>
      <c r="H3860" s="187"/>
      <c r="I3860" s="187"/>
      <c r="J3860" s="186"/>
      <c r="K3860" s="186"/>
      <c r="L3860" s="186"/>
      <c r="M3860" s="193"/>
      <c r="N3860" s="193"/>
      <c r="O3860" s="193"/>
      <c r="P3860" s="194"/>
    </row>
    <row r="3861" spans="1:16" ht="26" x14ac:dyDescent="0.3">
      <c r="A3861" s="188">
        <v>33152100100</v>
      </c>
      <c r="B3861" s="43" t="s">
        <v>13875</v>
      </c>
      <c r="C3861" s="186"/>
      <c r="D3861" s="187"/>
      <c r="E3861" s="53" t="s">
        <v>20</v>
      </c>
      <c r="F3861" s="189">
        <v>1218</v>
      </c>
      <c r="G3861" s="186"/>
      <c r="H3861" s="53" t="s">
        <v>35</v>
      </c>
      <c r="I3861" s="187"/>
      <c r="J3861" s="186"/>
      <c r="K3861" s="186" t="s">
        <v>13876</v>
      </c>
      <c r="L3861" s="186" t="s">
        <v>13875</v>
      </c>
      <c r="M3861" s="193" t="s">
        <v>8339</v>
      </c>
      <c r="N3861" s="193"/>
      <c r="O3861" s="193"/>
      <c r="P3861" s="194"/>
    </row>
    <row r="3862" spans="1:16" ht="26" x14ac:dyDescent="0.3">
      <c r="A3862" s="188">
        <v>33152100101</v>
      </c>
      <c r="B3862" s="43" t="s">
        <v>13877</v>
      </c>
      <c r="C3862" s="186"/>
      <c r="D3862" s="187"/>
      <c r="E3862" s="53" t="s">
        <v>20</v>
      </c>
      <c r="F3862" s="189">
        <v>1218</v>
      </c>
      <c r="G3862" s="186"/>
      <c r="H3862" s="53" t="s">
        <v>35</v>
      </c>
      <c r="I3862" s="187"/>
      <c r="J3862" s="186"/>
      <c r="K3862" s="186" t="s">
        <v>13878</v>
      </c>
      <c r="L3862" s="186" t="s">
        <v>13879</v>
      </c>
      <c r="M3862" s="193" t="s">
        <v>8339</v>
      </c>
      <c r="N3862" s="193"/>
      <c r="O3862" s="193"/>
      <c r="P3862" s="194"/>
    </row>
    <row r="3863" spans="1:16" ht="26" x14ac:dyDescent="0.3">
      <c r="A3863" s="188">
        <v>33152100102</v>
      </c>
      <c r="B3863" s="43" t="s">
        <v>13880</v>
      </c>
      <c r="C3863" s="186"/>
      <c r="D3863" s="187"/>
      <c r="E3863" s="53" t="s">
        <v>20</v>
      </c>
      <c r="F3863" s="189">
        <v>849</v>
      </c>
      <c r="G3863" s="186"/>
      <c r="H3863" s="53" t="s">
        <v>35</v>
      </c>
      <c r="I3863" s="187"/>
      <c r="J3863" s="186"/>
      <c r="K3863" s="186" t="s">
        <v>13881</v>
      </c>
      <c r="L3863" s="186" t="s">
        <v>13882</v>
      </c>
      <c r="M3863" s="193" t="s">
        <v>8339</v>
      </c>
      <c r="N3863" s="193"/>
      <c r="O3863" s="193"/>
      <c r="P3863" s="194"/>
    </row>
    <row r="3864" spans="1:16" ht="26" x14ac:dyDescent="0.3">
      <c r="A3864" s="188">
        <v>33152100200</v>
      </c>
      <c r="B3864" s="43" t="s">
        <v>13883</v>
      </c>
      <c r="C3864" s="186"/>
      <c r="D3864" s="187"/>
      <c r="E3864" s="53" t="s">
        <v>20</v>
      </c>
      <c r="F3864" s="189">
        <v>1218</v>
      </c>
      <c r="G3864" s="186"/>
      <c r="H3864" s="53" t="s">
        <v>35</v>
      </c>
      <c r="I3864" s="187"/>
      <c r="J3864" s="186"/>
      <c r="K3864" s="186" t="s">
        <v>13884</v>
      </c>
      <c r="L3864" s="186" t="s">
        <v>13883</v>
      </c>
      <c r="M3864" s="193" t="s">
        <v>8339</v>
      </c>
      <c r="N3864" s="193"/>
      <c r="O3864" s="193"/>
      <c r="P3864" s="194"/>
    </row>
    <row r="3865" spans="1:16" x14ac:dyDescent="0.3">
      <c r="A3865" s="188">
        <v>33152100300</v>
      </c>
      <c r="B3865" s="43" t="s">
        <v>13885</v>
      </c>
      <c r="C3865" s="186"/>
      <c r="D3865" s="187"/>
      <c r="E3865" s="53" t="s">
        <v>20</v>
      </c>
      <c r="F3865" s="189">
        <v>1218</v>
      </c>
      <c r="G3865" s="186"/>
      <c r="H3865" s="53" t="s">
        <v>35</v>
      </c>
      <c r="I3865" s="187"/>
      <c r="J3865" s="186"/>
      <c r="K3865" s="186" t="s">
        <v>13886</v>
      </c>
      <c r="L3865" s="186" t="s">
        <v>13885</v>
      </c>
      <c r="M3865" s="193" t="s">
        <v>8339</v>
      </c>
      <c r="N3865" s="193"/>
      <c r="O3865" s="193"/>
      <c r="P3865" s="194"/>
    </row>
    <row r="3866" spans="1:16" x14ac:dyDescent="0.3">
      <c r="A3866" s="188">
        <v>33152100400</v>
      </c>
      <c r="B3866" s="43" t="s">
        <v>13887</v>
      </c>
      <c r="C3866" s="186"/>
      <c r="D3866" s="187"/>
      <c r="E3866" s="53" t="s">
        <v>20</v>
      </c>
      <c r="F3866" s="189">
        <v>1218</v>
      </c>
      <c r="G3866" s="186"/>
      <c r="H3866" s="53" t="s">
        <v>35</v>
      </c>
      <c r="I3866" s="187"/>
      <c r="J3866" s="186"/>
      <c r="K3866" s="186" t="s">
        <v>13888</v>
      </c>
      <c r="L3866" s="186" t="s">
        <v>13887</v>
      </c>
      <c r="M3866" s="193" t="s">
        <v>8339</v>
      </c>
      <c r="N3866" s="193"/>
      <c r="O3866" s="193"/>
      <c r="P3866" s="194"/>
    </row>
    <row r="3867" spans="1:16" x14ac:dyDescent="0.3">
      <c r="A3867" s="188">
        <v>33152100500</v>
      </c>
      <c r="B3867" s="43" t="s">
        <v>13889</v>
      </c>
      <c r="C3867" s="186"/>
      <c r="D3867" s="187"/>
      <c r="E3867" s="53" t="s">
        <v>20</v>
      </c>
      <c r="F3867" s="189">
        <v>1218</v>
      </c>
      <c r="G3867" s="186"/>
      <c r="H3867" s="53" t="s">
        <v>35</v>
      </c>
      <c r="I3867" s="187"/>
      <c r="J3867" s="186"/>
      <c r="K3867" s="186" t="s">
        <v>13890</v>
      </c>
      <c r="L3867" s="186" t="s">
        <v>13889</v>
      </c>
      <c r="M3867" s="193" t="s">
        <v>8339</v>
      </c>
      <c r="N3867" s="193"/>
      <c r="O3867" s="193"/>
      <c r="P3867" s="194"/>
    </row>
    <row r="3868" spans="1:16" ht="26" x14ac:dyDescent="0.3">
      <c r="A3868" s="188">
        <v>33152100600</v>
      </c>
      <c r="B3868" s="43" t="s">
        <v>13891</v>
      </c>
      <c r="C3868" s="186"/>
      <c r="D3868" s="187"/>
      <c r="E3868" s="53" t="s">
        <v>20</v>
      </c>
      <c r="F3868" s="189">
        <v>1218</v>
      </c>
      <c r="G3868" s="186"/>
      <c r="H3868" s="53" t="s">
        <v>35</v>
      </c>
      <c r="I3868" s="187"/>
      <c r="J3868" s="186"/>
      <c r="K3868" s="186" t="s">
        <v>13892</v>
      </c>
      <c r="L3868" s="186" t="s">
        <v>13893</v>
      </c>
      <c r="M3868" s="193" t="s">
        <v>8339</v>
      </c>
      <c r="N3868" s="193"/>
      <c r="O3868" s="193"/>
      <c r="P3868" s="194"/>
    </row>
    <row r="3869" spans="1:16" ht="26" x14ac:dyDescent="0.3">
      <c r="A3869" s="188">
        <v>33152100700</v>
      </c>
      <c r="B3869" s="43" t="s">
        <v>13894</v>
      </c>
      <c r="C3869" s="186"/>
      <c r="D3869" s="187"/>
      <c r="E3869" s="53" t="s">
        <v>20</v>
      </c>
      <c r="F3869" s="189">
        <v>1218</v>
      </c>
      <c r="G3869" s="186"/>
      <c r="H3869" s="53" t="s">
        <v>35</v>
      </c>
      <c r="I3869" s="187"/>
      <c r="J3869" s="186"/>
      <c r="K3869" s="186" t="s">
        <v>13895</v>
      </c>
      <c r="L3869" s="186" t="s">
        <v>13894</v>
      </c>
      <c r="M3869" s="193" t="s">
        <v>8339</v>
      </c>
      <c r="N3869" s="193"/>
      <c r="O3869" s="193"/>
      <c r="P3869" s="194"/>
    </row>
    <row r="3870" spans="1:16" ht="26" x14ac:dyDescent="0.3">
      <c r="A3870" s="188">
        <v>33152100999</v>
      </c>
      <c r="B3870" s="43" t="s">
        <v>13896</v>
      </c>
      <c r="C3870" s="43" t="s">
        <v>13714</v>
      </c>
      <c r="D3870" s="187"/>
      <c r="E3870" s="53" t="s">
        <v>20</v>
      </c>
      <c r="F3870" s="189">
        <v>2571</v>
      </c>
      <c r="G3870" s="186"/>
      <c r="H3870" s="53" t="s">
        <v>35</v>
      </c>
      <c r="I3870" s="187"/>
      <c r="J3870" s="186"/>
      <c r="K3870" s="186" t="s">
        <v>13897</v>
      </c>
      <c r="L3870" s="186" t="s">
        <v>13896</v>
      </c>
      <c r="M3870" s="193" t="s">
        <v>8339</v>
      </c>
      <c r="N3870" s="193"/>
      <c r="O3870" s="193"/>
      <c r="P3870" s="194"/>
    </row>
    <row r="3871" spans="1:16" ht="26" x14ac:dyDescent="0.3">
      <c r="A3871" s="188">
        <v>33152100900</v>
      </c>
      <c r="B3871" s="43" t="s">
        <v>13898</v>
      </c>
      <c r="C3871" s="43" t="s">
        <v>13714</v>
      </c>
      <c r="D3871" s="187"/>
      <c r="E3871" s="53" t="s">
        <v>20</v>
      </c>
      <c r="F3871" s="189">
        <v>2571</v>
      </c>
      <c r="G3871" s="186"/>
      <c r="H3871" s="53" t="s">
        <v>35</v>
      </c>
      <c r="I3871" s="187"/>
      <c r="J3871" s="186"/>
      <c r="K3871" s="186" t="s">
        <v>13899</v>
      </c>
      <c r="L3871" s="186" t="s">
        <v>13900</v>
      </c>
      <c r="M3871" s="193" t="s">
        <v>8339</v>
      </c>
      <c r="N3871" s="193"/>
      <c r="O3871" s="193"/>
      <c r="P3871" s="194"/>
    </row>
    <row r="3872" spans="1:16" ht="26" x14ac:dyDescent="0.3">
      <c r="A3872" s="188">
        <v>33152100901</v>
      </c>
      <c r="B3872" s="43" t="s">
        <v>13901</v>
      </c>
      <c r="C3872" s="43" t="s">
        <v>13714</v>
      </c>
      <c r="D3872" s="187"/>
      <c r="E3872" s="53" t="s">
        <v>20</v>
      </c>
      <c r="F3872" s="189">
        <v>2571</v>
      </c>
      <c r="G3872" s="186"/>
      <c r="H3872" s="53" t="s">
        <v>35</v>
      </c>
      <c r="I3872" s="187"/>
      <c r="J3872" s="186"/>
      <c r="K3872" s="186" t="s">
        <v>13902</v>
      </c>
      <c r="L3872" s="186" t="s">
        <v>13903</v>
      </c>
      <c r="M3872" s="193" t="s">
        <v>8339</v>
      </c>
      <c r="N3872" s="193"/>
      <c r="O3872" s="193"/>
      <c r="P3872" s="194"/>
    </row>
    <row r="3873" spans="1:16" ht="39" x14ac:dyDescent="0.3">
      <c r="A3873" s="188">
        <v>33152101000</v>
      </c>
      <c r="B3873" s="43" t="s">
        <v>13904</v>
      </c>
      <c r="C3873" s="43" t="s">
        <v>13905</v>
      </c>
      <c r="D3873" s="187"/>
      <c r="E3873" s="53" t="s">
        <v>20</v>
      </c>
      <c r="F3873" s="189">
        <v>2755</v>
      </c>
      <c r="G3873" s="186"/>
      <c r="H3873" s="53" t="s">
        <v>35</v>
      </c>
      <c r="I3873" s="187"/>
      <c r="J3873" s="186"/>
      <c r="K3873" s="186" t="s">
        <v>13906</v>
      </c>
      <c r="L3873" s="186" t="s">
        <v>13904</v>
      </c>
      <c r="M3873" s="193" t="s">
        <v>8339</v>
      </c>
      <c r="N3873" s="193"/>
      <c r="O3873" s="193"/>
      <c r="P3873" s="194"/>
    </row>
    <row r="3874" spans="1:16" ht="26" x14ac:dyDescent="0.3">
      <c r="A3874" s="188">
        <v>33152101001</v>
      </c>
      <c r="B3874" s="43" t="s">
        <v>13907</v>
      </c>
      <c r="C3874" s="186"/>
      <c r="D3874" s="187"/>
      <c r="E3874" s="53" t="s">
        <v>20</v>
      </c>
      <c r="F3874" s="189">
        <v>1931</v>
      </c>
      <c r="G3874" s="186"/>
      <c r="H3874" s="53" t="s">
        <v>35</v>
      </c>
      <c r="I3874" s="187"/>
      <c r="J3874" s="186"/>
      <c r="K3874" s="186" t="s">
        <v>13908</v>
      </c>
      <c r="L3874" s="186" t="s">
        <v>13909</v>
      </c>
      <c r="M3874" s="193" t="s">
        <v>8339</v>
      </c>
      <c r="N3874" s="193"/>
      <c r="O3874" s="193"/>
      <c r="P3874" s="194"/>
    </row>
    <row r="3875" spans="1:16" ht="39" x14ac:dyDescent="0.3">
      <c r="A3875" s="188">
        <v>33152101002</v>
      </c>
      <c r="B3875" s="43" t="s">
        <v>13910</v>
      </c>
      <c r="C3875" s="186"/>
      <c r="D3875" s="187"/>
      <c r="E3875" s="53" t="s">
        <v>20</v>
      </c>
      <c r="F3875" s="190">
        <v>2174</v>
      </c>
      <c r="G3875" s="186"/>
      <c r="H3875" s="53" t="s">
        <v>35</v>
      </c>
      <c r="I3875" s="187"/>
      <c r="J3875" s="186"/>
      <c r="K3875" s="186" t="s">
        <v>13911</v>
      </c>
      <c r="L3875" s="186" t="s">
        <v>13912</v>
      </c>
      <c r="M3875" s="193" t="s">
        <v>8339</v>
      </c>
      <c r="N3875" s="193">
        <v>1931</v>
      </c>
      <c r="O3875" s="198">
        <v>2174</v>
      </c>
      <c r="P3875" s="194" t="s">
        <v>389</v>
      </c>
    </row>
    <row r="3876" spans="1:16" ht="39" x14ac:dyDescent="0.3">
      <c r="A3876" s="188">
        <v>33152101100</v>
      </c>
      <c r="B3876" s="43" t="s">
        <v>13913</v>
      </c>
      <c r="C3876" s="43" t="s">
        <v>13914</v>
      </c>
      <c r="D3876" s="187"/>
      <c r="E3876" s="53" t="s">
        <v>20</v>
      </c>
      <c r="F3876" s="189">
        <v>3700</v>
      </c>
      <c r="G3876" s="186"/>
      <c r="H3876" s="53" t="s">
        <v>35</v>
      </c>
      <c r="I3876" s="187"/>
      <c r="J3876" s="186"/>
      <c r="K3876" s="186" t="s">
        <v>13915</v>
      </c>
      <c r="L3876" s="186" t="s">
        <v>13913</v>
      </c>
      <c r="M3876" s="193" t="s">
        <v>8339</v>
      </c>
      <c r="N3876" s="193"/>
      <c r="O3876" s="193"/>
      <c r="P3876" s="194"/>
    </row>
    <row r="3877" spans="1:16" ht="39" x14ac:dyDescent="0.3">
      <c r="A3877" s="188">
        <v>33152101200</v>
      </c>
      <c r="B3877" s="43" t="s">
        <v>13916</v>
      </c>
      <c r="C3877" s="43" t="s">
        <v>13917</v>
      </c>
      <c r="D3877" s="187"/>
      <c r="E3877" s="53" t="s">
        <v>20</v>
      </c>
      <c r="F3877" s="189">
        <v>2755</v>
      </c>
      <c r="G3877" s="186"/>
      <c r="H3877" s="53" t="s">
        <v>35</v>
      </c>
      <c r="I3877" s="187"/>
      <c r="J3877" s="186"/>
      <c r="K3877" s="186" t="s">
        <v>13918</v>
      </c>
      <c r="L3877" s="186" t="s">
        <v>13916</v>
      </c>
      <c r="M3877" s="193" t="s">
        <v>8339</v>
      </c>
      <c r="N3877" s="193"/>
      <c r="O3877" s="193"/>
      <c r="P3877" s="194"/>
    </row>
    <row r="3878" spans="1:16" ht="39" x14ac:dyDescent="0.3">
      <c r="A3878" s="188">
        <v>33152101300</v>
      </c>
      <c r="B3878" s="43" t="s">
        <v>13919</v>
      </c>
      <c r="C3878" s="43" t="s">
        <v>13917</v>
      </c>
      <c r="D3878" s="187"/>
      <c r="E3878" s="53" t="s">
        <v>20</v>
      </c>
      <c r="F3878" s="189">
        <v>2571</v>
      </c>
      <c r="G3878" s="186"/>
      <c r="H3878" s="53" t="s">
        <v>35</v>
      </c>
      <c r="I3878" s="187"/>
      <c r="J3878" s="186"/>
      <c r="K3878" s="186" t="s">
        <v>13920</v>
      </c>
      <c r="L3878" s="186" t="s">
        <v>13919</v>
      </c>
      <c r="M3878" s="193" t="s">
        <v>8339</v>
      </c>
      <c r="N3878" s="193"/>
      <c r="O3878" s="193"/>
      <c r="P3878" s="194"/>
    </row>
    <row r="3879" spans="1:16" ht="39" x14ac:dyDescent="0.3">
      <c r="A3879" s="188">
        <v>33152101400</v>
      </c>
      <c r="B3879" s="43" t="s">
        <v>13921</v>
      </c>
      <c r="C3879" s="43" t="s">
        <v>13917</v>
      </c>
      <c r="D3879" s="187"/>
      <c r="E3879" s="53" t="s">
        <v>20</v>
      </c>
      <c r="F3879" s="189">
        <v>2571</v>
      </c>
      <c r="G3879" s="186"/>
      <c r="H3879" s="53" t="s">
        <v>35</v>
      </c>
      <c r="I3879" s="187"/>
      <c r="J3879" s="186"/>
      <c r="K3879" s="186" t="s">
        <v>13922</v>
      </c>
      <c r="L3879" s="186" t="s">
        <v>13921</v>
      </c>
      <c r="M3879" s="193" t="s">
        <v>8339</v>
      </c>
      <c r="N3879" s="193"/>
      <c r="O3879" s="193"/>
      <c r="P3879" s="194"/>
    </row>
    <row r="3880" spans="1:16" ht="52" x14ac:dyDescent="0.3">
      <c r="A3880" s="188">
        <v>33152101500</v>
      </c>
      <c r="B3880" s="43" t="s">
        <v>13923</v>
      </c>
      <c r="C3880" s="43" t="s">
        <v>13924</v>
      </c>
      <c r="D3880" s="187"/>
      <c r="E3880" s="53" t="s">
        <v>20</v>
      </c>
      <c r="F3880" s="189">
        <v>2571</v>
      </c>
      <c r="G3880" s="186"/>
      <c r="H3880" s="53" t="s">
        <v>35</v>
      </c>
      <c r="I3880" s="187"/>
      <c r="J3880" s="186"/>
      <c r="K3880" s="186" t="s">
        <v>13925</v>
      </c>
      <c r="L3880" s="186" t="s">
        <v>13923</v>
      </c>
      <c r="M3880" s="193" t="s">
        <v>8339</v>
      </c>
      <c r="N3880" s="193"/>
      <c r="O3880" s="193"/>
      <c r="P3880" s="194"/>
    </row>
    <row r="3881" spans="1:16" x14ac:dyDescent="0.3">
      <c r="A3881" s="188">
        <v>33152101600</v>
      </c>
      <c r="B3881" s="43" t="s">
        <v>13926</v>
      </c>
      <c r="C3881" s="186"/>
      <c r="D3881" s="187"/>
      <c r="E3881" s="53" t="s">
        <v>20</v>
      </c>
      <c r="F3881" s="189">
        <v>750</v>
      </c>
      <c r="G3881" s="186"/>
      <c r="H3881" s="53" t="s">
        <v>35</v>
      </c>
      <c r="I3881" s="187"/>
      <c r="J3881" s="186"/>
      <c r="K3881" s="186" t="s">
        <v>13927</v>
      </c>
      <c r="L3881" s="186" t="s">
        <v>13926</v>
      </c>
      <c r="M3881" s="193" t="s">
        <v>8339</v>
      </c>
      <c r="N3881" s="193"/>
      <c r="O3881" s="193"/>
      <c r="P3881" s="194"/>
    </row>
    <row r="3882" spans="1:16" ht="26" x14ac:dyDescent="0.3">
      <c r="A3882" s="188">
        <v>33152101700</v>
      </c>
      <c r="B3882" s="43" t="s">
        <v>13928</v>
      </c>
      <c r="C3882" s="186"/>
      <c r="D3882" s="187"/>
      <c r="E3882" s="53" t="s">
        <v>20</v>
      </c>
      <c r="F3882" s="189">
        <v>550</v>
      </c>
      <c r="G3882" s="186"/>
      <c r="H3882" s="53" t="s">
        <v>35</v>
      </c>
      <c r="I3882" s="187"/>
      <c r="J3882" s="186"/>
      <c r="K3882" s="186" t="s">
        <v>13929</v>
      </c>
      <c r="L3882" s="186" t="s">
        <v>13930</v>
      </c>
      <c r="M3882" s="193" t="s">
        <v>8339</v>
      </c>
      <c r="N3882" s="193"/>
      <c r="O3882" s="193"/>
      <c r="P3882" s="194"/>
    </row>
    <row r="3883" spans="1:16" ht="26" x14ac:dyDescent="0.3">
      <c r="A3883" s="188">
        <v>33152101701</v>
      </c>
      <c r="B3883" s="43" t="s">
        <v>13931</v>
      </c>
      <c r="C3883" s="186"/>
      <c r="D3883" s="187"/>
      <c r="E3883" s="53" t="s">
        <v>20</v>
      </c>
      <c r="F3883" s="189">
        <v>550</v>
      </c>
      <c r="G3883" s="186"/>
      <c r="H3883" s="53" t="s">
        <v>35</v>
      </c>
      <c r="I3883" s="187"/>
      <c r="J3883" s="186"/>
      <c r="K3883" s="186" t="s">
        <v>13932</v>
      </c>
      <c r="L3883" s="186" t="s">
        <v>13933</v>
      </c>
      <c r="M3883" s="193" t="s">
        <v>8339</v>
      </c>
      <c r="N3883" s="193"/>
      <c r="O3883" s="193"/>
      <c r="P3883" s="194"/>
    </row>
    <row r="3884" spans="1:16" ht="26" x14ac:dyDescent="0.3">
      <c r="A3884" s="188">
        <v>33152101702</v>
      </c>
      <c r="B3884" s="43" t="s">
        <v>13934</v>
      </c>
      <c r="C3884" s="186"/>
      <c r="D3884" s="187"/>
      <c r="E3884" s="53" t="s">
        <v>20</v>
      </c>
      <c r="F3884" s="189">
        <v>1100</v>
      </c>
      <c r="G3884" s="186"/>
      <c r="H3884" s="53" t="s">
        <v>35</v>
      </c>
      <c r="I3884" s="187"/>
      <c r="J3884" s="186"/>
      <c r="K3884" s="186" t="s">
        <v>13929</v>
      </c>
      <c r="L3884" s="186" t="s">
        <v>13930</v>
      </c>
      <c r="M3884" s="193" t="s">
        <v>8339</v>
      </c>
      <c r="N3884" s="193"/>
      <c r="O3884" s="193"/>
      <c r="P3884" s="194"/>
    </row>
    <row r="3885" spans="1:16" ht="26" x14ac:dyDescent="0.3">
      <c r="A3885" s="188">
        <v>33152101703</v>
      </c>
      <c r="B3885" s="43" t="s">
        <v>13935</v>
      </c>
      <c r="C3885" s="186"/>
      <c r="D3885" s="187"/>
      <c r="E3885" s="53" t="s">
        <v>20</v>
      </c>
      <c r="F3885" s="189">
        <v>1100</v>
      </c>
      <c r="G3885" s="186"/>
      <c r="H3885" s="53" t="s">
        <v>35</v>
      </c>
      <c r="I3885" s="187"/>
      <c r="J3885" s="186"/>
      <c r="K3885" s="186" t="s">
        <v>13932</v>
      </c>
      <c r="L3885" s="186" t="s">
        <v>13933</v>
      </c>
      <c r="M3885" s="193" t="s">
        <v>8339</v>
      </c>
      <c r="N3885" s="193"/>
      <c r="O3885" s="193"/>
      <c r="P3885" s="194"/>
    </row>
    <row r="3886" spans="1:16" x14ac:dyDescent="0.3">
      <c r="A3886" s="188">
        <v>33152101800</v>
      </c>
      <c r="B3886" s="43" t="s">
        <v>13936</v>
      </c>
      <c r="C3886" s="186"/>
      <c r="D3886" s="187"/>
      <c r="E3886" s="53" t="s">
        <v>20</v>
      </c>
      <c r="F3886" s="189">
        <v>923</v>
      </c>
      <c r="G3886" s="186"/>
      <c r="H3886" s="53" t="s">
        <v>35</v>
      </c>
      <c r="I3886" s="187"/>
      <c r="J3886" s="186"/>
      <c r="K3886" s="186" t="s">
        <v>13937</v>
      </c>
      <c r="L3886" s="186" t="s">
        <v>13936</v>
      </c>
      <c r="M3886" s="193" t="s">
        <v>8339</v>
      </c>
      <c r="N3886" s="193"/>
      <c r="O3886" s="193"/>
      <c r="P3886" s="194"/>
    </row>
    <row r="3887" spans="1:16" x14ac:dyDescent="0.3">
      <c r="A3887" s="188">
        <v>33152101900</v>
      </c>
      <c r="B3887" s="43" t="s">
        <v>13938</v>
      </c>
      <c r="C3887" s="186"/>
      <c r="D3887" s="187"/>
      <c r="E3887" s="53" t="s">
        <v>20</v>
      </c>
      <c r="F3887" s="189">
        <v>923</v>
      </c>
      <c r="G3887" s="186"/>
      <c r="H3887" s="53" t="s">
        <v>35</v>
      </c>
      <c r="I3887" s="187"/>
      <c r="J3887" s="186"/>
      <c r="K3887" s="186" t="s">
        <v>13939</v>
      </c>
      <c r="L3887" s="186" t="s">
        <v>13938</v>
      </c>
      <c r="M3887" s="193" t="s">
        <v>8339</v>
      </c>
      <c r="N3887" s="193"/>
      <c r="O3887" s="193"/>
      <c r="P3887" s="194"/>
    </row>
    <row r="3888" spans="1:16" x14ac:dyDescent="0.3">
      <c r="A3888" s="188">
        <v>33152102000</v>
      </c>
      <c r="B3888" s="43" t="s">
        <v>13940</v>
      </c>
      <c r="C3888" s="186"/>
      <c r="D3888" s="187"/>
      <c r="E3888" s="53" t="s">
        <v>20</v>
      </c>
      <c r="F3888" s="189">
        <v>825</v>
      </c>
      <c r="G3888" s="186"/>
      <c r="H3888" s="53" t="s">
        <v>35</v>
      </c>
      <c r="I3888" s="187"/>
      <c r="J3888" s="186"/>
      <c r="K3888" s="186" t="s">
        <v>13941</v>
      </c>
      <c r="L3888" s="186" t="s">
        <v>13940</v>
      </c>
      <c r="M3888" s="193" t="s">
        <v>8339</v>
      </c>
      <c r="N3888" s="193"/>
      <c r="O3888" s="193"/>
      <c r="P3888" s="194"/>
    </row>
    <row r="3889" spans="1:16" ht="26" x14ac:dyDescent="0.3">
      <c r="A3889" s="188">
        <v>33152102100</v>
      </c>
      <c r="B3889" s="43" t="s">
        <v>13942</v>
      </c>
      <c r="C3889" s="186"/>
      <c r="D3889" s="187"/>
      <c r="E3889" s="53" t="s">
        <v>20</v>
      </c>
      <c r="F3889" s="189">
        <v>1169</v>
      </c>
      <c r="G3889" s="186"/>
      <c r="H3889" s="53" t="s">
        <v>35</v>
      </c>
      <c r="I3889" s="187"/>
      <c r="J3889" s="186"/>
      <c r="K3889" s="186" t="s">
        <v>13943</v>
      </c>
      <c r="L3889" s="186" t="s">
        <v>13942</v>
      </c>
      <c r="M3889" s="193" t="s">
        <v>8339</v>
      </c>
      <c r="N3889" s="193"/>
      <c r="O3889" s="193"/>
      <c r="P3889" s="194"/>
    </row>
    <row r="3890" spans="1:16" ht="26" x14ac:dyDescent="0.3">
      <c r="A3890" s="188">
        <v>33152102101</v>
      </c>
      <c r="B3890" s="43" t="s">
        <v>13944</v>
      </c>
      <c r="C3890" s="186"/>
      <c r="D3890" s="187"/>
      <c r="E3890" s="53" t="s">
        <v>20</v>
      </c>
      <c r="F3890" s="189">
        <v>2501</v>
      </c>
      <c r="G3890" s="186"/>
      <c r="H3890" s="53" t="s">
        <v>35</v>
      </c>
      <c r="I3890" s="187"/>
      <c r="J3890" s="186"/>
      <c r="K3890" s="186" t="s">
        <v>13943</v>
      </c>
      <c r="L3890" s="186" t="s">
        <v>13942</v>
      </c>
      <c r="M3890" s="193" t="s">
        <v>8339</v>
      </c>
      <c r="N3890" s="193"/>
      <c r="O3890" s="193"/>
      <c r="P3890" s="194"/>
    </row>
    <row r="3891" spans="1:16" ht="26" x14ac:dyDescent="0.3">
      <c r="A3891" s="188">
        <v>33152102102</v>
      </c>
      <c r="B3891" s="43" t="s">
        <v>13945</v>
      </c>
      <c r="C3891" s="186"/>
      <c r="D3891" s="187"/>
      <c r="E3891" s="53" t="s">
        <v>13946</v>
      </c>
      <c r="F3891" s="189">
        <v>385</v>
      </c>
      <c r="G3891" s="186"/>
      <c r="H3891" s="53" t="s">
        <v>35</v>
      </c>
      <c r="I3891" s="187"/>
      <c r="J3891" s="186"/>
      <c r="K3891" s="186" t="s">
        <v>13943</v>
      </c>
      <c r="L3891" s="186" t="s">
        <v>13942</v>
      </c>
      <c r="M3891" s="193" t="s">
        <v>8339</v>
      </c>
      <c r="N3891" s="193"/>
      <c r="O3891" s="193"/>
      <c r="P3891" s="194"/>
    </row>
    <row r="3892" spans="1:16" ht="26" x14ac:dyDescent="0.3">
      <c r="A3892" s="188">
        <v>33152102200</v>
      </c>
      <c r="B3892" s="43" t="s">
        <v>13947</v>
      </c>
      <c r="C3892" s="43" t="s">
        <v>13869</v>
      </c>
      <c r="D3892" s="187"/>
      <c r="E3892" s="53" t="s">
        <v>20</v>
      </c>
      <c r="F3892" s="189">
        <v>1111</v>
      </c>
      <c r="G3892" s="186"/>
      <c r="H3892" s="53" t="s">
        <v>35</v>
      </c>
      <c r="I3892" s="187"/>
      <c r="J3892" s="186"/>
      <c r="K3892" s="186" t="s">
        <v>13948</v>
      </c>
      <c r="L3892" s="186" t="s">
        <v>13947</v>
      </c>
      <c r="M3892" s="193" t="s">
        <v>8339</v>
      </c>
      <c r="N3892" s="193"/>
      <c r="O3892" s="193"/>
      <c r="P3892" s="194"/>
    </row>
    <row r="3893" spans="1:16" ht="26" x14ac:dyDescent="0.3">
      <c r="A3893" s="188">
        <v>33152102201</v>
      </c>
      <c r="B3893" s="43" t="s">
        <v>13949</v>
      </c>
      <c r="C3893" s="43" t="s">
        <v>13869</v>
      </c>
      <c r="D3893" s="187"/>
      <c r="E3893" s="53" t="s">
        <v>20</v>
      </c>
      <c r="F3893" s="189">
        <v>2200</v>
      </c>
      <c r="G3893" s="186"/>
      <c r="H3893" s="53" t="s">
        <v>35</v>
      </c>
      <c r="I3893" s="187"/>
      <c r="J3893" s="186"/>
      <c r="K3893" s="186" t="s">
        <v>13948</v>
      </c>
      <c r="L3893" s="186" t="s">
        <v>13947</v>
      </c>
      <c r="M3893" s="193" t="s">
        <v>8339</v>
      </c>
      <c r="N3893" s="193"/>
      <c r="O3893" s="193"/>
      <c r="P3893" s="194"/>
    </row>
    <row r="3894" spans="1:16" ht="26" x14ac:dyDescent="0.3">
      <c r="A3894" s="188">
        <v>33152102300</v>
      </c>
      <c r="B3894" s="43" t="s">
        <v>13950</v>
      </c>
      <c r="C3894" s="43" t="s">
        <v>13951</v>
      </c>
      <c r="D3894" s="187"/>
      <c r="E3894" s="53" t="s">
        <v>20</v>
      </c>
      <c r="F3894" s="189">
        <v>1488</v>
      </c>
      <c r="G3894" s="186"/>
      <c r="H3894" s="53" t="s">
        <v>35</v>
      </c>
      <c r="I3894" s="187"/>
      <c r="J3894" s="186"/>
      <c r="K3894" s="186" t="s">
        <v>13952</v>
      </c>
      <c r="L3894" s="186" t="s">
        <v>13950</v>
      </c>
      <c r="M3894" s="193" t="s">
        <v>8339</v>
      </c>
      <c r="N3894" s="193"/>
      <c r="O3894" s="193"/>
      <c r="P3894" s="194"/>
    </row>
    <row r="3895" spans="1:16" x14ac:dyDescent="0.3">
      <c r="A3895" s="188">
        <v>33152102400</v>
      </c>
      <c r="B3895" s="43" t="s">
        <v>13953</v>
      </c>
      <c r="C3895" s="186"/>
      <c r="D3895" s="187"/>
      <c r="E3895" s="53" t="s">
        <v>20</v>
      </c>
      <c r="F3895" s="189">
        <v>2124</v>
      </c>
      <c r="G3895" s="186"/>
      <c r="H3895" s="53" t="s">
        <v>35</v>
      </c>
      <c r="I3895" s="187"/>
      <c r="J3895" s="43" t="s">
        <v>13954</v>
      </c>
      <c r="K3895" s="43" t="s">
        <v>13955</v>
      </c>
      <c r="L3895" s="43" t="s">
        <v>13953</v>
      </c>
      <c r="M3895" s="193" t="s">
        <v>8339</v>
      </c>
      <c r="N3895" s="193"/>
      <c r="O3895" s="193"/>
      <c r="P3895" s="194"/>
    </row>
    <row r="3896" spans="1:16" ht="26" x14ac:dyDescent="0.3">
      <c r="A3896" s="188">
        <v>33152102500</v>
      </c>
      <c r="B3896" s="43" t="s">
        <v>13956</v>
      </c>
      <c r="C3896" s="186"/>
      <c r="D3896" s="187"/>
      <c r="E3896" s="53" t="s">
        <v>20</v>
      </c>
      <c r="F3896" s="189">
        <v>2124</v>
      </c>
      <c r="G3896" s="186"/>
      <c r="H3896" s="53" t="s">
        <v>35</v>
      </c>
      <c r="I3896" s="187"/>
      <c r="J3896" s="43" t="s">
        <v>13957</v>
      </c>
      <c r="K3896" s="43" t="s">
        <v>13958</v>
      </c>
      <c r="L3896" s="43" t="s">
        <v>13956</v>
      </c>
      <c r="M3896" s="193" t="s">
        <v>8339</v>
      </c>
      <c r="N3896" s="193"/>
      <c r="O3896" s="193"/>
      <c r="P3896" s="194"/>
    </row>
    <row r="3897" spans="1:16" ht="26" x14ac:dyDescent="0.3">
      <c r="A3897" s="188">
        <v>33152102600</v>
      </c>
      <c r="B3897" s="43" t="s">
        <v>13959</v>
      </c>
      <c r="C3897" s="186"/>
      <c r="D3897" s="187"/>
      <c r="E3897" s="53" t="s">
        <v>20</v>
      </c>
      <c r="F3897" s="189">
        <v>2124</v>
      </c>
      <c r="G3897" s="186"/>
      <c r="H3897" s="53" t="s">
        <v>35</v>
      </c>
      <c r="I3897" s="187"/>
      <c r="J3897" s="186"/>
      <c r="K3897" s="186" t="s">
        <v>13960</v>
      </c>
      <c r="L3897" s="186" t="s">
        <v>13961</v>
      </c>
      <c r="M3897" s="193" t="s">
        <v>8339</v>
      </c>
      <c r="N3897" s="193"/>
      <c r="O3897" s="193"/>
      <c r="P3897" s="194"/>
    </row>
    <row r="3898" spans="1:16" x14ac:dyDescent="0.3">
      <c r="A3898" s="188">
        <v>33152102700</v>
      </c>
      <c r="B3898" s="43" t="s">
        <v>13962</v>
      </c>
      <c r="C3898" s="186"/>
      <c r="D3898" s="187"/>
      <c r="E3898" s="53" t="s">
        <v>20</v>
      </c>
      <c r="F3898" s="189">
        <v>1668</v>
      </c>
      <c r="G3898" s="186"/>
      <c r="H3898" s="53" t="s">
        <v>35</v>
      </c>
      <c r="I3898" s="187"/>
      <c r="J3898" s="186"/>
      <c r="K3898" s="186" t="s">
        <v>13963</v>
      </c>
      <c r="L3898" s="186" t="s">
        <v>13962</v>
      </c>
      <c r="M3898" s="193" t="s">
        <v>8339</v>
      </c>
      <c r="N3898" s="193"/>
      <c r="O3898" s="193"/>
      <c r="P3898" s="194"/>
    </row>
    <row r="3899" spans="1:16" x14ac:dyDescent="0.3">
      <c r="A3899" s="188">
        <v>33152102800</v>
      </c>
      <c r="B3899" s="43" t="s">
        <v>13964</v>
      </c>
      <c r="C3899" s="186"/>
      <c r="D3899" s="187"/>
      <c r="E3899" s="53" t="s">
        <v>13870</v>
      </c>
      <c r="F3899" s="189">
        <v>923</v>
      </c>
      <c r="G3899" s="186"/>
      <c r="H3899" s="53" t="s">
        <v>35</v>
      </c>
      <c r="I3899" s="187"/>
      <c r="J3899" s="186"/>
      <c r="K3899" s="186" t="s">
        <v>13965</v>
      </c>
      <c r="L3899" s="186" t="s">
        <v>13964</v>
      </c>
      <c r="M3899" s="193" t="s">
        <v>8339</v>
      </c>
      <c r="N3899" s="193"/>
      <c r="O3899" s="193"/>
      <c r="P3899" s="194"/>
    </row>
    <row r="3900" spans="1:16" x14ac:dyDescent="0.3">
      <c r="A3900" s="188">
        <v>33152102900</v>
      </c>
      <c r="B3900" s="43" t="s">
        <v>13966</v>
      </c>
      <c r="C3900" s="186"/>
      <c r="D3900" s="187"/>
      <c r="E3900" s="53" t="s">
        <v>13967</v>
      </c>
      <c r="F3900" s="189">
        <v>966</v>
      </c>
      <c r="G3900" s="186"/>
      <c r="H3900" s="53" t="s">
        <v>35</v>
      </c>
      <c r="I3900" s="187"/>
      <c r="J3900" s="186"/>
      <c r="K3900" s="186" t="s">
        <v>13968</v>
      </c>
      <c r="L3900" s="186" t="s">
        <v>13969</v>
      </c>
      <c r="M3900" s="193" t="s">
        <v>8339</v>
      </c>
      <c r="N3900" s="193"/>
      <c r="O3900" s="193"/>
      <c r="P3900" s="194"/>
    </row>
    <row r="3901" spans="1:16" ht="26" x14ac:dyDescent="0.3">
      <c r="A3901" s="188">
        <v>33152102901</v>
      </c>
      <c r="B3901" s="43" t="s">
        <v>13970</v>
      </c>
      <c r="C3901" s="186"/>
      <c r="D3901" s="187"/>
      <c r="E3901" s="53" t="s">
        <v>185</v>
      </c>
      <c r="F3901" s="189">
        <v>270</v>
      </c>
      <c r="G3901" s="186"/>
      <c r="H3901" s="53" t="s">
        <v>35</v>
      </c>
      <c r="I3901" s="187"/>
      <c r="J3901" s="186"/>
      <c r="K3901" s="186" t="s">
        <v>13968</v>
      </c>
      <c r="L3901" s="186" t="s">
        <v>13969</v>
      </c>
      <c r="M3901" s="193" t="s">
        <v>8339</v>
      </c>
      <c r="N3901" s="193"/>
      <c r="O3901" s="193"/>
      <c r="P3901" s="194"/>
    </row>
    <row r="3902" spans="1:16" ht="26" x14ac:dyDescent="0.3">
      <c r="A3902" s="188">
        <v>33152102902</v>
      </c>
      <c r="B3902" s="43" t="s">
        <v>13971</v>
      </c>
      <c r="C3902" s="186"/>
      <c r="D3902" s="187"/>
      <c r="E3902" s="53" t="s">
        <v>13972</v>
      </c>
      <c r="F3902" s="189">
        <v>200</v>
      </c>
      <c r="G3902" s="186"/>
      <c r="H3902" s="53" t="s">
        <v>35</v>
      </c>
      <c r="I3902" s="187"/>
      <c r="J3902" s="186"/>
      <c r="K3902" s="186" t="s">
        <v>13968</v>
      </c>
      <c r="L3902" s="186" t="s">
        <v>13969</v>
      </c>
      <c r="M3902" s="193" t="s">
        <v>8339</v>
      </c>
      <c r="N3902" s="193"/>
      <c r="O3902" s="193"/>
      <c r="P3902" s="194"/>
    </row>
    <row r="3903" spans="1:16" ht="26" x14ac:dyDescent="0.3">
      <c r="A3903" s="188">
        <v>33152103000</v>
      </c>
      <c r="B3903" s="43" t="s">
        <v>13973</v>
      </c>
      <c r="C3903" s="186"/>
      <c r="D3903" s="187"/>
      <c r="E3903" s="53" t="s">
        <v>13967</v>
      </c>
      <c r="F3903" s="189">
        <v>1668</v>
      </c>
      <c r="G3903" s="186"/>
      <c r="H3903" s="53" t="s">
        <v>35</v>
      </c>
      <c r="I3903" s="187"/>
      <c r="J3903" s="186"/>
      <c r="K3903" s="186" t="s">
        <v>13974</v>
      </c>
      <c r="L3903" s="186" t="s">
        <v>13975</v>
      </c>
      <c r="M3903" s="193" t="s">
        <v>8339</v>
      </c>
      <c r="N3903" s="193"/>
      <c r="O3903" s="193"/>
      <c r="P3903" s="194"/>
    </row>
    <row r="3904" spans="1:16" x14ac:dyDescent="0.3">
      <c r="A3904" s="188">
        <v>33152103100</v>
      </c>
      <c r="B3904" s="43" t="s">
        <v>13976</v>
      </c>
      <c r="C3904" s="43" t="s">
        <v>13791</v>
      </c>
      <c r="D3904" s="187"/>
      <c r="E3904" s="53" t="s">
        <v>20</v>
      </c>
      <c r="F3904" s="189">
        <v>1668</v>
      </c>
      <c r="G3904" s="186"/>
      <c r="H3904" s="53" t="s">
        <v>35</v>
      </c>
      <c r="I3904" s="187"/>
      <c r="J3904" s="186"/>
      <c r="K3904" s="186" t="s">
        <v>13977</v>
      </c>
      <c r="L3904" s="186" t="s">
        <v>13976</v>
      </c>
      <c r="M3904" s="193" t="s">
        <v>8339</v>
      </c>
      <c r="N3904" s="193"/>
      <c r="O3904" s="193"/>
      <c r="P3904" s="194"/>
    </row>
    <row r="3905" spans="1:16" x14ac:dyDescent="0.3">
      <c r="A3905" s="188">
        <v>33152103200</v>
      </c>
      <c r="B3905" s="43" t="s">
        <v>13978</v>
      </c>
      <c r="C3905" s="186"/>
      <c r="D3905" s="187"/>
      <c r="E3905" s="53" t="s">
        <v>20</v>
      </c>
      <c r="F3905" s="189">
        <v>715</v>
      </c>
      <c r="G3905" s="186"/>
      <c r="H3905" s="187"/>
      <c r="I3905" s="187"/>
      <c r="J3905" s="186"/>
      <c r="K3905" s="186" t="s">
        <v>13979</v>
      </c>
      <c r="L3905" s="186" t="s">
        <v>13978</v>
      </c>
      <c r="M3905" s="193" t="s">
        <v>8339</v>
      </c>
      <c r="N3905" s="193"/>
      <c r="O3905" s="193"/>
      <c r="P3905" s="194"/>
    </row>
    <row r="3906" spans="1:16" ht="26" x14ac:dyDescent="0.3">
      <c r="A3906" s="188">
        <v>33152103300</v>
      </c>
      <c r="B3906" s="43" t="s">
        <v>13980</v>
      </c>
      <c r="C3906" s="186"/>
      <c r="D3906" s="187"/>
      <c r="E3906" s="53" t="s">
        <v>20</v>
      </c>
      <c r="F3906" s="189">
        <v>800</v>
      </c>
      <c r="G3906" s="186"/>
      <c r="H3906" s="53" t="s">
        <v>35</v>
      </c>
      <c r="I3906" s="187"/>
      <c r="J3906" s="186"/>
      <c r="K3906" s="186" t="s">
        <v>13981</v>
      </c>
      <c r="L3906" s="186" t="s">
        <v>13980</v>
      </c>
      <c r="M3906" s="193" t="s">
        <v>8339</v>
      </c>
      <c r="N3906" s="193"/>
      <c r="O3906" s="193"/>
      <c r="P3906" s="194"/>
    </row>
    <row r="3907" spans="1:16" ht="26" x14ac:dyDescent="0.3">
      <c r="A3907" s="188">
        <v>33152103400</v>
      </c>
      <c r="B3907" s="43" t="s">
        <v>13982</v>
      </c>
      <c r="C3907" s="186"/>
      <c r="D3907" s="187"/>
      <c r="E3907" s="53" t="s">
        <v>20</v>
      </c>
      <c r="F3907" s="189">
        <v>923</v>
      </c>
      <c r="G3907" s="186"/>
      <c r="H3907" s="53" t="s">
        <v>35</v>
      </c>
      <c r="I3907" s="187"/>
      <c r="J3907" s="186"/>
      <c r="K3907" s="186" t="s">
        <v>13983</v>
      </c>
      <c r="L3907" s="186" t="s">
        <v>13982</v>
      </c>
      <c r="M3907" s="193" t="s">
        <v>8339</v>
      </c>
      <c r="N3907" s="193"/>
      <c r="O3907" s="193"/>
      <c r="P3907" s="194"/>
    </row>
    <row r="3908" spans="1:16" ht="26" x14ac:dyDescent="0.3">
      <c r="A3908" s="188">
        <v>33152103500</v>
      </c>
      <c r="B3908" s="43" t="s">
        <v>13984</v>
      </c>
      <c r="C3908" s="186"/>
      <c r="D3908" s="187"/>
      <c r="E3908" s="53" t="s">
        <v>20</v>
      </c>
      <c r="F3908" s="189">
        <v>1668</v>
      </c>
      <c r="G3908" s="186"/>
      <c r="H3908" s="53" t="s">
        <v>35</v>
      </c>
      <c r="I3908" s="187"/>
      <c r="J3908" s="186"/>
      <c r="K3908" s="186" t="s">
        <v>13985</v>
      </c>
      <c r="L3908" s="186" t="s">
        <v>13984</v>
      </c>
      <c r="M3908" s="193" t="s">
        <v>8339</v>
      </c>
      <c r="N3908" s="193"/>
      <c r="O3908" s="193"/>
      <c r="P3908" s="194"/>
    </row>
    <row r="3909" spans="1:16" x14ac:dyDescent="0.3">
      <c r="A3909" s="188">
        <v>33152103600</v>
      </c>
      <c r="B3909" s="43" t="s">
        <v>13986</v>
      </c>
      <c r="C3909" s="186"/>
      <c r="D3909" s="53" t="s">
        <v>8464</v>
      </c>
      <c r="E3909" s="53" t="s">
        <v>20</v>
      </c>
      <c r="F3909" s="189">
        <v>1800</v>
      </c>
      <c r="G3909" s="186"/>
      <c r="H3909" s="53" t="s">
        <v>35</v>
      </c>
      <c r="I3909" s="187"/>
      <c r="J3909" s="186"/>
      <c r="K3909" s="186" t="s">
        <v>13987</v>
      </c>
      <c r="L3909" s="186" t="s">
        <v>13986</v>
      </c>
      <c r="M3909" s="193" t="s">
        <v>8339</v>
      </c>
      <c r="N3909" s="193"/>
      <c r="O3909" s="193"/>
      <c r="P3909" s="194"/>
    </row>
    <row r="3910" spans="1:16" ht="26" x14ac:dyDescent="0.3">
      <c r="A3910" s="188">
        <v>33152103601</v>
      </c>
      <c r="B3910" s="43" t="s">
        <v>13988</v>
      </c>
      <c r="C3910" s="186"/>
      <c r="D3910" s="53" t="s">
        <v>8464</v>
      </c>
      <c r="E3910" s="53" t="s">
        <v>20</v>
      </c>
      <c r="F3910" s="189">
        <v>1800</v>
      </c>
      <c r="G3910" s="186"/>
      <c r="H3910" s="53" t="s">
        <v>35</v>
      </c>
      <c r="I3910" s="187"/>
      <c r="J3910" s="186"/>
      <c r="K3910" s="186" t="s">
        <v>13989</v>
      </c>
      <c r="L3910" s="186" t="s">
        <v>13990</v>
      </c>
      <c r="M3910" s="193" t="s">
        <v>8339</v>
      </c>
      <c r="N3910" s="193"/>
      <c r="O3910" s="193"/>
      <c r="P3910" s="194"/>
    </row>
    <row r="3911" spans="1:16" ht="26" x14ac:dyDescent="0.3">
      <c r="A3911" s="188">
        <v>33152103602</v>
      </c>
      <c r="B3911" s="43" t="s">
        <v>13991</v>
      </c>
      <c r="C3911" s="186"/>
      <c r="D3911" s="53" t="s">
        <v>8464</v>
      </c>
      <c r="E3911" s="53" t="s">
        <v>20</v>
      </c>
      <c r="F3911" s="189">
        <v>1800</v>
      </c>
      <c r="G3911" s="186"/>
      <c r="H3911" s="53" t="s">
        <v>35</v>
      </c>
      <c r="I3911" s="187"/>
      <c r="J3911" s="186"/>
      <c r="K3911" s="186" t="s">
        <v>13992</v>
      </c>
      <c r="L3911" s="186" t="s">
        <v>13993</v>
      </c>
      <c r="M3911" s="193" t="s">
        <v>8339</v>
      </c>
      <c r="N3911" s="193"/>
      <c r="O3911" s="193"/>
      <c r="P3911" s="194"/>
    </row>
    <row r="3912" spans="1:16" ht="26" x14ac:dyDescent="0.3">
      <c r="A3912" s="188">
        <v>33152103603</v>
      </c>
      <c r="B3912" s="43" t="s">
        <v>13994</v>
      </c>
      <c r="C3912" s="186"/>
      <c r="D3912" s="53" t="s">
        <v>8464</v>
      </c>
      <c r="E3912" s="53" t="s">
        <v>20</v>
      </c>
      <c r="F3912" s="189">
        <v>1800</v>
      </c>
      <c r="G3912" s="186"/>
      <c r="H3912" s="53" t="s">
        <v>35</v>
      </c>
      <c r="I3912" s="187"/>
      <c r="J3912" s="186"/>
      <c r="K3912" s="186" t="s">
        <v>13995</v>
      </c>
      <c r="L3912" s="186" t="s">
        <v>13996</v>
      </c>
      <c r="M3912" s="193" t="s">
        <v>8339</v>
      </c>
      <c r="N3912" s="193"/>
      <c r="O3912" s="193"/>
      <c r="P3912" s="194"/>
    </row>
    <row r="3913" spans="1:16" x14ac:dyDescent="0.3">
      <c r="A3913" s="188">
        <v>33152103604</v>
      </c>
      <c r="B3913" s="43" t="s">
        <v>13997</v>
      </c>
      <c r="C3913" s="186"/>
      <c r="D3913" s="53" t="s">
        <v>8464</v>
      </c>
      <c r="E3913" s="53" t="s">
        <v>20</v>
      </c>
      <c r="F3913" s="189">
        <v>1634</v>
      </c>
      <c r="G3913" s="186"/>
      <c r="H3913" s="53" t="s">
        <v>35</v>
      </c>
      <c r="I3913" s="187"/>
      <c r="J3913" s="186"/>
      <c r="K3913" s="186" t="s">
        <v>13987</v>
      </c>
      <c r="L3913" s="186" t="s">
        <v>13986</v>
      </c>
      <c r="M3913" s="193" t="s">
        <v>8339</v>
      </c>
      <c r="N3913" s="193"/>
      <c r="O3913" s="193"/>
      <c r="P3913" s="194"/>
    </row>
    <row r="3914" spans="1:16" ht="26" x14ac:dyDescent="0.3">
      <c r="A3914" s="188">
        <v>33152103799</v>
      </c>
      <c r="B3914" s="43" t="s">
        <v>13998</v>
      </c>
      <c r="C3914" s="43" t="s">
        <v>13999</v>
      </c>
      <c r="D3914" s="53" t="s">
        <v>8464</v>
      </c>
      <c r="E3914" s="53" t="s">
        <v>20</v>
      </c>
      <c r="F3914" s="189">
        <v>2317</v>
      </c>
      <c r="G3914" s="186"/>
      <c r="H3914" s="53" t="s">
        <v>35</v>
      </c>
      <c r="I3914" s="187"/>
      <c r="J3914" s="43" t="s">
        <v>14000</v>
      </c>
      <c r="K3914" s="43" t="s">
        <v>14001</v>
      </c>
      <c r="L3914" s="43" t="s">
        <v>13998</v>
      </c>
      <c r="M3914" s="193" t="s">
        <v>8339</v>
      </c>
      <c r="N3914" s="193"/>
      <c r="O3914" s="193"/>
      <c r="P3914" s="194"/>
    </row>
    <row r="3915" spans="1:16" ht="26" x14ac:dyDescent="0.3">
      <c r="A3915" s="188">
        <v>33152103700</v>
      </c>
      <c r="B3915" s="43" t="s">
        <v>14002</v>
      </c>
      <c r="C3915" s="43" t="s">
        <v>13999</v>
      </c>
      <c r="D3915" s="53" t="s">
        <v>8464</v>
      </c>
      <c r="E3915" s="53" t="s">
        <v>20</v>
      </c>
      <c r="F3915" s="189">
        <v>2317</v>
      </c>
      <c r="G3915" s="186"/>
      <c r="H3915" s="53" t="s">
        <v>35</v>
      </c>
      <c r="I3915" s="187"/>
      <c r="J3915" s="43" t="s">
        <v>14000</v>
      </c>
      <c r="K3915" s="43" t="s">
        <v>14003</v>
      </c>
      <c r="L3915" s="43" t="s">
        <v>14004</v>
      </c>
      <c r="M3915" s="193" t="s">
        <v>8339</v>
      </c>
      <c r="N3915" s="193"/>
      <c r="O3915" s="193"/>
      <c r="P3915" s="194"/>
    </row>
    <row r="3916" spans="1:16" ht="26" x14ac:dyDescent="0.3">
      <c r="A3916" s="188">
        <v>33152103701</v>
      </c>
      <c r="B3916" s="43" t="s">
        <v>14005</v>
      </c>
      <c r="C3916" s="43" t="s">
        <v>13999</v>
      </c>
      <c r="D3916" s="53" t="s">
        <v>8464</v>
      </c>
      <c r="E3916" s="53" t="s">
        <v>20</v>
      </c>
      <c r="F3916" s="189">
        <v>2317</v>
      </c>
      <c r="G3916" s="186"/>
      <c r="H3916" s="53" t="s">
        <v>35</v>
      </c>
      <c r="I3916" s="187"/>
      <c r="J3916" s="43" t="s">
        <v>14000</v>
      </c>
      <c r="K3916" s="43" t="s">
        <v>14006</v>
      </c>
      <c r="L3916" s="43" t="s">
        <v>14007</v>
      </c>
      <c r="M3916" s="193" t="s">
        <v>8339</v>
      </c>
      <c r="N3916" s="193"/>
      <c r="O3916" s="193"/>
      <c r="P3916" s="194"/>
    </row>
    <row r="3917" spans="1:16" ht="26" x14ac:dyDescent="0.3">
      <c r="A3917" s="188">
        <v>33152103702</v>
      </c>
      <c r="B3917" s="43" t="s">
        <v>14008</v>
      </c>
      <c r="C3917" s="43" t="s">
        <v>13999</v>
      </c>
      <c r="D3917" s="53" t="s">
        <v>8464</v>
      </c>
      <c r="E3917" s="53" t="s">
        <v>20</v>
      </c>
      <c r="F3917" s="189">
        <v>2317</v>
      </c>
      <c r="G3917" s="186"/>
      <c r="H3917" s="53" t="s">
        <v>35</v>
      </c>
      <c r="I3917" s="187"/>
      <c r="J3917" s="43" t="s">
        <v>14000</v>
      </c>
      <c r="K3917" s="43" t="s">
        <v>14009</v>
      </c>
      <c r="L3917" s="43" t="s">
        <v>14010</v>
      </c>
      <c r="M3917" s="193" t="s">
        <v>8339</v>
      </c>
      <c r="N3917" s="193"/>
      <c r="O3917" s="193"/>
      <c r="P3917" s="194"/>
    </row>
    <row r="3918" spans="1:16" ht="26" x14ac:dyDescent="0.3">
      <c r="A3918" s="188">
        <v>33152103800</v>
      </c>
      <c r="B3918" s="43" t="s">
        <v>14011</v>
      </c>
      <c r="C3918" s="186"/>
      <c r="D3918" s="53" t="s">
        <v>8464</v>
      </c>
      <c r="E3918" s="53" t="s">
        <v>20</v>
      </c>
      <c r="F3918" s="189">
        <v>1488</v>
      </c>
      <c r="G3918" s="186"/>
      <c r="H3918" s="53" t="s">
        <v>35</v>
      </c>
      <c r="I3918" s="187"/>
      <c r="J3918" s="186"/>
      <c r="K3918" s="186" t="s">
        <v>14012</v>
      </c>
      <c r="L3918" s="186" t="s">
        <v>14011</v>
      </c>
      <c r="M3918" s="193" t="s">
        <v>8339</v>
      </c>
      <c r="N3918" s="193"/>
      <c r="O3918" s="193"/>
      <c r="P3918" s="194"/>
    </row>
    <row r="3919" spans="1:16" ht="26" x14ac:dyDescent="0.3">
      <c r="A3919" s="188">
        <v>33152103801</v>
      </c>
      <c r="B3919" s="43" t="s">
        <v>14013</v>
      </c>
      <c r="C3919" s="186"/>
      <c r="D3919" s="53" t="s">
        <v>8464</v>
      </c>
      <c r="E3919" s="53" t="s">
        <v>20</v>
      </c>
      <c r="F3919" s="189">
        <v>1488</v>
      </c>
      <c r="G3919" s="186"/>
      <c r="H3919" s="53" t="s">
        <v>35</v>
      </c>
      <c r="I3919" s="187"/>
      <c r="J3919" s="186"/>
      <c r="K3919" s="186" t="s">
        <v>14014</v>
      </c>
      <c r="L3919" s="186" t="s">
        <v>14015</v>
      </c>
      <c r="M3919" s="193" t="s">
        <v>8339</v>
      </c>
      <c r="N3919" s="193"/>
      <c r="O3919" s="193"/>
      <c r="P3919" s="194"/>
    </row>
    <row r="3920" spans="1:16" ht="26" x14ac:dyDescent="0.3">
      <c r="A3920" s="188">
        <v>33152103802</v>
      </c>
      <c r="B3920" s="43" t="s">
        <v>14016</v>
      </c>
      <c r="C3920" s="186"/>
      <c r="D3920" s="53" t="s">
        <v>8464</v>
      </c>
      <c r="E3920" s="53" t="s">
        <v>20</v>
      </c>
      <c r="F3920" s="189">
        <v>1488</v>
      </c>
      <c r="G3920" s="186"/>
      <c r="H3920" s="53" t="s">
        <v>35</v>
      </c>
      <c r="I3920" s="187"/>
      <c r="J3920" s="186"/>
      <c r="K3920" s="186" t="s">
        <v>14017</v>
      </c>
      <c r="L3920" s="186" t="s">
        <v>14018</v>
      </c>
      <c r="M3920" s="193" t="s">
        <v>8339</v>
      </c>
      <c r="N3920" s="193"/>
      <c r="O3920" s="193"/>
      <c r="P3920" s="194"/>
    </row>
    <row r="3921" spans="1:16" ht="26" x14ac:dyDescent="0.3">
      <c r="A3921" s="188">
        <v>33152103803</v>
      </c>
      <c r="B3921" s="43" t="s">
        <v>14019</v>
      </c>
      <c r="C3921" s="186"/>
      <c r="D3921" s="53" t="s">
        <v>8464</v>
      </c>
      <c r="E3921" s="53" t="s">
        <v>20</v>
      </c>
      <c r="F3921" s="189">
        <v>1488</v>
      </c>
      <c r="G3921" s="186"/>
      <c r="H3921" s="53" t="s">
        <v>35</v>
      </c>
      <c r="I3921" s="187"/>
      <c r="J3921" s="186"/>
      <c r="K3921" s="186" t="s">
        <v>14020</v>
      </c>
      <c r="L3921" s="186" t="s">
        <v>14021</v>
      </c>
      <c r="M3921" s="193" t="s">
        <v>8339</v>
      </c>
      <c r="N3921" s="193"/>
      <c r="O3921" s="193"/>
      <c r="P3921" s="194"/>
    </row>
    <row r="3922" spans="1:16" ht="26" x14ac:dyDescent="0.3">
      <c r="A3922" s="188">
        <v>33152103900</v>
      </c>
      <c r="B3922" s="43" t="s">
        <v>14022</v>
      </c>
      <c r="C3922" s="43" t="s">
        <v>14023</v>
      </c>
      <c r="D3922" s="187"/>
      <c r="E3922" s="53" t="s">
        <v>6379</v>
      </c>
      <c r="F3922" s="189">
        <v>1045</v>
      </c>
      <c r="G3922" s="186"/>
      <c r="H3922" s="53" t="s">
        <v>35</v>
      </c>
      <c r="I3922" s="187"/>
      <c r="J3922" s="43" t="s">
        <v>14024</v>
      </c>
      <c r="K3922" s="43" t="s">
        <v>14025</v>
      </c>
      <c r="L3922" s="43" t="s">
        <v>14022</v>
      </c>
      <c r="M3922" s="193" t="s">
        <v>8339</v>
      </c>
      <c r="N3922" s="193"/>
      <c r="O3922" s="193"/>
      <c r="P3922" s="194"/>
    </row>
    <row r="3923" spans="1:16" x14ac:dyDescent="0.3">
      <c r="A3923" s="188">
        <v>33152104000</v>
      </c>
      <c r="B3923" s="43" t="s">
        <v>14026</v>
      </c>
      <c r="C3923" s="186"/>
      <c r="D3923" s="187"/>
      <c r="E3923" s="53" t="s">
        <v>14027</v>
      </c>
      <c r="F3923" s="189">
        <v>825</v>
      </c>
      <c r="G3923" s="186"/>
      <c r="H3923" s="187"/>
      <c r="I3923" s="187"/>
      <c r="J3923" s="186"/>
      <c r="K3923" s="186" t="s">
        <v>14028</v>
      </c>
      <c r="L3923" s="186" t="s">
        <v>14026</v>
      </c>
      <c r="M3923" s="193" t="s">
        <v>8339</v>
      </c>
      <c r="N3923" s="193"/>
      <c r="O3923" s="193"/>
      <c r="P3923" s="194"/>
    </row>
    <row r="3924" spans="1:16" x14ac:dyDescent="0.3">
      <c r="A3924" s="188">
        <v>33152104001</v>
      </c>
      <c r="B3924" s="43" t="s">
        <v>14029</v>
      </c>
      <c r="C3924" s="186"/>
      <c r="D3924" s="187"/>
      <c r="E3924" s="53" t="s">
        <v>14030</v>
      </c>
      <c r="F3924" s="189">
        <v>825</v>
      </c>
      <c r="G3924" s="186"/>
      <c r="H3924" s="187"/>
      <c r="I3924" s="187"/>
      <c r="J3924" s="186"/>
      <c r="K3924" s="186" t="s">
        <v>14031</v>
      </c>
      <c r="L3924" s="186" t="s">
        <v>14032</v>
      </c>
      <c r="M3924" s="193" t="s">
        <v>8339</v>
      </c>
      <c r="N3924" s="193"/>
      <c r="O3924" s="193"/>
      <c r="P3924" s="194"/>
    </row>
    <row r="3925" spans="1:16" x14ac:dyDescent="0.3">
      <c r="A3925" s="188">
        <v>33152104100</v>
      </c>
      <c r="B3925" s="43" t="s">
        <v>14033</v>
      </c>
      <c r="C3925" s="186"/>
      <c r="D3925" s="187"/>
      <c r="E3925" s="53" t="s">
        <v>20</v>
      </c>
      <c r="F3925" s="189">
        <v>750</v>
      </c>
      <c r="G3925" s="186"/>
      <c r="H3925" s="187"/>
      <c r="I3925" s="187"/>
      <c r="J3925" s="186"/>
      <c r="K3925" s="186" t="s">
        <v>14034</v>
      </c>
      <c r="L3925" s="186" t="s">
        <v>14033</v>
      </c>
      <c r="M3925" s="193" t="s">
        <v>8339</v>
      </c>
      <c r="N3925" s="193"/>
      <c r="O3925" s="193"/>
      <c r="P3925" s="194"/>
    </row>
    <row r="3926" spans="1:16" ht="26" x14ac:dyDescent="0.3">
      <c r="A3926" s="185">
        <v>331522</v>
      </c>
      <c r="B3926" s="44" t="s">
        <v>14035</v>
      </c>
      <c r="C3926" s="186"/>
      <c r="D3926" s="187"/>
      <c r="E3926" s="187"/>
      <c r="F3926" s="187"/>
      <c r="G3926" s="186"/>
      <c r="H3926" s="187"/>
      <c r="I3926" s="187"/>
      <c r="J3926" s="186"/>
      <c r="K3926" s="186"/>
      <c r="L3926" s="186"/>
      <c r="M3926" s="193"/>
      <c r="N3926" s="193"/>
      <c r="O3926" s="193"/>
      <c r="P3926" s="194"/>
    </row>
    <row r="3927" spans="1:16" ht="26" x14ac:dyDescent="0.3">
      <c r="A3927" s="188">
        <v>33152200100</v>
      </c>
      <c r="B3927" s="43" t="s">
        <v>14036</v>
      </c>
      <c r="C3927" s="186"/>
      <c r="D3927" s="187"/>
      <c r="E3927" s="53" t="s">
        <v>20</v>
      </c>
      <c r="F3927" s="189">
        <v>1365</v>
      </c>
      <c r="G3927" s="186"/>
      <c r="H3927" s="53" t="s">
        <v>35</v>
      </c>
      <c r="I3927" s="187"/>
      <c r="J3927" s="186"/>
      <c r="K3927" s="186" t="s">
        <v>14037</v>
      </c>
      <c r="L3927" s="186" t="s">
        <v>14036</v>
      </c>
      <c r="M3927" s="193" t="s">
        <v>8339</v>
      </c>
      <c r="N3927" s="193"/>
      <c r="O3927" s="193"/>
      <c r="P3927" s="194"/>
    </row>
    <row r="3928" spans="1:16" ht="26" x14ac:dyDescent="0.3">
      <c r="A3928" s="188">
        <v>33152200101</v>
      </c>
      <c r="B3928" s="43" t="s">
        <v>14038</v>
      </c>
      <c r="C3928" s="186"/>
      <c r="D3928" s="187"/>
      <c r="E3928" s="53" t="s">
        <v>20</v>
      </c>
      <c r="F3928" s="189">
        <v>360</v>
      </c>
      <c r="G3928" s="186"/>
      <c r="H3928" s="53" t="s">
        <v>35</v>
      </c>
      <c r="I3928" s="187"/>
      <c r="J3928" s="186"/>
      <c r="K3928" s="186" t="s">
        <v>14037</v>
      </c>
      <c r="L3928" s="186" t="s">
        <v>14036</v>
      </c>
      <c r="M3928" s="193" t="s">
        <v>8339</v>
      </c>
      <c r="N3928" s="193"/>
      <c r="O3928" s="193"/>
      <c r="P3928" s="194"/>
    </row>
    <row r="3929" spans="1:16" x14ac:dyDescent="0.3">
      <c r="A3929" s="188">
        <v>33152200200</v>
      </c>
      <c r="B3929" s="43" t="s">
        <v>14039</v>
      </c>
      <c r="C3929" s="186"/>
      <c r="D3929" s="187"/>
      <c r="E3929" s="53" t="s">
        <v>20</v>
      </c>
      <c r="F3929" s="189">
        <v>891</v>
      </c>
      <c r="G3929" s="186"/>
      <c r="H3929" s="53" t="s">
        <v>35</v>
      </c>
      <c r="I3929" s="187"/>
      <c r="J3929" s="186"/>
      <c r="K3929" s="186" t="s">
        <v>14040</v>
      </c>
      <c r="L3929" s="186" t="s">
        <v>14039</v>
      </c>
      <c r="M3929" s="193" t="s">
        <v>8339</v>
      </c>
      <c r="N3929" s="193"/>
      <c r="O3929" s="193"/>
      <c r="P3929" s="194"/>
    </row>
    <row r="3930" spans="1:16" ht="26" x14ac:dyDescent="0.3">
      <c r="A3930" s="188">
        <v>33152200300</v>
      </c>
      <c r="B3930" s="43" t="s">
        <v>14041</v>
      </c>
      <c r="C3930" s="186"/>
      <c r="D3930" s="187"/>
      <c r="E3930" s="53" t="s">
        <v>599</v>
      </c>
      <c r="F3930" s="189">
        <v>891</v>
      </c>
      <c r="G3930" s="186"/>
      <c r="H3930" s="53" t="s">
        <v>35</v>
      </c>
      <c r="I3930" s="187"/>
      <c r="J3930" s="186"/>
      <c r="K3930" s="186" t="s">
        <v>14042</v>
      </c>
      <c r="L3930" s="186" t="s">
        <v>14041</v>
      </c>
      <c r="M3930" s="193" t="s">
        <v>8339</v>
      </c>
      <c r="N3930" s="193"/>
      <c r="O3930" s="193"/>
      <c r="P3930" s="194"/>
    </row>
    <row r="3931" spans="1:16" ht="26" x14ac:dyDescent="0.3">
      <c r="A3931" s="188">
        <v>33152200400</v>
      </c>
      <c r="B3931" s="43" t="s">
        <v>14043</v>
      </c>
      <c r="C3931" s="43" t="s">
        <v>14044</v>
      </c>
      <c r="D3931" s="187"/>
      <c r="E3931" s="53" t="s">
        <v>778</v>
      </c>
      <c r="F3931" s="189">
        <v>1949</v>
      </c>
      <c r="G3931" s="186"/>
      <c r="H3931" s="53" t="s">
        <v>35</v>
      </c>
      <c r="I3931" s="187"/>
      <c r="J3931" s="186"/>
      <c r="K3931" s="186" t="s">
        <v>14045</v>
      </c>
      <c r="L3931" s="186" t="s">
        <v>14043</v>
      </c>
      <c r="M3931" s="193" t="s">
        <v>8339</v>
      </c>
      <c r="N3931" s="193"/>
      <c r="O3931" s="193"/>
      <c r="P3931" s="194"/>
    </row>
    <row r="3932" spans="1:16" ht="26" x14ac:dyDescent="0.3">
      <c r="A3932" s="188">
        <v>33152200500</v>
      </c>
      <c r="B3932" s="43" t="s">
        <v>14046</v>
      </c>
      <c r="C3932" s="186"/>
      <c r="D3932" s="187"/>
      <c r="E3932" s="53" t="s">
        <v>20</v>
      </c>
      <c r="F3932" s="189">
        <v>1342</v>
      </c>
      <c r="G3932" s="186"/>
      <c r="H3932" s="53" t="s">
        <v>35</v>
      </c>
      <c r="I3932" s="187"/>
      <c r="J3932" s="186"/>
      <c r="K3932" s="186" t="s">
        <v>14047</v>
      </c>
      <c r="L3932" s="186" t="s">
        <v>14046</v>
      </c>
      <c r="M3932" s="193" t="s">
        <v>8339</v>
      </c>
      <c r="N3932" s="193"/>
      <c r="O3932" s="193"/>
      <c r="P3932" s="194"/>
    </row>
    <row r="3933" spans="1:16" ht="26" x14ac:dyDescent="0.3">
      <c r="A3933" s="188">
        <v>33152200600</v>
      </c>
      <c r="B3933" s="43" t="s">
        <v>14048</v>
      </c>
      <c r="C3933" s="186"/>
      <c r="D3933" s="187"/>
      <c r="E3933" s="53" t="s">
        <v>20</v>
      </c>
      <c r="F3933" s="189">
        <v>1132</v>
      </c>
      <c r="G3933" s="186"/>
      <c r="H3933" s="53" t="s">
        <v>35</v>
      </c>
      <c r="I3933" s="187"/>
      <c r="J3933" s="186"/>
      <c r="K3933" s="186" t="s">
        <v>14049</v>
      </c>
      <c r="L3933" s="186" t="s">
        <v>14048</v>
      </c>
      <c r="M3933" s="193" t="s">
        <v>8339</v>
      </c>
      <c r="N3933" s="193"/>
      <c r="O3933" s="193"/>
      <c r="P3933" s="194"/>
    </row>
    <row r="3934" spans="1:16" ht="26" x14ac:dyDescent="0.3">
      <c r="A3934" s="188">
        <v>33152200601</v>
      </c>
      <c r="B3934" s="43" t="s">
        <v>14050</v>
      </c>
      <c r="C3934" s="186"/>
      <c r="D3934" s="187"/>
      <c r="E3934" s="53" t="s">
        <v>20</v>
      </c>
      <c r="F3934" s="189">
        <v>1132</v>
      </c>
      <c r="G3934" s="186"/>
      <c r="H3934" s="53" t="s">
        <v>35</v>
      </c>
      <c r="I3934" s="187"/>
      <c r="J3934" s="186"/>
      <c r="K3934" s="186" t="s">
        <v>14051</v>
      </c>
      <c r="L3934" s="186" t="s">
        <v>14052</v>
      </c>
      <c r="M3934" s="193" t="s">
        <v>8339</v>
      </c>
      <c r="N3934" s="193"/>
      <c r="O3934" s="193"/>
      <c r="P3934" s="194"/>
    </row>
    <row r="3935" spans="1:16" ht="26" x14ac:dyDescent="0.3">
      <c r="A3935" s="188">
        <v>33152200700</v>
      </c>
      <c r="B3935" s="43" t="s">
        <v>14053</v>
      </c>
      <c r="C3935" s="186"/>
      <c r="D3935" s="187"/>
      <c r="E3935" s="53" t="s">
        <v>20</v>
      </c>
      <c r="F3935" s="189">
        <v>1012</v>
      </c>
      <c r="G3935" s="186"/>
      <c r="H3935" s="53" t="s">
        <v>35</v>
      </c>
      <c r="I3935" s="187"/>
      <c r="J3935" s="186"/>
      <c r="K3935" s="186" t="s">
        <v>14054</v>
      </c>
      <c r="L3935" s="186" t="s">
        <v>14053</v>
      </c>
      <c r="M3935" s="193" t="s">
        <v>8339</v>
      </c>
      <c r="N3935" s="193"/>
      <c r="O3935" s="193"/>
      <c r="P3935" s="194"/>
    </row>
    <row r="3936" spans="1:16" ht="52" x14ac:dyDescent="0.3">
      <c r="A3936" s="188">
        <v>33152200800</v>
      </c>
      <c r="B3936" s="43" t="s">
        <v>14055</v>
      </c>
      <c r="C3936" s="43" t="s">
        <v>14056</v>
      </c>
      <c r="D3936" s="187"/>
      <c r="E3936" s="53" t="s">
        <v>20</v>
      </c>
      <c r="F3936" s="190">
        <v>1900</v>
      </c>
      <c r="G3936" s="186"/>
      <c r="H3936" s="53" t="s">
        <v>35</v>
      </c>
      <c r="I3936" s="187"/>
      <c r="J3936" s="186"/>
      <c r="K3936" s="186" t="s">
        <v>14057</v>
      </c>
      <c r="L3936" s="186" t="s">
        <v>14055</v>
      </c>
      <c r="M3936" s="193" t="s">
        <v>8339</v>
      </c>
      <c r="N3936" s="193"/>
      <c r="O3936" s="193"/>
      <c r="P3936" s="194"/>
    </row>
    <row r="3937" spans="1:16" ht="26" x14ac:dyDescent="0.3">
      <c r="A3937" s="188">
        <v>33152200900</v>
      </c>
      <c r="B3937" s="43" t="s">
        <v>14058</v>
      </c>
      <c r="C3937" s="186"/>
      <c r="D3937" s="187"/>
      <c r="E3937" s="53" t="s">
        <v>20</v>
      </c>
      <c r="F3937" s="189">
        <v>861</v>
      </c>
      <c r="G3937" s="186"/>
      <c r="H3937" s="53" t="s">
        <v>35</v>
      </c>
      <c r="I3937" s="187"/>
      <c r="J3937" s="186"/>
      <c r="K3937" s="186" t="s">
        <v>14059</v>
      </c>
      <c r="L3937" s="186" t="s">
        <v>14058</v>
      </c>
      <c r="M3937" s="193" t="s">
        <v>8339</v>
      </c>
      <c r="N3937" s="193"/>
      <c r="O3937" s="193"/>
      <c r="P3937" s="194"/>
    </row>
    <row r="3938" spans="1:16" ht="26" x14ac:dyDescent="0.3">
      <c r="A3938" s="188">
        <v>33152201000</v>
      </c>
      <c r="B3938" s="43" t="s">
        <v>14060</v>
      </c>
      <c r="C3938" s="186"/>
      <c r="D3938" s="187"/>
      <c r="E3938" s="53" t="s">
        <v>20</v>
      </c>
      <c r="F3938" s="189">
        <v>996</v>
      </c>
      <c r="G3938" s="186"/>
      <c r="H3938" s="53" t="s">
        <v>35</v>
      </c>
      <c r="I3938" s="187"/>
      <c r="J3938" s="186"/>
      <c r="K3938" s="186" t="s">
        <v>14061</v>
      </c>
      <c r="L3938" s="186" t="s">
        <v>14060</v>
      </c>
      <c r="M3938" s="193" t="s">
        <v>8339</v>
      </c>
      <c r="N3938" s="193"/>
      <c r="O3938" s="193"/>
      <c r="P3938" s="194"/>
    </row>
    <row r="3939" spans="1:16" ht="26" x14ac:dyDescent="0.3">
      <c r="A3939" s="188">
        <v>33152201001</v>
      </c>
      <c r="B3939" s="43" t="s">
        <v>14062</v>
      </c>
      <c r="C3939" s="186"/>
      <c r="D3939" s="187"/>
      <c r="E3939" s="53" t="s">
        <v>20</v>
      </c>
      <c r="F3939" s="189">
        <v>996</v>
      </c>
      <c r="G3939" s="186"/>
      <c r="H3939" s="53" t="s">
        <v>35</v>
      </c>
      <c r="I3939" s="187"/>
      <c r="J3939" s="186"/>
      <c r="K3939" s="186" t="s">
        <v>14063</v>
      </c>
      <c r="L3939" s="186" t="s">
        <v>14064</v>
      </c>
      <c r="M3939" s="193" t="s">
        <v>8339</v>
      </c>
      <c r="N3939" s="193"/>
      <c r="O3939" s="193"/>
      <c r="P3939" s="194"/>
    </row>
    <row r="3940" spans="1:16" ht="26" x14ac:dyDescent="0.3">
      <c r="A3940" s="188">
        <v>33152201100</v>
      </c>
      <c r="B3940" s="43" t="s">
        <v>14065</v>
      </c>
      <c r="C3940" s="186"/>
      <c r="D3940" s="187"/>
      <c r="E3940" s="53" t="s">
        <v>20</v>
      </c>
      <c r="F3940" s="189">
        <v>1808</v>
      </c>
      <c r="G3940" s="186"/>
      <c r="H3940" s="53" t="s">
        <v>35</v>
      </c>
      <c r="I3940" s="187"/>
      <c r="J3940" s="186"/>
      <c r="K3940" s="186" t="s">
        <v>14066</v>
      </c>
      <c r="L3940" s="186" t="s">
        <v>14065</v>
      </c>
      <c r="M3940" s="193" t="s">
        <v>8339</v>
      </c>
      <c r="N3940" s="193"/>
      <c r="O3940" s="193"/>
      <c r="P3940" s="194"/>
    </row>
    <row r="3941" spans="1:16" x14ac:dyDescent="0.3">
      <c r="A3941" s="188">
        <v>33152201200</v>
      </c>
      <c r="B3941" s="43" t="s">
        <v>14067</v>
      </c>
      <c r="C3941" s="186"/>
      <c r="D3941" s="187"/>
      <c r="E3941" s="53" t="s">
        <v>20</v>
      </c>
      <c r="F3941" s="189">
        <v>996</v>
      </c>
      <c r="G3941" s="186"/>
      <c r="H3941" s="53" t="s">
        <v>35</v>
      </c>
      <c r="I3941" s="187"/>
      <c r="J3941" s="186"/>
      <c r="K3941" s="186" t="s">
        <v>14068</v>
      </c>
      <c r="L3941" s="186" t="s">
        <v>14067</v>
      </c>
      <c r="M3941" s="193" t="s">
        <v>8339</v>
      </c>
      <c r="N3941" s="193"/>
      <c r="O3941" s="193"/>
      <c r="P3941" s="194"/>
    </row>
    <row r="3942" spans="1:16" x14ac:dyDescent="0.3">
      <c r="A3942" s="188">
        <v>33152201300</v>
      </c>
      <c r="B3942" s="43" t="s">
        <v>14069</v>
      </c>
      <c r="C3942" s="186"/>
      <c r="D3942" s="187"/>
      <c r="E3942" s="53" t="s">
        <v>20</v>
      </c>
      <c r="F3942" s="189">
        <v>996</v>
      </c>
      <c r="G3942" s="186"/>
      <c r="H3942" s="53" t="s">
        <v>35</v>
      </c>
      <c r="I3942" s="187"/>
      <c r="J3942" s="186"/>
      <c r="K3942" s="186" t="s">
        <v>14070</v>
      </c>
      <c r="L3942" s="186" t="s">
        <v>14069</v>
      </c>
      <c r="M3942" s="193" t="s">
        <v>8339</v>
      </c>
      <c r="N3942" s="193"/>
      <c r="O3942" s="193"/>
      <c r="P3942" s="194"/>
    </row>
    <row r="3943" spans="1:16" ht="26" x14ac:dyDescent="0.3">
      <c r="A3943" s="188">
        <v>33152201400</v>
      </c>
      <c r="B3943" s="43" t="s">
        <v>14071</v>
      </c>
      <c r="C3943" s="186"/>
      <c r="D3943" s="187"/>
      <c r="E3943" s="53" t="s">
        <v>20</v>
      </c>
      <c r="F3943" s="189">
        <v>1342</v>
      </c>
      <c r="G3943" s="186"/>
      <c r="H3943" s="53" t="s">
        <v>35</v>
      </c>
      <c r="I3943" s="187"/>
      <c r="J3943" s="186"/>
      <c r="K3943" s="186" t="s">
        <v>14072</v>
      </c>
      <c r="L3943" s="186" t="s">
        <v>14071</v>
      </c>
      <c r="M3943" s="193" t="s">
        <v>8339</v>
      </c>
      <c r="N3943" s="193"/>
      <c r="O3943" s="193"/>
      <c r="P3943" s="194"/>
    </row>
    <row r="3944" spans="1:16" x14ac:dyDescent="0.3">
      <c r="A3944" s="188">
        <v>33152201500</v>
      </c>
      <c r="B3944" s="43" t="s">
        <v>14073</v>
      </c>
      <c r="C3944" s="186"/>
      <c r="D3944" s="187"/>
      <c r="E3944" s="53" t="s">
        <v>20</v>
      </c>
      <c r="F3944" s="189">
        <v>1320</v>
      </c>
      <c r="G3944" s="186"/>
      <c r="H3944" s="53" t="s">
        <v>35</v>
      </c>
      <c r="I3944" s="187"/>
      <c r="J3944" s="186"/>
      <c r="K3944" s="186" t="s">
        <v>14074</v>
      </c>
      <c r="L3944" s="186" t="s">
        <v>14073</v>
      </c>
      <c r="M3944" s="193" t="s">
        <v>8339</v>
      </c>
      <c r="N3944" s="193"/>
      <c r="O3944" s="193"/>
      <c r="P3944" s="194"/>
    </row>
    <row r="3945" spans="1:16" x14ac:dyDescent="0.3">
      <c r="A3945" s="188">
        <v>33152201600</v>
      </c>
      <c r="B3945" s="43" t="s">
        <v>14075</v>
      </c>
      <c r="C3945" s="186"/>
      <c r="D3945" s="53" t="s">
        <v>8464</v>
      </c>
      <c r="E3945" s="53" t="s">
        <v>20</v>
      </c>
      <c r="F3945" s="189">
        <v>1133</v>
      </c>
      <c r="G3945" s="186"/>
      <c r="H3945" s="53" t="s">
        <v>35</v>
      </c>
      <c r="I3945" s="187"/>
      <c r="J3945" s="186"/>
      <c r="K3945" s="186" t="s">
        <v>14076</v>
      </c>
      <c r="L3945" s="186" t="s">
        <v>14075</v>
      </c>
      <c r="M3945" s="193" t="s">
        <v>8339</v>
      </c>
      <c r="N3945" s="193"/>
      <c r="O3945" s="193"/>
      <c r="P3945" s="194"/>
    </row>
    <row r="3946" spans="1:16" x14ac:dyDescent="0.3">
      <c r="A3946" s="185">
        <v>331523</v>
      </c>
      <c r="B3946" s="44" t="s">
        <v>14077</v>
      </c>
      <c r="C3946" s="186"/>
      <c r="D3946" s="187"/>
      <c r="E3946" s="187"/>
      <c r="F3946" s="187"/>
      <c r="G3946" s="186"/>
      <c r="H3946" s="187"/>
      <c r="I3946" s="187"/>
      <c r="J3946" s="186"/>
      <c r="K3946" s="186"/>
      <c r="L3946" s="186"/>
      <c r="M3946" s="193"/>
      <c r="N3946" s="193"/>
      <c r="O3946" s="193"/>
      <c r="P3946" s="194"/>
    </row>
    <row r="3947" spans="1:16" x14ac:dyDescent="0.3">
      <c r="A3947" s="188">
        <v>33152300100</v>
      </c>
      <c r="B3947" s="43" t="s">
        <v>14078</v>
      </c>
      <c r="C3947" s="186"/>
      <c r="D3947" s="187"/>
      <c r="E3947" s="53" t="s">
        <v>20</v>
      </c>
      <c r="F3947" s="190">
        <v>121</v>
      </c>
      <c r="G3947" s="186"/>
      <c r="H3947" s="53" t="s">
        <v>35</v>
      </c>
      <c r="I3947" s="187"/>
      <c r="J3947" s="186"/>
      <c r="K3947" s="186" t="s">
        <v>14079</v>
      </c>
      <c r="L3947" s="186" t="s">
        <v>14078</v>
      </c>
      <c r="M3947" s="193" t="s">
        <v>8339</v>
      </c>
      <c r="N3947" s="193"/>
      <c r="O3947" s="193"/>
      <c r="P3947" s="194"/>
    </row>
    <row r="3948" spans="1:16" ht="26" x14ac:dyDescent="0.3">
      <c r="A3948" s="188">
        <v>33152300101</v>
      </c>
      <c r="B3948" s="43" t="s">
        <v>14080</v>
      </c>
      <c r="C3948" s="186"/>
      <c r="D3948" s="187"/>
      <c r="E3948" s="53" t="s">
        <v>20</v>
      </c>
      <c r="F3948" s="190">
        <v>61</v>
      </c>
      <c r="G3948" s="186"/>
      <c r="H3948" s="53" t="s">
        <v>35</v>
      </c>
      <c r="I3948" s="187"/>
      <c r="J3948" s="186"/>
      <c r="K3948" s="186" t="s">
        <v>14081</v>
      </c>
      <c r="L3948" s="186" t="s">
        <v>14082</v>
      </c>
      <c r="M3948" s="193" t="s">
        <v>8339</v>
      </c>
      <c r="N3948" s="193"/>
      <c r="O3948" s="193"/>
      <c r="P3948" s="194"/>
    </row>
    <row r="3949" spans="1:16" ht="26" x14ac:dyDescent="0.3">
      <c r="A3949" s="188">
        <v>33152300102</v>
      </c>
      <c r="B3949" s="43" t="s">
        <v>14083</v>
      </c>
      <c r="C3949" s="186"/>
      <c r="D3949" s="187"/>
      <c r="E3949" s="53" t="s">
        <v>20</v>
      </c>
      <c r="F3949" s="190">
        <v>61</v>
      </c>
      <c r="G3949" s="186"/>
      <c r="H3949" s="53" t="s">
        <v>35</v>
      </c>
      <c r="I3949" s="187"/>
      <c r="J3949" s="186"/>
      <c r="K3949" s="186" t="s">
        <v>14081</v>
      </c>
      <c r="L3949" s="186" t="s">
        <v>14082</v>
      </c>
      <c r="M3949" s="193" t="s">
        <v>8339</v>
      </c>
      <c r="N3949" s="193"/>
      <c r="O3949" s="193"/>
      <c r="P3949" s="194"/>
    </row>
    <row r="3950" spans="1:16" x14ac:dyDescent="0.3">
      <c r="A3950" s="188">
        <v>33152300200</v>
      </c>
      <c r="B3950" s="43" t="s">
        <v>14084</v>
      </c>
      <c r="C3950" s="43" t="s">
        <v>14085</v>
      </c>
      <c r="D3950" s="187"/>
      <c r="E3950" s="53" t="s">
        <v>20</v>
      </c>
      <c r="F3950" s="189">
        <v>80</v>
      </c>
      <c r="G3950" s="186"/>
      <c r="H3950" s="53" t="s">
        <v>35</v>
      </c>
      <c r="I3950" s="187"/>
      <c r="J3950" s="186"/>
      <c r="K3950" s="186" t="s">
        <v>14086</v>
      </c>
      <c r="L3950" s="186" t="s">
        <v>14084</v>
      </c>
      <c r="M3950" s="193" t="s">
        <v>8339</v>
      </c>
      <c r="N3950" s="193"/>
      <c r="O3950" s="193"/>
      <c r="P3950" s="194"/>
    </row>
    <row r="3951" spans="1:16" ht="26" x14ac:dyDescent="0.3">
      <c r="A3951" s="188">
        <v>33152300201</v>
      </c>
      <c r="B3951" s="43" t="s">
        <v>14087</v>
      </c>
      <c r="C3951" s="186"/>
      <c r="D3951" s="187"/>
      <c r="E3951" s="53" t="s">
        <v>52</v>
      </c>
      <c r="F3951" s="189">
        <v>2</v>
      </c>
      <c r="G3951" s="186"/>
      <c r="H3951" s="53" t="s">
        <v>35</v>
      </c>
      <c r="I3951" s="187"/>
      <c r="J3951" s="186"/>
      <c r="K3951" s="186" t="s">
        <v>14086</v>
      </c>
      <c r="L3951" s="186" t="s">
        <v>14084</v>
      </c>
      <c r="M3951" s="193" t="s">
        <v>8339</v>
      </c>
      <c r="N3951" s="193"/>
      <c r="O3951" s="193"/>
      <c r="P3951" s="194"/>
    </row>
    <row r="3952" spans="1:16" x14ac:dyDescent="0.3">
      <c r="A3952" s="188">
        <v>33152300202</v>
      </c>
      <c r="B3952" s="43" t="s">
        <v>14088</v>
      </c>
      <c r="C3952" s="43" t="s">
        <v>14085</v>
      </c>
      <c r="D3952" s="187"/>
      <c r="E3952" s="53" t="s">
        <v>20</v>
      </c>
      <c r="F3952" s="189">
        <v>80</v>
      </c>
      <c r="G3952" s="186"/>
      <c r="H3952" s="53" t="s">
        <v>35</v>
      </c>
      <c r="I3952" s="187"/>
      <c r="J3952" s="186"/>
      <c r="K3952" s="186" t="s">
        <v>14086</v>
      </c>
      <c r="L3952" s="186" t="s">
        <v>14084</v>
      </c>
      <c r="M3952" s="193" t="s">
        <v>8339</v>
      </c>
      <c r="N3952" s="193"/>
      <c r="O3952" s="193"/>
      <c r="P3952" s="194"/>
    </row>
    <row r="3953" spans="1:16" ht="26" x14ac:dyDescent="0.3">
      <c r="A3953" s="188">
        <v>33152300203</v>
      </c>
      <c r="B3953" s="43" t="s">
        <v>14089</v>
      </c>
      <c r="C3953" s="186"/>
      <c r="D3953" s="187"/>
      <c r="E3953" s="53" t="s">
        <v>52</v>
      </c>
      <c r="F3953" s="189">
        <v>2</v>
      </c>
      <c r="G3953" s="186"/>
      <c r="H3953" s="53" t="s">
        <v>35</v>
      </c>
      <c r="I3953" s="187"/>
      <c r="J3953" s="186"/>
      <c r="K3953" s="186" t="s">
        <v>14086</v>
      </c>
      <c r="L3953" s="186" t="s">
        <v>14084</v>
      </c>
      <c r="M3953" s="193" t="s">
        <v>8339</v>
      </c>
      <c r="N3953" s="193"/>
      <c r="O3953" s="193"/>
      <c r="P3953" s="194"/>
    </row>
    <row r="3954" spans="1:16" ht="26" x14ac:dyDescent="0.3">
      <c r="A3954" s="188">
        <v>33152300300</v>
      </c>
      <c r="B3954" s="43" t="s">
        <v>14090</v>
      </c>
      <c r="C3954" s="43" t="s">
        <v>14091</v>
      </c>
      <c r="D3954" s="187"/>
      <c r="E3954" s="53" t="s">
        <v>20</v>
      </c>
      <c r="F3954" s="189">
        <v>110</v>
      </c>
      <c r="G3954" s="186"/>
      <c r="H3954" s="53" t="s">
        <v>35</v>
      </c>
      <c r="I3954" s="187"/>
      <c r="J3954" s="186"/>
      <c r="K3954" s="186" t="s">
        <v>14092</v>
      </c>
      <c r="L3954" s="186" t="s">
        <v>14090</v>
      </c>
      <c r="M3954" s="193" t="s">
        <v>8339</v>
      </c>
      <c r="N3954" s="193"/>
      <c r="O3954" s="193"/>
      <c r="P3954" s="194"/>
    </row>
    <row r="3955" spans="1:16" ht="26" x14ac:dyDescent="0.3">
      <c r="A3955" s="188">
        <v>33152300301</v>
      </c>
      <c r="B3955" s="43" t="s">
        <v>14093</v>
      </c>
      <c r="C3955" s="186"/>
      <c r="D3955" s="187"/>
      <c r="E3955" s="53" t="s">
        <v>52</v>
      </c>
      <c r="F3955" s="189">
        <v>2</v>
      </c>
      <c r="G3955" s="186"/>
      <c r="H3955" s="53" t="s">
        <v>35</v>
      </c>
      <c r="I3955" s="187"/>
      <c r="J3955" s="186"/>
      <c r="K3955" s="186" t="s">
        <v>14092</v>
      </c>
      <c r="L3955" s="186" t="s">
        <v>14090</v>
      </c>
      <c r="M3955" s="193" t="s">
        <v>8339</v>
      </c>
      <c r="N3955" s="193"/>
      <c r="O3955" s="193"/>
      <c r="P3955" s="194"/>
    </row>
    <row r="3956" spans="1:16" x14ac:dyDescent="0.3">
      <c r="A3956" s="188">
        <v>33152300400</v>
      </c>
      <c r="B3956" s="43" t="s">
        <v>14094</v>
      </c>
      <c r="C3956" s="186"/>
      <c r="D3956" s="187"/>
      <c r="E3956" s="53" t="s">
        <v>20</v>
      </c>
      <c r="F3956" s="189">
        <v>110</v>
      </c>
      <c r="G3956" s="186"/>
      <c r="H3956" s="53" t="s">
        <v>35</v>
      </c>
      <c r="I3956" s="187"/>
      <c r="J3956" s="186"/>
      <c r="K3956" s="186" t="s">
        <v>14095</v>
      </c>
      <c r="L3956" s="186" t="s">
        <v>14094</v>
      </c>
      <c r="M3956" s="193" t="s">
        <v>8339</v>
      </c>
      <c r="N3956" s="193"/>
      <c r="O3956" s="193"/>
      <c r="P3956" s="194"/>
    </row>
    <row r="3957" spans="1:16" ht="26" x14ac:dyDescent="0.3">
      <c r="A3957" s="188">
        <v>33152300401</v>
      </c>
      <c r="B3957" s="43" t="s">
        <v>14096</v>
      </c>
      <c r="C3957" s="186"/>
      <c r="D3957" s="187"/>
      <c r="E3957" s="53" t="s">
        <v>52</v>
      </c>
      <c r="F3957" s="189">
        <v>2</v>
      </c>
      <c r="G3957" s="186"/>
      <c r="H3957" s="53" t="s">
        <v>35</v>
      </c>
      <c r="I3957" s="187"/>
      <c r="J3957" s="186"/>
      <c r="K3957" s="186" t="s">
        <v>14095</v>
      </c>
      <c r="L3957" s="186" t="s">
        <v>14094</v>
      </c>
      <c r="M3957" s="193" t="s">
        <v>8339</v>
      </c>
      <c r="N3957" s="193"/>
      <c r="O3957" s="193"/>
      <c r="P3957" s="194"/>
    </row>
    <row r="3958" spans="1:16" x14ac:dyDescent="0.3">
      <c r="A3958" s="188">
        <v>33152300500</v>
      </c>
      <c r="B3958" s="43" t="s">
        <v>14097</v>
      </c>
      <c r="C3958" s="186"/>
      <c r="D3958" s="187"/>
      <c r="E3958" s="53" t="s">
        <v>20</v>
      </c>
      <c r="F3958" s="189">
        <v>198</v>
      </c>
      <c r="G3958" s="186"/>
      <c r="H3958" s="53" t="s">
        <v>35</v>
      </c>
      <c r="I3958" s="187"/>
      <c r="J3958" s="186"/>
      <c r="K3958" s="186" t="s">
        <v>14098</v>
      </c>
      <c r="L3958" s="186" t="s">
        <v>14097</v>
      </c>
      <c r="M3958" s="193" t="s">
        <v>8339</v>
      </c>
      <c r="N3958" s="193"/>
      <c r="O3958" s="193"/>
      <c r="P3958" s="194"/>
    </row>
    <row r="3959" spans="1:16" ht="26" x14ac:dyDescent="0.3">
      <c r="A3959" s="188">
        <v>33152300501</v>
      </c>
      <c r="B3959" s="43" t="s">
        <v>14099</v>
      </c>
      <c r="C3959" s="186"/>
      <c r="D3959" s="187"/>
      <c r="E3959" s="53" t="s">
        <v>52</v>
      </c>
      <c r="F3959" s="189">
        <v>2.2000000000000002</v>
      </c>
      <c r="G3959" s="186"/>
      <c r="H3959" s="53" t="s">
        <v>35</v>
      </c>
      <c r="I3959" s="187"/>
      <c r="J3959" s="186"/>
      <c r="K3959" s="186" t="s">
        <v>14098</v>
      </c>
      <c r="L3959" s="186" t="s">
        <v>14097</v>
      </c>
      <c r="M3959" s="193" t="s">
        <v>8339</v>
      </c>
      <c r="N3959" s="193"/>
      <c r="O3959" s="193"/>
      <c r="P3959" s="194"/>
    </row>
    <row r="3960" spans="1:16" ht="26" x14ac:dyDescent="0.3">
      <c r="A3960" s="188">
        <v>33152300600</v>
      </c>
      <c r="B3960" s="43" t="s">
        <v>14100</v>
      </c>
      <c r="C3960" s="43" t="s">
        <v>14101</v>
      </c>
      <c r="D3960" s="187"/>
      <c r="E3960" s="53" t="s">
        <v>20</v>
      </c>
      <c r="F3960" s="189">
        <v>110</v>
      </c>
      <c r="G3960" s="186"/>
      <c r="H3960" s="53" t="s">
        <v>35</v>
      </c>
      <c r="I3960" s="187"/>
      <c r="J3960" s="186"/>
      <c r="K3960" s="186" t="s">
        <v>14102</v>
      </c>
      <c r="L3960" s="186" t="s">
        <v>14103</v>
      </c>
      <c r="M3960" s="193" t="s">
        <v>8339</v>
      </c>
      <c r="N3960" s="193"/>
      <c r="O3960" s="193"/>
      <c r="P3960" s="194"/>
    </row>
    <row r="3961" spans="1:16" ht="26" x14ac:dyDescent="0.3">
      <c r="A3961" s="188">
        <v>33152300700</v>
      </c>
      <c r="B3961" s="43" t="s">
        <v>14104</v>
      </c>
      <c r="C3961" s="43" t="s">
        <v>14105</v>
      </c>
      <c r="D3961" s="187"/>
      <c r="E3961" s="53" t="s">
        <v>20</v>
      </c>
      <c r="F3961" s="189">
        <v>70</v>
      </c>
      <c r="G3961" s="186"/>
      <c r="H3961" s="53" t="s">
        <v>35</v>
      </c>
      <c r="I3961" s="187"/>
      <c r="J3961" s="186"/>
      <c r="K3961" s="186" t="s">
        <v>14106</v>
      </c>
      <c r="L3961" s="186" t="s">
        <v>14107</v>
      </c>
      <c r="M3961" s="193" t="s">
        <v>8339</v>
      </c>
      <c r="N3961" s="193"/>
      <c r="O3961" s="193"/>
      <c r="P3961" s="194"/>
    </row>
    <row r="3962" spans="1:16" ht="26" x14ac:dyDescent="0.3">
      <c r="A3962" s="188">
        <v>33152300800</v>
      </c>
      <c r="B3962" s="43" t="s">
        <v>14108</v>
      </c>
      <c r="C3962" s="43" t="s">
        <v>14109</v>
      </c>
      <c r="D3962" s="187"/>
      <c r="E3962" s="53" t="s">
        <v>20</v>
      </c>
      <c r="F3962" s="189">
        <v>45</v>
      </c>
      <c r="G3962" s="186"/>
      <c r="H3962" s="53" t="s">
        <v>35</v>
      </c>
      <c r="I3962" s="187"/>
      <c r="J3962" s="186"/>
      <c r="K3962" s="186" t="s">
        <v>14110</v>
      </c>
      <c r="L3962" s="186" t="s">
        <v>14111</v>
      </c>
      <c r="M3962" s="193" t="s">
        <v>8339</v>
      </c>
      <c r="N3962" s="193"/>
      <c r="O3962" s="193"/>
      <c r="P3962" s="194"/>
    </row>
    <row r="3963" spans="1:16" ht="26" x14ac:dyDescent="0.3">
      <c r="A3963" s="188">
        <v>33152300900</v>
      </c>
      <c r="B3963" s="43" t="s">
        <v>14112</v>
      </c>
      <c r="C3963" s="43" t="s">
        <v>14113</v>
      </c>
      <c r="D3963" s="187"/>
      <c r="E3963" s="53" t="s">
        <v>20</v>
      </c>
      <c r="F3963" s="189">
        <v>25</v>
      </c>
      <c r="G3963" s="186"/>
      <c r="H3963" s="53" t="s">
        <v>35</v>
      </c>
      <c r="I3963" s="187"/>
      <c r="J3963" s="186"/>
      <c r="K3963" s="186" t="s">
        <v>14114</v>
      </c>
      <c r="L3963" s="186" t="s">
        <v>14115</v>
      </c>
      <c r="M3963" s="193" t="s">
        <v>8339</v>
      </c>
      <c r="N3963" s="193"/>
      <c r="O3963" s="193"/>
      <c r="P3963" s="194"/>
    </row>
    <row r="3964" spans="1:16" x14ac:dyDescent="0.3">
      <c r="A3964" s="188">
        <v>33152301000</v>
      </c>
      <c r="B3964" s="43" t="s">
        <v>14116</v>
      </c>
      <c r="C3964" s="186"/>
      <c r="D3964" s="187"/>
      <c r="E3964" s="53" t="s">
        <v>20</v>
      </c>
      <c r="F3964" s="189">
        <v>25</v>
      </c>
      <c r="G3964" s="186"/>
      <c r="H3964" s="53" t="s">
        <v>35</v>
      </c>
      <c r="I3964" s="187"/>
      <c r="J3964" s="186"/>
      <c r="K3964" s="186" t="s">
        <v>14117</v>
      </c>
      <c r="L3964" s="186" t="s">
        <v>14116</v>
      </c>
      <c r="M3964" s="193" t="s">
        <v>8339</v>
      </c>
      <c r="N3964" s="193"/>
      <c r="O3964" s="193"/>
      <c r="P3964" s="194"/>
    </row>
    <row r="3965" spans="1:16" x14ac:dyDescent="0.3">
      <c r="A3965" s="188">
        <v>33152301100</v>
      </c>
      <c r="B3965" s="43" t="s">
        <v>14118</v>
      </c>
      <c r="C3965" s="186"/>
      <c r="D3965" s="187"/>
      <c r="E3965" s="53" t="s">
        <v>599</v>
      </c>
      <c r="F3965" s="189">
        <v>35</v>
      </c>
      <c r="G3965" s="186"/>
      <c r="H3965" s="53" t="s">
        <v>35</v>
      </c>
      <c r="I3965" s="187"/>
      <c r="J3965" s="186"/>
      <c r="K3965" s="186" t="s">
        <v>14119</v>
      </c>
      <c r="L3965" s="186" t="s">
        <v>14118</v>
      </c>
      <c r="M3965" s="193" t="s">
        <v>8339</v>
      </c>
      <c r="N3965" s="193"/>
      <c r="O3965" s="193"/>
      <c r="P3965" s="194"/>
    </row>
    <row r="3966" spans="1:16" x14ac:dyDescent="0.3">
      <c r="A3966" s="188">
        <v>33152301200</v>
      </c>
      <c r="B3966" s="43" t="s">
        <v>14120</v>
      </c>
      <c r="C3966" s="186"/>
      <c r="D3966" s="187"/>
      <c r="E3966" s="53" t="s">
        <v>20</v>
      </c>
      <c r="F3966" s="189">
        <v>200</v>
      </c>
      <c r="G3966" s="186"/>
      <c r="H3966" s="53" t="s">
        <v>35</v>
      </c>
      <c r="I3966" s="187"/>
      <c r="J3966" s="186"/>
      <c r="K3966" s="186" t="s">
        <v>14121</v>
      </c>
      <c r="L3966" s="186" t="s">
        <v>14120</v>
      </c>
      <c r="M3966" s="193" t="s">
        <v>8339</v>
      </c>
      <c r="N3966" s="193"/>
      <c r="O3966" s="193"/>
      <c r="P3966" s="194"/>
    </row>
    <row r="3967" spans="1:16" x14ac:dyDescent="0.3">
      <c r="A3967" s="185">
        <v>3316</v>
      </c>
      <c r="B3967" s="44" t="s">
        <v>14122</v>
      </c>
      <c r="C3967" s="186"/>
      <c r="D3967" s="187"/>
      <c r="E3967" s="187"/>
      <c r="F3967" s="187"/>
      <c r="G3967" s="186"/>
      <c r="H3967" s="187"/>
      <c r="I3967" s="187"/>
      <c r="J3967" s="186"/>
      <c r="K3967" s="186"/>
      <c r="L3967" s="186"/>
      <c r="M3967" s="193"/>
      <c r="N3967" s="193"/>
      <c r="O3967" s="193"/>
      <c r="P3967" s="194"/>
    </row>
    <row r="3968" spans="1:16" ht="26" x14ac:dyDescent="0.3">
      <c r="A3968" s="185">
        <v>331601</v>
      </c>
      <c r="B3968" s="44" t="s">
        <v>14123</v>
      </c>
      <c r="C3968" s="186"/>
      <c r="D3968" s="53" t="s">
        <v>14124</v>
      </c>
      <c r="E3968" s="187"/>
      <c r="F3968" s="187"/>
      <c r="G3968" s="186"/>
      <c r="H3968" s="187"/>
      <c r="I3968" s="187"/>
      <c r="J3968" s="186"/>
      <c r="K3968" s="186"/>
      <c r="L3968" s="186"/>
      <c r="M3968" s="193"/>
      <c r="N3968" s="193"/>
      <c r="O3968" s="193"/>
      <c r="P3968" s="194"/>
    </row>
    <row r="3969" spans="1:16" ht="26" x14ac:dyDescent="0.3">
      <c r="A3969" s="188">
        <v>33160100200</v>
      </c>
      <c r="B3969" s="43" t="s">
        <v>14125</v>
      </c>
      <c r="C3969" s="186"/>
      <c r="D3969" s="187"/>
      <c r="E3969" s="53" t="s">
        <v>20</v>
      </c>
      <c r="F3969" s="189">
        <v>506</v>
      </c>
      <c r="G3969" s="186"/>
      <c r="H3969" s="53" t="s">
        <v>35</v>
      </c>
      <c r="I3969" s="187"/>
      <c r="J3969" s="186"/>
      <c r="K3969" s="186" t="s">
        <v>14126</v>
      </c>
      <c r="L3969" s="186" t="s">
        <v>14127</v>
      </c>
      <c r="M3969" s="193" t="s">
        <v>8339</v>
      </c>
      <c r="N3969" s="193"/>
      <c r="O3969" s="193"/>
      <c r="P3969" s="194"/>
    </row>
    <row r="3970" spans="1:16" ht="26" x14ac:dyDescent="0.3">
      <c r="A3970" s="188">
        <v>33160100201</v>
      </c>
      <c r="B3970" s="43" t="s">
        <v>14128</v>
      </c>
      <c r="C3970" s="186"/>
      <c r="D3970" s="187"/>
      <c r="E3970" s="53" t="s">
        <v>20</v>
      </c>
      <c r="F3970" s="189">
        <v>1012</v>
      </c>
      <c r="G3970" s="186"/>
      <c r="H3970" s="53" t="s">
        <v>35</v>
      </c>
      <c r="I3970" s="187"/>
      <c r="J3970" s="186"/>
      <c r="K3970" s="186" t="s">
        <v>14126</v>
      </c>
      <c r="L3970" s="186" t="s">
        <v>14127</v>
      </c>
      <c r="M3970" s="193" t="s">
        <v>8339</v>
      </c>
      <c r="N3970" s="193"/>
      <c r="O3970" s="193"/>
      <c r="P3970" s="194"/>
    </row>
    <row r="3971" spans="1:16" ht="26" x14ac:dyDescent="0.3">
      <c r="A3971" s="188">
        <v>33160100202</v>
      </c>
      <c r="B3971" s="43" t="s">
        <v>14129</v>
      </c>
      <c r="C3971" s="186"/>
      <c r="D3971" s="187"/>
      <c r="E3971" s="53" t="s">
        <v>20</v>
      </c>
      <c r="F3971" s="189">
        <v>506</v>
      </c>
      <c r="G3971" s="186"/>
      <c r="H3971" s="53" t="s">
        <v>35</v>
      </c>
      <c r="I3971" s="187"/>
      <c r="J3971" s="186"/>
      <c r="K3971" s="186" t="s">
        <v>14130</v>
      </c>
      <c r="L3971" s="186" t="s">
        <v>14131</v>
      </c>
      <c r="M3971" s="193" t="s">
        <v>8339</v>
      </c>
      <c r="N3971" s="193"/>
      <c r="O3971" s="193"/>
      <c r="P3971" s="194"/>
    </row>
    <row r="3972" spans="1:16" ht="26" x14ac:dyDescent="0.3">
      <c r="A3972" s="188">
        <v>33160100203</v>
      </c>
      <c r="B3972" s="43" t="s">
        <v>14132</v>
      </c>
      <c r="C3972" s="186"/>
      <c r="D3972" s="187"/>
      <c r="E3972" s="53" t="s">
        <v>20</v>
      </c>
      <c r="F3972" s="189">
        <v>1012</v>
      </c>
      <c r="G3972" s="186"/>
      <c r="H3972" s="53" t="s">
        <v>35</v>
      </c>
      <c r="I3972" s="187"/>
      <c r="J3972" s="186"/>
      <c r="K3972" s="186" t="s">
        <v>14130</v>
      </c>
      <c r="L3972" s="186" t="s">
        <v>14131</v>
      </c>
      <c r="M3972" s="193" t="s">
        <v>8339</v>
      </c>
      <c r="N3972" s="193"/>
      <c r="O3972" s="193"/>
      <c r="P3972" s="194"/>
    </row>
    <row r="3973" spans="1:16" x14ac:dyDescent="0.3">
      <c r="A3973" s="188">
        <v>33160100300</v>
      </c>
      <c r="B3973" s="43" t="s">
        <v>14133</v>
      </c>
      <c r="C3973" s="186"/>
      <c r="D3973" s="187"/>
      <c r="E3973" s="53" t="s">
        <v>20</v>
      </c>
      <c r="F3973" s="189">
        <v>460</v>
      </c>
      <c r="G3973" s="186"/>
      <c r="H3973" s="53" t="s">
        <v>35</v>
      </c>
      <c r="I3973" s="187"/>
      <c r="J3973" s="186"/>
      <c r="K3973" s="186" t="s">
        <v>14134</v>
      </c>
      <c r="L3973" s="186" t="s">
        <v>14135</v>
      </c>
      <c r="M3973" s="193" t="s">
        <v>8339</v>
      </c>
      <c r="N3973" s="193"/>
      <c r="O3973" s="193"/>
      <c r="P3973" s="194"/>
    </row>
    <row r="3974" spans="1:16" x14ac:dyDescent="0.3">
      <c r="A3974" s="188">
        <v>33160100301</v>
      </c>
      <c r="B3974" s="43" t="s">
        <v>14136</v>
      </c>
      <c r="C3974" s="186"/>
      <c r="D3974" s="187"/>
      <c r="E3974" s="53" t="s">
        <v>20</v>
      </c>
      <c r="F3974" s="189">
        <v>920</v>
      </c>
      <c r="G3974" s="186"/>
      <c r="H3974" s="53" t="s">
        <v>35</v>
      </c>
      <c r="I3974" s="187"/>
      <c r="J3974" s="186"/>
      <c r="K3974" s="186" t="s">
        <v>14134</v>
      </c>
      <c r="L3974" s="186" t="s">
        <v>14135</v>
      </c>
      <c r="M3974" s="193" t="s">
        <v>8339</v>
      </c>
      <c r="N3974" s="193"/>
      <c r="O3974" s="193"/>
      <c r="P3974" s="194"/>
    </row>
    <row r="3975" spans="1:16" ht="26" x14ac:dyDescent="0.3">
      <c r="A3975" s="188">
        <v>33160100400</v>
      </c>
      <c r="B3975" s="43" t="s">
        <v>14137</v>
      </c>
      <c r="C3975" s="186"/>
      <c r="D3975" s="187"/>
      <c r="E3975" s="53" t="s">
        <v>20</v>
      </c>
      <c r="F3975" s="189">
        <v>671</v>
      </c>
      <c r="G3975" s="186"/>
      <c r="H3975" s="53" t="s">
        <v>35</v>
      </c>
      <c r="I3975" s="187"/>
      <c r="J3975" s="186"/>
      <c r="K3975" s="186" t="s">
        <v>14138</v>
      </c>
      <c r="L3975" s="186" t="s">
        <v>14139</v>
      </c>
      <c r="M3975" s="193" t="s">
        <v>8339</v>
      </c>
      <c r="N3975" s="193"/>
      <c r="O3975" s="193"/>
      <c r="P3975" s="194"/>
    </row>
    <row r="3976" spans="1:16" ht="26" x14ac:dyDescent="0.3">
      <c r="A3976" s="188">
        <v>33160100401</v>
      </c>
      <c r="B3976" s="43" t="s">
        <v>14140</v>
      </c>
      <c r="C3976" s="186"/>
      <c r="D3976" s="187"/>
      <c r="E3976" s="53" t="s">
        <v>20</v>
      </c>
      <c r="F3976" s="189">
        <v>1342</v>
      </c>
      <c r="G3976" s="186"/>
      <c r="H3976" s="53" t="s">
        <v>35</v>
      </c>
      <c r="I3976" s="187"/>
      <c r="J3976" s="186"/>
      <c r="K3976" s="186" t="s">
        <v>14138</v>
      </c>
      <c r="L3976" s="186" t="s">
        <v>14139</v>
      </c>
      <c r="M3976" s="193" t="s">
        <v>8339</v>
      </c>
      <c r="N3976" s="193"/>
      <c r="O3976" s="193"/>
      <c r="P3976" s="194"/>
    </row>
    <row r="3977" spans="1:16" ht="26" x14ac:dyDescent="0.3">
      <c r="A3977" s="188">
        <v>33160100500</v>
      </c>
      <c r="B3977" s="43" t="s">
        <v>14141</v>
      </c>
      <c r="C3977" s="186"/>
      <c r="D3977" s="187"/>
      <c r="E3977" s="53" t="s">
        <v>20</v>
      </c>
      <c r="F3977" s="189">
        <v>2527</v>
      </c>
      <c r="G3977" s="186"/>
      <c r="H3977" s="53" t="s">
        <v>35</v>
      </c>
      <c r="I3977" s="187"/>
      <c r="J3977" s="186"/>
      <c r="K3977" s="186" t="s">
        <v>14142</v>
      </c>
      <c r="L3977" s="186" t="s">
        <v>14143</v>
      </c>
      <c r="M3977" s="193" t="s">
        <v>8339</v>
      </c>
      <c r="N3977" s="193"/>
      <c r="O3977" s="193"/>
      <c r="P3977" s="194"/>
    </row>
    <row r="3978" spans="1:16" ht="26" x14ac:dyDescent="0.3">
      <c r="A3978" s="188">
        <v>33160100501</v>
      </c>
      <c r="B3978" s="43" t="s">
        <v>14144</v>
      </c>
      <c r="C3978" s="186"/>
      <c r="D3978" s="187"/>
      <c r="E3978" s="53" t="s">
        <v>20</v>
      </c>
      <c r="F3978" s="189">
        <v>5054</v>
      </c>
      <c r="G3978" s="186"/>
      <c r="H3978" s="53" t="s">
        <v>35</v>
      </c>
      <c r="I3978" s="187"/>
      <c r="J3978" s="186"/>
      <c r="K3978" s="186" t="s">
        <v>14142</v>
      </c>
      <c r="L3978" s="186" t="s">
        <v>14143</v>
      </c>
      <c r="M3978" s="193" t="s">
        <v>8339</v>
      </c>
      <c r="N3978" s="193"/>
      <c r="O3978" s="193"/>
      <c r="P3978" s="194"/>
    </row>
    <row r="3979" spans="1:16" ht="26" x14ac:dyDescent="0.3">
      <c r="A3979" s="188">
        <v>33160100502</v>
      </c>
      <c r="B3979" s="43" t="s">
        <v>14145</v>
      </c>
      <c r="C3979" s="186"/>
      <c r="D3979" s="187"/>
      <c r="E3979" s="53" t="s">
        <v>20</v>
      </c>
      <c r="F3979" s="189">
        <v>405</v>
      </c>
      <c r="G3979" s="186"/>
      <c r="H3979" s="53" t="s">
        <v>35</v>
      </c>
      <c r="I3979" s="187"/>
      <c r="J3979" s="186"/>
      <c r="K3979" s="186" t="s">
        <v>14146</v>
      </c>
      <c r="L3979" s="186" t="s">
        <v>14147</v>
      </c>
      <c r="M3979" s="193" t="s">
        <v>8339</v>
      </c>
      <c r="N3979" s="193"/>
      <c r="O3979" s="193"/>
      <c r="P3979" s="194"/>
    </row>
    <row r="3980" spans="1:16" ht="26" x14ac:dyDescent="0.3">
      <c r="A3980" s="188">
        <v>33160100503</v>
      </c>
      <c r="B3980" s="43" t="s">
        <v>14148</v>
      </c>
      <c r="C3980" s="186"/>
      <c r="D3980" s="187"/>
      <c r="E3980" s="53" t="s">
        <v>20</v>
      </c>
      <c r="F3980" s="189">
        <v>810</v>
      </c>
      <c r="G3980" s="186"/>
      <c r="H3980" s="53" t="s">
        <v>35</v>
      </c>
      <c r="I3980" s="187"/>
      <c r="J3980" s="186"/>
      <c r="K3980" s="186" t="s">
        <v>14146</v>
      </c>
      <c r="L3980" s="186" t="s">
        <v>14147</v>
      </c>
      <c r="M3980" s="193" t="s">
        <v>8339</v>
      </c>
      <c r="N3980" s="193"/>
      <c r="O3980" s="193"/>
      <c r="P3980" s="194"/>
    </row>
    <row r="3981" spans="1:16" ht="26" x14ac:dyDescent="0.3">
      <c r="A3981" s="188">
        <v>33160100600</v>
      </c>
      <c r="B3981" s="43" t="s">
        <v>14149</v>
      </c>
      <c r="C3981" s="43" t="s">
        <v>14150</v>
      </c>
      <c r="D3981" s="187"/>
      <c r="E3981" s="53" t="s">
        <v>20</v>
      </c>
      <c r="F3981" s="189">
        <v>3037</v>
      </c>
      <c r="G3981" s="186"/>
      <c r="H3981" s="53" t="s">
        <v>35</v>
      </c>
      <c r="I3981" s="187"/>
      <c r="J3981" s="186"/>
      <c r="K3981" s="186" t="s">
        <v>14151</v>
      </c>
      <c r="L3981" s="186" t="s">
        <v>14152</v>
      </c>
      <c r="M3981" s="193" t="s">
        <v>8339</v>
      </c>
      <c r="N3981" s="193"/>
      <c r="O3981" s="193"/>
      <c r="P3981" s="194"/>
    </row>
    <row r="3982" spans="1:16" ht="26" x14ac:dyDescent="0.3">
      <c r="A3982" s="188">
        <v>33160100601</v>
      </c>
      <c r="B3982" s="43" t="s">
        <v>14153</v>
      </c>
      <c r="C3982" s="43" t="s">
        <v>14150</v>
      </c>
      <c r="D3982" s="187"/>
      <c r="E3982" s="53" t="s">
        <v>20</v>
      </c>
      <c r="F3982" s="189">
        <v>6072</v>
      </c>
      <c r="G3982" s="186"/>
      <c r="H3982" s="53" t="s">
        <v>35</v>
      </c>
      <c r="I3982" s="187"/>
      <c r="J3982" s="186"/>
      <c r="K3982" s="186" t="s">
        <v>14151</v>
      </c>
      <c r="L3982" s="186" t="s">
        <v>14152</v>
      </c>
      <c r="M3982" s="193" t="s">
        <v>8339</v>
      </c>
      <c r="N3982" s="193"/>
      <c r="O3982" s="193"/>
      <c r="P3982" s="194"/>
    </row>
    <row r="3983" spans="1:16" ht="26" x14ac:dyDescent="0.3">
      <c r="A3983" s="188">
        <v>33160100700</v>
      </c>
      <c r="B3983" s="43" t="s">
        <v>14154</v>
      </c>
      <c r="C3983" s="43" t="s">
        <v>14155</v>
      </c>
      <c r="D3983" s="187"/>
      <c r="E3983" s="53" t="s">
        <v>20</v>
      </c>
      <c r="F3983" s="189">
        <v>2440</v>
      </c>
      <c r="G3983" s="186"/>
      <c r="H3983" s="187"/>
      <c r="I3983" s="187"/>
      <c r="J3983" s="186"/>
      <c r="K3983" s="186" t="s">
        <v>14156</v>
      </c>
      <c r="L3983" s="186" t="s">
        <v>14157</v>
      </c>
      <c r="M3983" s="193" t="s">
        <v>8339</v>
      </c>
      <c r="N3983" s="193"/>
      <c r="O3983" s="193"/>
      <c r="P3983" s="194"/>
    </row>
    <row r="3984" spans="1:16" ht="26" x14ac:dyDescent="0.3">
      <c r="A3984" s="188">
        <v>33160100701</v>
      </c>
      <c r="B3984" s="43" t="s">
        <v>14158</v>
      </c>
      <c r="C3984" s="43" t="s">
        <v>14155</v>
      </c>
      <c r="D3984" s="187"/>
      <c r="E3984" s="53" t="s">
        <v>20</v>
      </c>
      <c r="F3984" s="189">
        <v>4879</v>
      </c>
      <c r="G3984" s="186"/>
      <c r="H3984" s="187"/>
      <c r="I3984" s="187"/>
      <c r="J3984" s="186"/>
      <c r="K3984" s="186" t="s">
        <v>14156</v>
      </c>
      <c r="L3984" s="186" t="s">
        <v>14157</v>
      </c>
      <c r="M3984" s="193" t="s">
        <v>8339</v>
      </c>
      <c r="N3984" s="193"/>
      <c r="O3984" s="193"/>
      <c r="P3984" s="194"/>
    </row>
    <row r="3985" spans="1:16" ht="39" x14ac:dyDescent="0.3">
      <c r="A3985" s="188">
        <v>33160100800</v>
      </c>
      <c r="B3985" s="43" t="s">
        <v>14159</v>
      </c>
      <c r="C3985" s="43" t="s">
        <v>14160</v>
      </c>
      <c r="D3985" s="187"/>
      <c r="E3985" s="53" t="s">
        <v>20</v>
      </c>
      <c r="F3985" s="189">
        <v>4000</v>
      </c>
      <c r="G3985" s="186"/>
      <c r="H3985" s="187"/>
      <c r="I3985" s="187"/>
      <c r="J3985" s="186"/>
      <c r="K3985" s="186" t="s">
        <v>14161</v>
      </c>
      <c r="L3985" s="186" t="s">
        <v>14162</v>
      </c>
      <c r="M3985" s="193" t="s">
        <v>8339</v>
      </c>
      <c r="N3985" s="193"/>
      <c r="O3985" s="193"/>
      <c r="P3985" s="194"/>
    </row>
    <row r="3986" spans="1:16" ht="39" x14ac:dyDescent="0.3">
      <c r="A3986" s="188">
        <v>33160100801</v>
      </c>
      <c r="B3986" s="43" t="s">
        <v>14163</v>
      </c>
      <c r="C3986" s="43" t="s">
        <v>14160</v>
      </c>
      <c r="D3986" s="187"/>
      <c r="E3986" s="53" t="s">
        <v>20</v>
      </c>
      <c r="F3986" s="189">
        <v>8000</v>
      </c>
      <c r="G3986" s="186"/>
      <c r="H3986" s="187"/>
      <c r="I3986" s="187"/>
      <c r="J3986" s="186"/>
      <c r="K3986" s="186" t="s">
        <v>14161</v>
      </c>
      <c r="L3986" s="186" t="s">
        <v>14162</v>
      </c>
      <c r="M3986" s="193" t="s">
        <v>8339</v>
      </c>
      <c r="N3986" s="193"/>
      <c r="O3986" s="193"/>
      <c r="P3986" s="194"/>
    </row>
    <row r="3987" spans="1:16" ht="39" x14ac:dyDescent="0.3">
      <c r="A3987" s="188">
        <v>33160100900</v>
      </c>
      <c r="B3987" s="43" t="s">
        <v>14164</v>
      </c>
      <c r="C3987" s="43" t="s">
        <v>14165</v>
      </c>
      <c r="D3987" s="187"/>
      <c r="E3987" s="53" t="s">
        <v>20</v>
      </c>
      <c r="F3987" s="189">
        <v>2970</v>
      </c>
      <c r="G3987" s="186"/>
      <c r="H3987" s="187"/>
      <c r="I3987" s="187"/>
      <c r="J3987" s="186"/>
      <c r="K3987" s="186" t="s">
        <v>14166</v>
      </c>
      <c r="L3987" s="186" t="s">
        <v>14167</v>
      </c>
      <c r="M3987" s="193" t="s">
        <v>8339</v>
      </c>
      <c r="N3987" s="193"/>
      <c r="O3987" s="193"/>
      <c r="P3987" s="194"/>
    </row>
    <row r="3988" spans="1:16" ht="39" x14ac:dyDescent="0.3">
      <c r="A3988" s="188">
        <v>33160100901</v>
      </c>
      <c r="B3988" s="43" t="s">
        <v>14168</v>
      </c>
      <c r="C3988" s="43" t="s">
        <v>14165</v>
      </c>
      <c r="D3988" s="187"/>
      <c r="E3988" s="53" t="s">
        <v>20</v>
      </c>
      <c r="F3988" s="189">
        <v>5940</v>
      </c>
      <c r="G3988" s="186"/>
      <c r="H3988" s="187"/>
      <c r="I3988" s="187"/>
      <c r="J3988" s="186"/>
      <c r="K3988" s="186" t="s">
        <v>14166</v>
      </c>
      <c r="L3988" s="186" t="s">
        <v>14167</v>
      </c>
      <c r="M3988" s="193" t="s">
        <v>8339</v>
      </c>
      <c r="N3988" s="193"/>
      <c r="O3988" s="193"/>
      <c r="P3988" s="194"/>
    </row>
    <row r="3989" spans="1:16" ht="26" x14ac:dyDescent="0.3">
      <c r="A3989" s="188">
        <v>33160101000</v>
      </c>
      <c r="B3989" s="43" t="s">
        <v>14169</v>
      </c>
      <c r="C3989" s="186"/>
      <c r="D3989" s="187"/>
      <c r="E3989" s="53" t="s">
        <v>6379</v>
      </c>
      <c r="F3989" s="189">
        <v>700</v>
      </c>
      <c r="G3989" s="186"/>
      <c r="H3989" s="187"/>
      <c r="I3989" s="187"/>
      <c r="J3989" s="186"/>
      <c r="K3989" s="186" t="s">
        <v>14170</v>
      </c>
      <c r="L3989" s="186" t="s">
        <v>14171</v>
      </c>
      <c r="M3989" s="193" t="s">
        <v>8339</v>
      </c>
      <c r="N3989" s="193"/>
      <c r="O3989" s="193"/>
      <c r="P3989" s="194"/>
    </row>
    <row r="3990" spans="1:16" ht="26" x14ac:dyDescent="0.3">
      <c r="A3990" s="188">
        <v>33160190100</v>
      </c>
      <c r="B3990" s="43" t="s">
        <v>14172</v>
      </c>
      <c r="C3990" s="186"/>
      <c r="D3990" s="187"/>
      <c r="E3990" s="53" t="s">
        <v>185</v>
      </c>
      <c r="F3990" s="189">
        <v>810</v>
      </c>
      <c r="G3990" s="186"/>
      <c r="H3990" s="53" t="s">
        <v>149</v>
      </c>
      <c r="I3990" s="197">
        <v>0.1</v>
      </c>
      <c r="J3990" s="186"/>
      <c r="K3990" s="186" t="s">
        <v>670</v>
      </c>
      <c r="L3990" s="186" t="s">
        <v>671</v>
      </c>
      <c r="M3990" s="193" t="s">
        <v>8339</v>
      </c>
      <c r="N3990" s="193"/>
      <c r="O3990" s="193"/>
      <c r="P3990" s="194"/>
    </row>
    <row r="3991" spans="1:16" ht="39" x14ac:dyDescent="0.3">
      <c r="A3991" s="188">
        <v>33160190102</v>
      </c>
      <c r="B3991" s="43" t="s">
        <v>14173</v>
      </c>
      <c r="C3991" s="186"/>
      <c r="D3991" s="187"/>
      <c r="E3991" s="53" t="s">
        <v>79</v>
      </c>
      <c r="F3991" s="189">
        <v>200</v>
      </c>
      <c r="G3991" s="186"/>
      <c r="H3991" s="53" t="s">
        <v>35</v>
      </c>
      <c r="I3991" s="187"/>
      <c r="J3991" s="186"/>
      <c r="K3991" s="186" t="s">
        <v>670</v>
      </c>
      <c r="L3991" s="186" t="s">
        <v>671</v>
      </c>
      <c r="M3991" s="193" t="s">
        <v>8339</v>
      </c>
      <c r="N3991" s="193"/>
      <c r="O3991" s="193"/>
      <c r="P3991" s="194"/>
    </row>
    <row r="3992" spans="1:16" ht="26" x14ac:dyDescent="0.3">
      <c r="A3992" s="185">
        <v>331602</v>
      </c>
      <c r="B3992" s="44" t="s">
        <v>14174</v>
      </c>
      <c r="C3992" s="186"/>
      <c r="D3992" s="187"/>
      <c r="E3992" s="187"/>
      <c r="F3992" s="187"/>
      <c r="G3992" s="186"/>
      <c r="H3992" s="187"/>
      <c r="I3992" s="187"/>
      <c r="J3992" s="186"/>
      <c r="K3992" s="186"/>
      <c r="L3992" s="186"/>
      <c r="M3992" s="193"/>
      <c r="N3992" s="193"/>
      <c r="O3992" s="193"/>
      <c r="P3992" s="194"/>
    </row>
    <row r="3993" spans="1:16" ht="26" x14ac:dyDescent="0.3">
      <c r="A3993" s="188">
        <v>33160200200</v>
      </c>
      <c r="B3993" s="43" t="s">
        <v>14175</v>
      </c>
      <c r="C3993" s="186"/>
      <c r="D3993" s="187"/>
      <c r="E3993" s="53" t="s">
        <v>20</v>
      </c>
      <c r="F3993" s="189">
        <v>99</v>
      </c>
      <c r="G3993" s="186"/>
      <c r="H3993" s="53" t="s">
        <v>35</v>
      </c>
      <c r="I3993" s="187"/>
      <c r="J3993" s="186"/>
      <c r="K3993" s="186" t="s">
        <v>14176</v>
      </c>
      <c r="L3993" s="186" t="s">
        <v>14177</v>
      </c>
      <c r="M3993" s="193" t="s">
        <v>8339</v>
      </c>
      <c r="N3993" s="193"/>
      <c r="O3993" s="193"/>
      <c r="P3993" s="194"/>
    </row>
    <row r="3994" spans="1:16" x14ac:dyDescent="0.3">
      <c r="A3994" s="188">
        <v>33160200201</v>
      </c>
      <c r="B3994" s="43" t="s">
        <v>14178</v>
      </c>
      <c r="C3994" s="186"/>
      <c r="D3994" s="187"/>
      <c r="E3994" s="53" t="s">
        <v>20</v>
      </c>
      <c r="F3994" s="189">
        <v>22</v>
      </c>
      <c r="G3994" s="186"/>
      <c r="H3994" s="53" t="s">
        <v>35</v>
      </c>
      <c r="I3994" s="187"/>
      <c r="J3994" s="186"/>
      <c r="K3994" s="186" t="s">
        <v>14176</v>
      </c>
      <c r="L3994" s="186" t="s">
        <v>14177</v>
      </c>
      <c r="M3994" s="193" t="s">
        <v>8339</v>
      </c>
      <c r="N3994" s="193"/>
      <c r="O3994" s="193"/>
      <c r="P3994" s="194"/>
    </row>
    <row r="3995" spans="1:16" x14ac:dyDescent="0.3">
      <c r="A3995" s="188">
        <v>33160200300</v>
      </c>
      <c r="B3995" s="43" t="s">
        <v>14179</v>
      </c>
      <c r="C3995" s="43" t="s">
        <v>14180</v>
      </c>
      <c r="D3995" s="187"/>
      <c r="E3995" s="53" t="s">
        <v>14181</v>
      </c>
      <c r="F3995" s="189">
        <v>90</v>
      </c>
      <c r="G3995" s="186"/>
      <c r="H3995" s="53" t="s">
        <v>35</v>
      </c>
      <c r="I3995" s="187"/>
      <c r="J3995" s="186"/>
      <c r="K3995" s="186" t="s">
        <v>14182</v>
      </c>
      <c r="L3995" s="186" t="s">
        <v>14179</v>
      </c>
      <c r="M3995" s="193" t="s">
        <v>8339</v>
      </c>
      <c r="N3995" s="193"/>
      <c r="O3995" s="193"/>
      <c r="P3995" s="194"/>
    </row>
    <row r="3996" spans="1:16" ht="26" x14ac:dyDescent="0.3">
      <c r="A3996" s="188">
        <v>33160200301</v>
      </c>
      <c r="B3996" s="43" t="s">
        <v>14183</v>
      </c>
      <c r="C3996" s="186"/>
      <c r="D3996" s="187"/>
      <c r="E3996" s="53" t="s">
        <v>14181</v>
      </c>
      <c r="F3996" s="189">
        <v>300</v>
      </c>
      <c r="G3996" s="186"/>
      <c r="H3996" s="53" t="s">
        <v>35</v>
      </c>
      <c r="I3996" s="187"/>
      <c r="J3996" s="186"/>
      <c r="K3996" s="186" t="s">
        <v>14184</v>
      </c>
      <c r="L3996" s="186" t="s">
        <v>14185</v>
      </c>
      <c r="M3996" s="193" t="s">
        <v>8339</v>
      </c>
      <c r="N3996" s="193"/>
      <c r="O3996" s="193"/>
      <c r="P3996" s="194"/>
    </row>
    <row r="3997" spans="1:16" ht="65" x14ac:dyDescent="0.3">
      <c r="A3997" s="188">
        <v>33160200400</v>
      </c>
      <c r="B3997" s="43" t="s">
        <v>14186</v>
      </c>
      <c r="C3997" s="43" t="s">
        <v>14187</v>
      </c>
      <c r="D3997" s="187"/>
      <c r="E3997" s="53" t="s">
        <v>14188</v>
      </c>
      <c r="F3997" s="190">
        <v>108</v>
      </c>
      <c r="G3997" s="186"/>
      <c r="H3997" s="53" t="s">
        <v>35</v>
      </c>
      <c r="I3997" s="187"/>
      <c r="J3997" s="186"/>
      <c r="K3997" s="186" t="s">
        <v>14189</v>
      </c>
      <c r="L3997" s="186" t="s">
        <v>14186</v>
      </c>
      <c r="M3997" s="193" t="s">
        <v>8339</v>
      </c>
      <c r="N3997" s="193"/>
      <c r="O3997" s="193"/>
      <c r="P3997" s="194"/>
    </row>
    <row r="3998" spans="1:16" ht="26" x14ac:dyDescent="0.3">
      <c r="A3998" s="188">
        <v>33160200401</v>
      </c>
      <c r="B3998" s="43" t="s">
        <v>14190</v>
      </c>
      <c r="C3998" s="186"/>
      <c r="D3998" s="187"/>
      <c r="E3998" s="53" t="s">
        <v>14188</v>
      </c>
      <c r="F3998" s="189">
        <v>100</v>
      </c>
      <c r="G3998" s="43" t="s">
        <v>14191</v>
      </c>
      <c r="H3998" s="187"/>
      <c r="I3998" s="187"/>
      <c r="J3998" s="186"/>
      <c r="K3998" s="186" t="s">
        <v>14192</v>
      </c>
      <c r="L3998" s="186" t="s">
        <v>14193</v>
      </c>
      <c r="M3998" s="193" t="s">
        <v>8339</v>
      </c>
      <c r="N3998" s="193"/>
      <c r="O3998" s="193"/>
      <c r="P3998" s="194"/>
    </row>
    <row r="3999" spans="1:16" ht="26" x14ac:dyDescent="0.3">
      <c r="A3999" s="188">
        <v>33160200402</v>
      </c>
      <c r="B3999" s="43" t="s">
        <v>14194</v>
      </c>
      <c r="C3999" s="43" t="s">
        <v>14195</v>
      </c>
      <c r="D3999" s="187"/>
      <c r="E3999" s="53" t="s">
        <v>14196</v>
      </c>
      <c r="F3999" s="189">
        <v>30</v>
      </c>
      <c r="G3999" s="186"/>
      <c r="H3999" s="53" t="s">
        <v>35</v>
      </c>
      <c r="I3999" s="187"/>
      <c r="J3999" s="186"/>
      <c r="K3999" s="186" t="s">
        <v>14189</v>
      </c>
      <c r="L3999" s="186" t="s">
        <v>14186</v>
      </c>
      <c r="M3999" s="193" t="s">
        <v>8339</v>
      </c>
      <c r="N3999" s="193"/>
      <c r="O3999" s="193"/>
      <c r="P3999" s="194"/>
    </row>
    <row r="4000" spans="1:16" ht="26" x14ac:dyDescent="0.3">
      <c r="A4000" s="188">
        <v>33160200403</v>
      </c>
      <c r="B4000" s="43" t="s">
        <v>14197</v>
      </c>
      <c r="C4000" s="186"/>
      <c r="D4000" s="187"/>
      <c r="E4000" s="53" t="s">
        <v>79</v>
      </c>
      <c r="F4000" s="189">
        <v>300</v>
      </c>
      <c r="G4000" s="186"/>
      <c r="H4000" s="53" t="s">
        <v>35</v>
      </c>
      <c r="I4000" s="187"/>
      <c r="J4000" s="186"/>
      <c r="K4000" s="186" t="s">
        <v>14189</v>
      </c>
      <c r="L4000" s="186" t="s">
        <v>14186</v>
      </c>
      <c r="M4000" s="193" t="s">
        <v>8339</v>
      </c>
      <c r="N4000" s="193"/>
      <c r="O4000" s="193"/>
      <c r="P4000" s="194"/>
    </row>
    <row r="4001" spans="1:16" ht="39" x14ac:dyDescent="0.3">
      <c r="A4001" s="188">
        <v>33160200500</v>
      </c>
      <c r="B4001" s="43" t="s">
        <v>14198</v>
      </c>
      <c r="C4001" s="43" t="s">
        <v>14199</v>
      </c>
      <c r="D4001" s="187"/>
      <c r="E4001" s="53" t="s">
        <v>20</v>
      </c>
      <c r="F4001" s="189">
        <v>1544</v>
      </c>
      <c r="G4001" s="186"/>
      <c r="H4001" s="53" t="s">
        <v>35</v>
      </c>
      <c r="I4001" s="187"/>
      <c r="J4001" s="186"/>
      <c r="K4001" s="186" t="s">
        <v>14200</v>
      </c>
      <c r="L4001" s="186" t="s">
        <v>14201</v>
      </c>
      <c r="M4001" s="193" t="s">
        <v>8339</v>
      </c>
      <c r="N4001" s="193"/>
      <c r="O4001" s="193"/>
      <c r="P4001" s="194"/>
    </row>
    <row r="4002" spans="1:16" ht="26" x14ac:dyDescent="0.3">
      <c r="A4002" s="188">
        <v>33160200501</v>
      </c>
      <c r="B4002" s="43" t="s">
        <v>14202</v>
      </c>
      <c r="C4002" s="186"/>
      <c r="D4002" s="187"/>
      <c r="E4002" s="53" t="s">
        <v>20</v>
      </c>
      <c r="F4002" s="189">
        <v>405</v>
      </c>
      <c r="G4002" s="186"/>
      <c r="H4002" s="53" t="s">
        <v>35</v>
      </c>
      <c r="I4002" s="187"/>
      <c r="J4002" s="186"/>
      <c r="K4002" s="186" t="s">
        <v>14203</v>
      </c>
      <c r="L4002" s="186" t="s">
        <v>14204</v>
      </c>
      <c r="M4002" s="193" t="s">
        <v>8339</v>
      </c>
      <c r="N4002" s="193"/>
      <c r="O4002" s="193"/>
      <c r="P4002" s="194"/>
    </row>
    <row r="4003" spans="1:16" ht="26" x14ac:dyDescent="0.3">
      <c r="A4003" s="188">
        <v>33160200502</v>
      </c>
      <c r="B4003" s="43" t="s">
        <v>14205</v>
      </c>
      <c r="C4003" s="186"/>
      <c r="D4003" s="187"/>
      <c r="E4003" s="53" t="s">
        <v>20</v>
      </c>
      <c r="F4003" s="189">
        <v>135</v>
      </c>
      <c r="G4003" s="186"/>
      <c r="H4003" s="53" t="s">
        <v>35</v>
      </c>
      <c r="I4003" s="187"/>
      <c r="J4003" s="186"/>
      <c r="K4003" s="186" t="s">
        <v>14206</v>
      </c>
      <c r="L4003" s="186" t="s">
        <v>14207</v>
      </c>
      <c r="M4003" s="193" t="s">
        <v>8339</v>
      </c>
      <c r="N4003" s="193"/>
      <c r="O4003" s="193"/>
      <c r="P4003" s="194"/>
    </row>
    <row r="4004" spans="1:16" ht="39" x14ac:dyDescent="0.3">
      <c r="A4004" s="188">
        <v>33160200503</v>
      </c>
      <c r="B4004" s="43" t="s">
        <v>14208</v>
      </c>
      <c r="C4004" s="43" t="s">
        <v>14199</v>
      </c>
      <c r="D4004" s="187"/>
      <c r="E4004" s="53" t="s">
        <v>20</v>
      </c>
      <c r="F4004" s="189">
        <v>1544</v>
      </c>
      <c r="G4004" s="186"/>
      <c r="H4004" s="53" t="s">
        <v>35</v>
      </c>
      <c r="I4004" s="187"/>
      <c r="J4004" s="186"/>
      <c r="K4004" s="186" t="s">
        <v>14209</v>
      </c>
      <c r="L4004" s="186" t="s">
        <v>14210</v>
      </c>
      <c r="M4004" s="193" t="s">
        <v>8339</v>
      </c>
      <c r="N4004" s="193"/>
      <c r="O4004" s="193"/>
      <c r="P4004" s="194"/>
    </row>
    <row r="4005" spans="1:16" ht="39" x14ac:dyDescent="0.3">
      <c r="A4005" s="188">
        <v>33160200504</v>
      </c>
      <c r="B4005" s="43" t="s">
        <v>14211</v>
      </c>
      <c r="C4005" s="43" t="s">
        <v>14199</v>
      </c>
      <c r="D4005" s="187"/>
      <c r="E4005" s="53" t="s">
        <v>20</v>
      </c>
      <c r="F4005" s="189">
        <v>1544</v>
      </c>
      <c r="G4005" s="186"/>
      <c r="H4005" s="53" t="s">
        <v>35</v>
      </c>
      <c r="I4005" s="187"/>
      <c r="J4005" s="186"/>
      <c r="K4005" s="186" t="s">
        <v>14212</v>
      </c>
      <c r="L4005" s="186" t="s">
        <v>14213</v>
      </c>
      <c r="M4005" s="193" t="s">
        <v>8339</v>
      </c>
      <c r="N4005" s="193"/>
      <c r="O4005" s="193"/>
      <c r="P4005" s="194"/>
    </row>
    <row r="4006" spans="1:16" ht="39" x14ac:dyDescent="0.3">
      <c r="A4006" s="188">
        <v>33160200505</v>
      </c>
      <c r="B4006" s="43" t="s">
        <v>14214</v>
      </c>
      <c r="C4006" s="43" t="s">
        <v>14199</v>
      </c>
      <c r="D4006" s="187"/>
      <c r="E4006" s="53" t="s">
        <v>20</v>
      </c>
      <c r="F4006" s="189">
        <v>1544</v>
      </c>
      <c r="G4006" s="186"/>
      <c r="H4006" s="53" t="s">
        <v>35</v>
      </c>
      <c r="I4006" s="187"/>
      <c r="J4006" s="186"/>
      <c r="K4006" s="186" t="s">
        <v>14215</v>
      </c>
      <c r="L4006" s="186" t="s">
        <v>14216</v>
      </c>
      <c r="M4006" s="193" t="s">
        <v>8339</v>
      </c>
      <c r="N4006" s="193"/>
      <c r="O4006" s="193"/>
      <c r="P4006" s="194"/>
    </row>
    <row r="4007" spans="1:16" ht="39" x14ac:dyDescent="0.3">
      <c r="A4007" s="188">
        <v>33160200506</v>
      </c>
      <c r="B4007" s="43" t="s">
        <v>14217</v>
      </c>
      <c r="C4007" s="43" t="s">
        <v>14199</v>
      </c>
      <c r="D4007" s="187"/>
      <c r="E4007" s="53" t="s">
        <v>20</v>
      </c>
      <c r="F4007" s="189">
        <v>1544</v>
      </c>
      <c r="G4007" s="186"/>
      <c r="H4007" s="53" t="s">
        <v>35</v>
      </c>
      <c r="I4007" s="187"/>
      <c r="J4007" s="186"/>
      <c r="K4007" s="186" t="s">
        <v>14218</v>
      </c>
      <c r="L4007" s="186" t="s">
        <v>14219</v>
      </c>
      <c r="M4007" s="193" t="s">
        <v>8339</v>
      </c>
      <c r="N4007" s="193"/>
      <c r="O4007" s="193"/>
      <c r="P4007" s="194"/>
    </row>
    <row r="4008" spans="1:16" ht="39" x14ac:dyDescent="0.3">
      <c r="A4008" s="188">
        <v>33160200507</v>
      </c>
      <c r="B4008" s="43" t="s">
        <v>14220</v>
      </c>
      <c r="C4008" s="43" t="s">
        <v>14199</v>
      </c>
      <c r="D4008" s="187"/>
      <c r="E4008" s="53" t="s">
        <v>20</v>
      </c>
      <c r="F4008" s="189">
        <v>1544</v>
      </c>
      <c r="G4008" s="186"/>
      <c r="H4008" s="53" t="s">
        <v>35</v>
      </c>
      <c r="I4008" s="187"/>
      <c r="J4008" s="186"/>
      <c r="K4008" s="186" t="s">
        <v>14221</v>
      </c>
      <c r="L4008" s="186" t="s">
        <v>14222</v>
      </c>
      <c r="M4008" s="193" t="s">
        <v>8339</v>
      </c>
      <c r="N4008" s="193"/>
      <c r="O4008" s="193"/>
      <c r="P4008" s="194"/>
    </row>
    <row r="4009" spans="1:16" ht="39" x14ac:dyDescent="0.3">
      <c r="A4009" s="188">
        <v>33160200508</v>
      </c>
      <c r="B4009" s="43" t="s">
        <v>14223</v>
      </c>
      <c r="C4009" s="43" t="s">
        <v>14199</v>
      </c>
      <c r="D4009" s="187"/>
      <c r="E4009" s="53" t="s">
        <v>20</v>
      </c>
      <c r="F4009" s="189">
        <v>1544</v>
      </c>
      <c r="G4009" s="186"/>
      <c r="H4009" s="53" t="s">
        <v>35</v>
      </c>
      <c r="I4009" s="187"/>
      <c r="J4009" s="186"/>
      <c r="K4009" s="186" t="s">
        <v>14200</v>
      </c>
      <c r="L4009" s="186" t="s">
        <v>14201</v>
      </c>
      <c r="M4009" s="193" t="s">
        <v>8339</v>
      </c>
      <c r="N4009" s="193"/>
      <c r="O4009" s="193"/>
      <c r="P4009" s="194"/>
    </row>
    <row r="4010" spans="1:16" ht="39" x14ac:dyDescent="0.3">
      <c r="A4010" s="188">
        <v>33160200509</v>
      </c>
      <c r="B4010" s="43" t="s">
        <v>14224</v>
      </c>
      <c r="C4010" s="43" t="s">
        <v>14199</v>
      </c>
      <c r="D4010" s="187"/>
      <c r="E4010" s="53" t="s">
        <v>20</v>
      </c>
      <c r="F4010" s="189">
        <v>1544</v>
      </c>
      <c r="G4010" s="186"/>
      <c r="H4010" s="53" t="s">
        <v>35</v>
      </c>
      <c r="I4010" s="187"/>
      <c r="J4010" s="186"/>
      <c r="K4010" s="186" t="s">
        <v>14200</v>
      </c>
      <c r="L4010" s="186" t="s">
        <v>14201</v>
      </c>
      <c r="M4010" s="193" t="s">
        <v>8339</v>
      </c>
      <c r="N4010" s="193"/>
      <c r="O4010" s="193"/>
      <c r="P4010" s="194"/>
    </row>
    <row r="4011" spans="1:16" ht="39" x14ac:dyDescent="0.3">
      <c r="A4011" s="188">
        <v>33160200600</v>
      </c>
      <c r="B4011" s="43" t="s">
        <v>14225</v>
      </c>
      <c r="C4011" s="43" t="s">
        <v>14226</v>
      </c>
      <c r="D4011" s="187"/>
      <c r="E4011" s="53" t="s">
        <v>20</v>
      </c>
      <c r="F4011" s="189">
        <v>812</v>
      </c>
      <c r="G4011" s="186"/>
      <c r="H4011" s="53" t="s">
        <v>35</v>
      </c>
      <c r="I4011" s="187"/>
      <c r="J4011" s="186"/>
      <c r="K4011" s="186" t="s">
        <v>14227</v>
      </c>
      <c r="L4011" s="186" t="s">
        <v>14228</v>
      </c>
      <c r="M4011" s="193" t="s">
        <v>8339</v>
      </c>
      <c r="N4011" s="193"/>
      <c r="O4011" s="193"/>
      <c r="P4011" s="194"/>
    </row>
    <row r="4012" spans="1:16" ht="26" x14ac:dyDescent="0.3">
      <c r="A4012" s="188">
        <v>33160200601</v>
      </c>
      <c r="B4012" s="43" t="s">
        <v>14229</v>
      </c>
      <c r="C4012" s="186"/>
      <c r="D4012" s="187"/>
      <c r="E4012" s="53" t="s">
        <v>20</v>
      </c>
      <c r="F4012" s="189">
        <v>369</v>
      </c>
      <c r="G4012" s="186"/>
      <c r="H4012" s="53" t="s">
        <v>35</v>
      </c>
      <c r="I4012" s="187"/>
      <c r="J4012" s="186"/>
      <c r="K4012" s="186" t="s">
        <v>14230</v>
      </c>
      <c r="L4012" s="186" t="s">
        <v>14231</v>
      </c>
      <c r="M4012" s="193" t="s">
        <v>8339</v>
      </c>
      <c r="N4012" s="193"/>
      <c r="O4012" s="193"/>
      <c r="P4012" s="194"/>
    </row>
    <row r="4013" spans="1:16" ht="26" x14ac:dyDescent="0.3">
      <c r="A4013" s="188">
        <v>33160200602</v>
      </c>
      <c r="B4013" s="43" t="s">
        <v>14232</v>
      </c>
      <c r="C4013" s="186"/>
      <c r="D4013" s="187"/>
      <c r="E4013" s="53" t="s">
        <v>20</v>
      </c>
      <c r="F4013" s="189">
        <v>123</v>
      </c>
      <c r="G4013" s="186"/>
      <c r="H4013" s="53" t="s">
        <v>35</v>
      </c>
      <c r="I4013" s="187"/>
      <c r="J4013" s="186"/>
      <c r="K4013" s="186" t="s">
        <v>14233</v>
      </c>
      <c r="L4013" s="186" t="s">
        <v>14234</v>
      </c>
      <c r="M4013" s="193" t="s">
        <v>8339</v>
      </c>
      <c r="N4013" s="193"/>
      <c r="O4013" s="193"/>
      <c r="P4013" s="194"/>
    </row>
    <row r="4014" spans="1:16" ht="39" x14ac:dyDescent="0.3">
      <c r="A4014" s="188">
        <v>33160200603</v>
      </c>
      <c r="B4014" s="43" t="s">
        <v>14235</v>
      </c>
      <c r="C4014" s="43" t="s">
        <v>14226</v>
      </c>
      <c r="D4014" s="187"/>
      <c r="E4014" s="53" t="s">
        <v>20</v>
      </c>
      <c r="F4014" s="189">
        <v>812</v>
      </c>
      <c r="G4014" s="186"/>
      <c r="H4014" s="53" t="s">
        <v>35</v>
      </c>
      <c r="I4014" s="187"/>
      <c r="J4014" s="186"/>
      <c r="K4014" s="186" t="s">
        <v>14236</v>
      </c>
      <c r="L4014" s="186" t="s">
        <v>14237</v>
      </c>
      <c r="M4014" s="193" t="s">
        <v>8339</v>
      </c>
      <c r="N4014" s="193"/>
      <c r="O4014" s="193"/>
      <c r="P4014" s="194"/>
    </row>
    <row r="4015" spans="1:16" ht="39" x14ac:dyDescent="0.3">
      <c r="A4015" s="188">
        <v>33160200604</v>
      </c>
      <c r="B4015" s="43" t="s">
        <v>14238</v>
      </c>
      <c r="C4015" s="43" t="s">
        <v>14226</v>
      </c>
      <c r="D4015" s="187"/>
      <c r="E4015" s="53" t="s">
        <v>20</v>
      </c>
      <c r="F4015" s="189">
        <v>812</v>
      </c>
      <c r="G4015" s="186"/>
      <c r="H4015" s="53" t="s">
        <v>35</v>
      </c>
      <c r="I4015" s="187"/>
      <c r="J4015" s="186"/>
      <c r="K4015" s="186" t="s">
        <v>14239</v>
      </c>
      <c r="L4015" s="186" t="s">
        <v>14240</v>
      </c>
      <c r="M4015" s="193" t="s">
        <v>8339</v>
      </c>
      <c r="N4015" s="193"/>
      <c r="O4015" s="193"/>
      <c r="P4015" s="194"/>
    </row>
    <row r="4016" spans="1:16" ht="39" x14ac:dyDescent="0.3">
      <c r="A4016" s="188">
        <v>33160200605</v>
      </c>
      <c r="B4016" s="43" t="s">
        <v>14241</v>
      </c>
      <c r="C4016" s="43" t="s">
        <v>14226</v>
      </c>
      <c r="D4016" s="187"/>
      <c r="E4016" s="53" t="s">
        <v>20</v>
      </c>
      <c r="F4016" s="189">
        <v>812</v>
      </c>
      <c r="G4016" s="186"/>
      <c r="H4016" s="53" t="s">
        <v>35</v>
      </c>
      <c r="I4016" s="187"/>
      <c r="J4016" s="186"/>
      <c r="K4016" s="186" t="s">
        <v>14242</v>
      </c>
      <c r="L4016" s="186" t="s">
        <v>14243</v>
      </c>
      <c r="M4016" s="193" t="s">
        <v>8339</v>
      </c>
      <c r="N4016" s="193"/>
      <c r="O4016" s="193"/>
      <c r="P4016" s="194"/>
    </row>
    <row r="4017" spans="1:16" ht="39" x14ac:dyDescent="0.3">
      <c r="A4017" s="188">
        <v>33160200606</v>
      </c>
      <c r="B4017" s="43" t="s">
        <v>14244</v>
      </c>
      <c r="C4017" s="43" t="s">
        <v>14226</v>
      </c>
      <c r="D4017" s="187"/>
      <c r="E4017" s="53" t="s">
        <v>20</v>
      </c>
      <c r="F4017" s="189">
        <v>812</v>
      </c>
      <c r="G4017" s="186"/>
      <c r="H4017" s="53" t="s">
        <v>35</v>
      </c>
      <c r="I4017" s="187"/>
      <c r="J4017" s="186"/>
      <c r="K4017" s="186" t="s">
        <v>14245</v>
      </c>
      <c r="L4017" s="186" t="s">
        <v>14246</v>
      </c>
      <c r="M4017" s="193" t="s">
        <v>8339</v>
      </c>
      <c r="N4017" s="193"/>
      <c r="O4017" s="193"/>
      <c r="P4017" s="194"/>
    </row>
    <row r="4018" spans="1:16" ht="39" x14ac:dyDescent="0.3">
      <c r="A4018" s="188">
        <v>33160200607</v>
      </c>
      <c r="B4018" s="43" t="s">
        <v>14247</v>
      </c>
      <c r="C4018" s="43" t="s">
        <v>14226</v>
      </c>
      <c r="D4018" s="187"/>
      <c r="E4018" s="53" t="s">
        <v>20</v>
      </c>
      <c r="F4018" s="189">
        <v>812</v>
      </c>
      <c r="G4018" s="186"/>
      <c r="H4018" s="53" t="s">
        <v>35</v>
      </c>
      <c r="I4018" s="187"/>
      <c r="J4018" s="186"/>
      <c r="K4018" s="186" t="s">
        <v>14248</v>
      </c>
      <c r="L4018" s="186" t="s">
        <v>14249</v>
      </c>
      <c r="M4018" s="193" t="s">
        <v>8339</v>
      </c>
      <c r="N4018" s="193"/>
      <c r="O4018" s="193"/>
      <c r="P4018" s="194"/>
    </row>
    <row r="4019" spans="1:16" ht="39" x14ac:dyDescent="0.3">
      <c r="A4019" s="188">
        <v>33160200608</v>
      </c>
      <c r="B4019" s="43" t="s">
        <v>14250</v>
      </c>
      <c r="C4019" s="43" t="s">
        <v>14226</v>
      </c>
      <c r="D4019" s="187"/>
      <c r="E4019" s="53" t="s">
        <v>20</v>
      </c>
      <c r="F4019" s="189">
        <v>812</v>
      </c>
      <c r="G4019" s="186"/>
      <c r="H4019" s="53" t="s">
        <v>35</v>
      </c>
      <c r="I4019" s="187"/>
      <c r="J4019" s="186"/>
      <c r="K4019" s="186" t="s">
        <v>14227</v>
      </c>
      <c r="L4019" s="186" t="s">
        <v>14228</v>
      </c>
      <c r="M4019" s="193" t="s">
        <v>8339</v>
      </c>
      <c r="N4019" s="193"/>
      <c r="O4019" s="193"/>
      <c r="P4019" s="194"/>
    </row>
    <row r="4020" spans="1:16" ht="39" x14ac:dyDescent="0.3">
      <c r="A4020" s="188">
        <v>33160200609</v>
      </c>
      <c r="B4020" s="43" t="s">
        <v>14251</v>
      </c>
      <c r="C4020" s="43" t="s">
        <v>14226</v>
      </c>
      <c r="D4020" s="187"/>
      <c r="E4020" s="53" t="s">
        <v>20</v>
      </c>
      <c r="F4020" s="189">
        <v>812</v>
      </c>
      <c r="G4020" s="186"/>
      <c r="H4020" s="53" t="s">
        <v>35</v>
      </c>
      <c r="I4020" s="187"/>
      <c r="J4020" s="186"/>
      <c r="K4020" s="186" t="s">
        <v>14227</v>
      </c>
      <c r="L4020" s="186" t="s">
        <v>14228</v>
      </c>
      <c r="M4020" s="193" t="s">
        <v>8339</v>
      </c>
      <c r="N4020" s="193"/>
      <c r="O4020" s="193"/>
      <c r="P4020" s="194"/>
    </row>
    <row r="4021" spans="1:16" ht="26" x14ac:dyDescent="0.3">
      <c r="A4021" s="188">
        <v>33160200700</v>
      </c>
      <c r="B4021" s="43" t="s">
        <v>14252</v>
      </c>
      <c r="C4021" s="43" t="s">
        <v>14253</v>
      </c>
      <c r="D4021" s="187"/>
      <c r="E4021" s="53" t="s">
        <v>20</v>
      </c>
      <c r="F4021" s="189">
        <v>541</v>
      </c>
      <c r="G4021" s="186"/>
      <c r="H4021" s="53" t="s">
        <v>35</v>
      </c>
      <c r="I4021" s="187"/>
      <c r="J4021" s="186"/>
      <c r="K4021" s="186" t="s">
        <v>14254</v>
      </c>
      <c r="L4021" s="186" t="s">
        <v>14255</v>
      </c>
      <c r="M4021" s="193" t="s">
        <v>8339</v>
      </c>
      <c r="N4021" s="193"/>
      <c r="O4021" s="193"/>
      <c r="P4021" s="194"/>
    </row>
    <row r="4022" spans="1:16" ht="26" x14ac:dyDescent="0.3">
      <c r="A4022" s="188">
        <v>33160200701</v>
      </c>
      <c r="B4022" s="43" t="s">
        <v>14256</v>
      </c>
      <c r="C4022" s="186"/>
      <c r="D4022" s="187"/>
      <c r="E4022" s="53" t="s">
        <v>20</v>
      </c>
      <c r="F4022" s="189">
        <v>369</v>
      </c>
      <c r="G4022" s="186"/>
      <c r="H4022" s="53" t="s">
        <v>35</v>
      </c>
      <c r="I4022" s="187"/>
      <c r="J4022" s="186"/>
      <c r="K4022" s="186" t="s">
        <v>14257</v>
      </c>
      <c r="L4022" s="186" t="s">
        <v>14258</v>
      </c>
      <c r="M4022" s="193" t="s">
        <v>8339</v>
      </c>
      <c r="N4022" s="193"/>
      <c r="O4022" s="193"/>
      <c r="P4022" s="194"/>
    </row>
    <row r="4023" spans="1:16" ht="26" x14ac:dyDescent="0.3">
      <c r="A4023" s="188">
        <v>33160200702</v>
      </c>
      <c r="B4023" s="43" t="s">
        <v>14259</v>
      </c>
      <c r="C4023" s="186"/>
      <c r="D4023" s="187"/>
      <c r="E4023" s="53" t="s">
        <v>20</v>
      </c>
      <c r="F4023" s="189">
        <v>123</v>
      </c>
      <c r="G4023" s="186"/>
      <c r="H4023" s="53" t="s">
        <v>35</v>
      </c>
      <c r="I4023" s="187"/>
      <c r="J4023" s="186"/>
      <c r="K4023" s="186" t="s">
        <v>14260</v>
      </c>
      <c r="L4023" s="186" t="s">
        <v>14261</v>
      </c>
      <c r="M4023" s="193" t="s">
        <v>8339</v>
      </c>
      <c r="N4023" s="193"/>
      <c r="O4023" s="193"/>
      <c r="P4023" s="194"/>
    </row>
    <row r="4024" spans="1:16" ht="26" x14ac:dyDescent="0.3">
      <c r="A4024" s="188">
        <v>33160200703</v>
      </c>
      <c r="B4024" s="43" t="s">
        <v>14262</v>
      </c>
      <c r="C4024" s="43" t="s">
        <v>14253</v>
      </c>
      <c r="D4024" s="187"/>
      <c r="E4024" s="53" t="s">
        <v>20</v>
      </c>
      <c r="F4024" s="189">
        <v>541</v>
      </c>
      <c r="G4024" s="186"/>
      <c r="H4024" s="53" t="s">
        <v>35</v>
      </c>
      <c r="I4024" s="187"/>
      <c r="J4024" s="186"/>
      <c r="K4024" s="186" t="s">
        <v>14263</v>
      </c>
      <c r="L4024" s="186" t="s">
        <v>14264</v>
      </c>
      <c r="M4024" s="193" t="s">
        <v>8339</v>
      </c>
      <c r="N4024" s="193"/>
      <c r="O4024" s="193"/>
      <c r="P4024" s="194"/>
    </row>
    <row r="4025" spans="1:16" ht="26" x14ac:dyDescent="0.3">
      <c r="A4025" s="188">
        <v>33160200704</v>
      </c>
      <c r="B4025" s="43" t="s">
        <v>14265</v>
      </c>
      <c r="C4025" s="43" t="s">
        <v>14253</v>
      </c>
      <c r="D4025" s="187"/>
      <c r="E4025" s="53" t="s">
        <v>20</v>
      </c>
      <c r="F4025" s="189">
        <v>541</v>
      </c>
      <c r="G4025" s="186"/>
      <c r="H4025" s="53" t="s">
        <v>35</v>
      </c>
      <c r="I4025" s="187"/>
      <c r="J4025" s="186"/>
      <c r="K4025" s="186" t="s">
        <v>14266</v>
      </c>
      <c r="L4025" s="186" t="s">
        <v>14267</v>
      </c>
      <c r="M4025" s="193" t="s">
        <v>8339</v>
      </c>
      <c r="N4025" s="193"/>
      <c r="O4025" s="193"/>
      <c r="P4025" s="194"/>
    </row>
    <row r="4026" spans="1:16" ht="26" x14ac:dyDescent="0.3">
      <c r="A4026" s="188">
        <v>33160200705</v>
      </c>
      <c r="B4026" s="43" t="s">
        <v>14268</v>
      </c>
      <c r="C4026" s="43" t="s">
        <v>14253</v>
      </c>
      <c r="D4026" s="187"/>
      <c r="E4026" s="53" t="s">
        <v>20</v>
      </c>
      <c r="F4026" s="189">
        <v>541</v>
      </c>
      <c r="G4026" s="186"/>
      <c r="H4026" s="53" t="s">
        <v>35</v>
      </c>
      <c r="I4026" s="187"/>
      <c r="J4026" s="186"/>
      <c r="K4026" s="186" t="s">
        <v>14269</v>
      </c>
      <c r="L4026" s="186" t="s">
        <v>14270</v>
      </c>
      <c r="M4026" s="193" t="s">
        <v>8339</v>
      </c>
      <c r="N4026" s="193"/>
      <c r="O4026" s="193"/>
      <c r="P4026" s="194"/>
    </row>
    <row r="4027" spans="1:16" ht="26" x14ac:dyDescent="0.3">
      <c r="A4027" s="188">
        <v>33160200706</v>
      </c>
      <c r="B4027" s="43" t="s">
        <v>14271</v>
      </c>
      <c r="C4027" s="43" t="s">
        <v>14253</v>
      </c>
      <c r="D4027" s="187"/>
      <c r="E4027" s="53" t="s">
        <v>20</v>
      </c>
      <c r="F4027" s="189">
        <v>541</v>
      </c>
      <c r="G4027" s="186"/>
      <c r="H4027" s="53" t="s">
        <v>35</v>
      </c>
      <c r="I4027" s="187"/>
      <c r="J4027" s="186"/>
      <c r="K4027" s="186" t="s">
        <v>14272</v>
      </c>
      <c r="L4027" s="186" t="s">
        <v>14273</v>
      </c>
      <c r="M4027" s="193" t="s">
        <v>8339</v>
      </c>
      <c r="N4027" s="193"/>
      <c r="O4027" s="193"/>
      <c r="P4027" s="194"/>
    </row>
    <row r="4028" spans="1:16" ht="26" x14ac:dyDescent="0.3">
      <c r="A4028" s="188">
        <v>33160200707</v>
      </c>
      <c r="B4028" s="43" t="s">
        <v>14274</v>
      </c>
      <c r="C4028" s="43" t="s">
        <v>14253</v>
      </c>
      <c r="D4028" s="187"/>
      <c r="E4028" s="53" t="s">
        <v>20</v>
      </c>
      <c r="F4028" s="189">
        <v>541</v>
      </c>
      <c r="G4028" s="186"/>
      <c r="H4028" s="53" t="s">
        <v>35</v>
      </c>
      <c r="I4028" s="187"/>
      <c r="J4028" s="186"/>
      <c r="K4028" s="186" t="s">
        <v>14275</v>
      </c>
      <c r="L4028" s="186" t="s">
        <v>14276</v>
      </c>
      <c r="M4028" s="193" t="s">
        <v>8339</v>
      </c>
      <c r="N4028" s="193"/>
      <c r="O4028" s="193"/>
      <c r="P4028" s="194"/>
    </row>
    <row r="4029" spans="1:16" ht="65" x14ac:dyDescent="0.3">
      <c r="A4029" s="188">
        <v>33160200708</v>
      </c>
      <c r="B4029" s="43" t="s">
        <v>14277</v>
      </c>
      <c r="C4029" s="43" t="s">
        <v>14278</v>
      </c>
      <c r="D4029" s="187"/>
      <c r="E4029" s="53" t="s">
        <v>20</v>
      </c>
      <c r="F4029" s="189">
        <v>541</v>
      </c>
      <c r="G4029" s="186"/>
      <c r="H4029" s="53" t="s">
        <v>35</v>
      </c>
      <c r="I4029" s="187"/>
      <c r="J4029" s="186"/>
      <c r="K4029" s="186" t="s">
        <v>14254</v>
      </c>
      <c r="L4029" s="186" t="s">
        <v>14255</v>
      </c>
      <c r="M4029" s="193" t="s">
        <v>8339</v>
      </c>
      <c r="N4029" s="193"/>
      <c r="O4029" s="193"/>
      <c r="P4029" s="194"/>
    </row>
    <row r="4030" spans="1:16" ht="26" x14ac:dyDescent="0.3">
      <c r="A4030" s="188">
        <v>33160200709</v>
      </c>
      <c r="B4030" s="43" t="s">
        <v>14279</v>
      </c>
      <c r="C4030" s="43" t="s">
        <v>14253</v>
      </c>
      <c r="D4030" s="187"/>
      <c r="E4030" s="53" t="s">
        <v>20</v>
      </c>
      <c r="F4030" s="189">
        <v>541</v>
      </c>
      <c r="G4030" s="186"/>
      <c r="H4030" s="53" t="s">
        <v>35</v>
      </c>
      <c r="I4030" s="187"/>
      <c r="J4030" s="186"/>
      <c r="K4030" s="186" t="s">
        <v>14254</v>
      </c>
      <c r="L4030" s="186" t="s">
        <v>14255</v>
      </c>
      <c r="M4030" s="193" t="s">
        <v>8339</v>
      </c>
      <c r="N4030" s="193"/>
      <c r="O4030" s="193"/>
      <c r="P4030" s="194"/>
    </row>
    <row r="4031" spans="1:16" x14ac:dyDescent="0.3">
      <c r="A4031" s="188">
        <v>33160200900</v>
      </c>
      <c r="B4031" s="43" t="s">
        <v>14280</v>
      </c>
      <c r="C4031" s="43" t="s">
        <v>14281</v>
      </c>
      <c r="D4031" s="187"/>
      <c r="E4031" s="53" t="s">
        <v>20</v>
      </c>
      <c r="F4031" s="189">
        <v>900</v>
      </c>
      <c r="G4031" s="186"/>
      <c r="H4031" s="53" t="s">
        <v>35</v>
      </c>
      <c r="I4031" s="187"/>
      <c r="J4031" s="186"/>
      <c r="K4031" s="186" t="s">
        <v>14282</v>
      </c>
      <c r="L4031" s="186" t="s">
        <v>14280</v>
      </c>
      <c r="M4031" s="193" t="s">
        <v>8339</v>
      </c>
      <c r="N4031" s="193"/>
      <c r="O4031" s="193"/>
      <c r="P4031" s="194"/>
    </row>
    <row r="4032" spans="1:16" ht="26" x14ac:dyDescent="0.3">
      <c r="A4032" s="188">
        <v>33160201000</v>
      </c>
      <c r="B4032" s="43" t="s">
        <v>14283</v>
      </c>
      <c r="C4032" s="43" t="s">
        <v>14284</v>
      </c>
      <c r="D4032" s="53" t="s">
        <v>14285</v>
      </c>
      <c r="E4032" s="53" t="s">
        <v>20</v>
      </c>
      <c r="F4032" s="189">
        <v>812</v>
      </c>
      <c r="G4032" s="186"/>
      <c r="H4032" s="53" t="s">
        <v>35</v>
      </c>
      <c r="I4032" s="187"/>
      <c r="J4032" s="186"/>
      <c r="K4032" s="186" t="s">
        <v>14286</v>
      </c>
      <c r="L4032" s="186" t="s">
        <v>14283</v>
      </c>
      <c r="M4032" s="193" t="s">
        <v>8339</v>
      </c>
      <c r="N4032" s="193"/>
      <c r="O4032" s="193"/>
      <c r="P4032" s="194"/>
    </row>
    <row r="4033" spans="1:16" x14ac:dyDescent="0.3">
      <c r="A4033" s="188">
        <v>33160201100</v>
      </c>
      <c r="B4033" s="43" t="s">
        <v>14287</v>
      </c>
      <c r="C4033" s="186"/>
      <c r="D4033" s="187"/>
      <c r="E4033" s="53" t="s">
        <v>20</v>
      </c>
      <c r="F4033" s="189">
        <v>363</v>
      </c>
      <c r="G4033" s="186"/>
      <c r="H4033" s="187"/>
      <c r="I4033" s="187"/>
      <c r="J4033" s="186"/>
      <c r="K4033" s="186" t="s">
        <v>14288</v>
      </c>
      <c r="L4033" s="186" t="s">
        <v>14289</v>
      </c>
      <c r="M4033" s="193" t="s">
        <v>8339</v>
      </c>
      <c r="N4033" s="193"/>
      <c r="O4033" s="193"/>
      <c r="P4033" s="194"/>
    </row>
    <row r="4034" spans="1:16" x14ac:dyDescent="0.3">
      <c r="A4034" s="188">
        <v>33160201101</v>
      </c>
      <c r="B4034" s="43" t="s">
        <v>14290</v>
      </c>
      <c r="C4034" s="186"/>
      <c r="D4034" s="187"/>
      <c r="E4034" s="53" t="s">
        <v>20</v>
      </c>
      <c r="F4034" s="189">
        <v>726</v>
      </c>
      <c r="G4034" s="186"/>
      <c r="H4034" s="187"/>
      <c r="I4034" s="187"/>
      <c r="J4034" s="186"/>
      <c r="K4034" s="186" t="s">
        <v>14288</v>
      </c>
      <c r="L4034" s="186" t="s">
        <v>14289</v>
      </c>
      <c r="M4034" s="193" t="s">
        <v>8339</v>
      </c>
      <c r="N4034" s="193"/>
      <c r="O4034" s="193"/>
      <c r="P4034" s="194"/>
    </row>
    <row r="4035" spans="1:16" ht="26" x14ac:dyDescent="0.3">
      <c r="A4035" s="188">
        <v>33160201200</v>
      </c>
      <c r="B4035" s="43" t="s">
        <v>14291</v>
      </c>
      <c r="C4035" s="186"/>
      <c r="D4035" s="187"/>
      <c r="E4035" s="53" t="s">
        <v>20</v>
      </c>
      <c r="F4035" s="189">
        <v>968</v>
      </c>
      <c r="G4035" s="186"/>
      <c r="H4035" s="53" t="s">
        <v>35</v>
      </c>
      <c r="I4035" s="187"/>
      <c r="J4035" s="186"/>
      <c r="K4035" s="186" t="s">
        <v>14292</v>
      </c>
      <c r="L4035" s="186" t="s">
        <v>14291</v>
      </c>
      <c r="M4035" s="193" t="s">
        <v>8339</v>
      </c>
      <c r="N4035" s="193"/>
      <c r="O4035" s="193"/>
      <c r="P4035" s="194"/>
    </row>
    <row r="4036" spans="1:16" x14ac:dyDescent="0.3">
      <c r="A4036" s="188">
        <v>33160201300</v>
      </c>
      <c r="B4036" s="43" t="s">
        <v>14293</v>
      </c>
      <c r="C4036" s="186"/>
      <c r="D4036" s="187"/>
      <c r="E4036" s="53" t="s">
        <v>20</v>
      </c>
      <c r="F4036" s="189">
        <v>1738</v>
      </c>
      <c r="G4036" s="186"/>
      <c r="H4036" s="53" t="s">
        <v>35</v>
      </c>
      <c r="I4036" s="187"/>
      <c r="J4036" s="186"/>
      <c r="K4036" s="186" t="s">
        <v>14294</v>
      </c>
      <c r="L4036" s="186" t="s">
        <v>14293</v>
      </c>
      <c r="M4036" s="193" t="s">
        <v>8339</v>
      </c>
      <c r="N4036" s="193"/>
      <c r="O4036" s="193"/>
      <c r="P4036" s="194"/>
    </row>
    <row r="4037" spans="1:16" ht="26" x14ac:dyDescent="0.3">
      <c r="A4037" s="188">
        <v>33160201301</v>
      </c>
      <c r="B4037" s="43" t="s">
        <v>14295</v>
      </c>
      <c r="C4037" s="186"/>
      <c r="D4037" s="187"/>
      <c r="E4037" s="53" t="s">
        <v>20</v>
      </c>
      <c r="F4037" s="189">
        <v>2079</v>
      </c>
      <c r="G4037" s="186"/>
      <c r="H4037" s="53" t="s">
        <v>35</v>
      </c>
      <c r="I4037" s="187"/>
      <c r="J4037" s="186"/>
      <c r="K4037" s="186" t="s">
        <v>14294</v>
      </c>
      <c r="L4037" s="186" t="s">
        <v>14293</v>
      </c>
      <c r="M4037" s="193" t="s">
        <v>8339</v>
      </c>
      <c r="N4037" s="193"/>
      <c r="O4037" s="193"/>
      <c r="P4037" s="194"/>
    </row>
    <row r="4038" spans="1:16" ht="26" x14ac:dyDescent="0.3">
      <c r="A4038" s="188">
        <v>33160290100</v>
      </c>
      <c r="B4038" s="43" t="s">
        <v>14296</v>
      </c>
      <c r="C4038" s="43" t="s">
        <v>12110</v>
      </c>
      <c r="D4038" s="187"/>
      <c r="E4038" s="53" t="s">
        <v>20</v>
      </c>
      <c r="F4038" s="189">
        <v>1782</v>
      </c>
      <c r="G4038" s="186"/>
      <c r="H4038" s="53" t="s">
        <v>35</v>
      </c>
      <c r="I4038" s="187"/>
      <c r="J4038" s="186"/>
      <c r="K4038" s="186" t="s">
        <v>14297</v>
      </c>
      <c r="L4038" s="186" t="s">
        <v>14296</v>
      </c>
      <c r="M4038" s="193" t="s">
        <v>8339</v>
      </c>
      <c r="N4038" s="193"/>
      <c r="O4038" s="193"/>
      <c r="P4038" s="194"/>
    </row>
    <row r="4039" spans="1:16" ht="26" x14ac:dyDescent="0.3">
      <c r="A4039" s="188">
        <v>33160290101</v>
      </c>
      <c r="B4039" s="43" t="s">
        <v>14298</v>
      </c>
      <c r="C4039" s="186"/>
      <c r="D4039" s="187"/>
      <c r="E4039" s="53" t="s">
        <v>20</v>
      </c>
      <c r="F4039" s="189">
        <v>405</v>
      </c>
      <c r="G4039" s="186"/>
      <c r="H4039" s="53" t="s">
        <v>35</v>
      </c>
      <c r="I4039" s="187"/>
      <c r="J4039" s="186"/>
      <c r="K4039" s="186" t="s">
        <v>670</v>
      </c>
      <c r="L4039" s="186" t="s">
        <v>671</v>
      </c>
      <c r="M4039" s="193" t="s">
        <v>8339</v>
      </c>
      <c r="N4039" s="193"/>
      <c r="O4039" s="193"/>
      <c r="P4039" s="194"/>
    </row>
    <row r="4040" spans="1:16" ht="91" x14ac:dyDescent="0.3">
      <c r="A4040" s="188">
        <v>33160290200</v>
      </c>
      <c r="B4040" s="43" t="s">
        <v>14299</v>
      </c>
      <c r="C4040" s="43" t="s">
        <v>14300</v>
      </c>
      <c r="D4040" s="53" t="s">
        <v>14301</v>
      </c>
      <c r="E4040" s="53" t="s">
        <v>185</v>
      </c>
      <c r="F4040" s="190">
        <v>600</v>
      </c>
      <c r="G4040" s="43" t="s">
        <v>14302</v>
      </c>
      <c r="H4040" s="53" t="s">
        <v>35</v>
      </c>
      <c r="I4040" s="187"/>
      <c r="J4040" s="186"/>
      <c r="K4040" s="186" t="s">
        <v>14303</v>
      </c>
      <c r="L4040" s="186" t="s">
        <v>14304</v>
      </c>
      <c r="M4040" s="193" t="s">
        <v>8339</v>
      </c>
      <c r="N4040" s="193"/>
      <c r="O4040" s="193"/>
      <c r="P4040" s="194"/>
    </row>
    <row r="4041" spans="1:16" x14ac:dyDescent="0.3">
      <c r="A4041" s="185">
        <v>331603</v>
      </c>
      <c r="B4041" s="44" t="s">
        <v>14305</v>
      </c>
      <c r="C4041" s="186"/>
      <c r="D4041" s="187"/>
      <c r="E4041" s="187"/>
      <c r="F4041" s="187"/>
      <c r="G4041" s="186"/>
      <c r="H4041" s="187"/>
      <c r="I4041" s="187"/>
      <c r="J4041" s="186"/>
      <c r="K4041" s="186"/>
      <c r="L4041" s="186"/>
      <c r="M4041" s="193"/>
      <c r="N4041" s="193"/>
      <c r="O4041" s="193"/>
      <c r="P4041" s="194"/>
    </row>
    <row r="4042" spans="1:16" ht="26" x14ac:dyDescent="0.3">
      <c r="A4042" s="188">
        <v>33160300100</v>
      </c>
      <c r="B4042" s="43" t="s">
        <v>14306</v>
      </c>
      <c r="C4042" s="43" t="s">
        <v>14307</v>
      </c>
      <c r="D4042" s="187"/>
      <c r="E4042" s="53" t="s">
        <v>599</v>
      </c>
      <c r="F4042" s="189">
        <v>484</v>
      </c>
      <c r="G4042" s="186"/>
      <c r="H4042" s="53" t="s">
        <v>35</v>
      </c>
      <c r="I4042" s="187"/>
      <c r="J4042" s="186"/>
      <c r="K4042" s="186" t="s">
        <v>14308</v>
      </c>
      <c r="L4042" s="186" t="s">
        <v>14306</v>
      </c>
      <c r="M4042" s="193" t="s">
        <v>8339</v>
      </c>
      <c r="N4042" s="193"/>
      <c r="O4042" s="193"/>
      <c r="P4042" s="194"/>
    </row>
    <row r="4043" spans="1:16" ht="26" x14ac:dyDescent="0.3">
      <c r="A4043" s="188">
        <v>33160300200</v>
      </c>
      <c r="B4043" s="43" t="s">
        <v>14309</v>
      </c>
      <c r="C4043" s="43" t="s">
        <v>14310</v>
      </c>
      <c r="D4043" s="187"/>
      <c r="E4043" s="53" t="s">
        <v>599</v>
      </c>
      <c r="F4043" s="189">
        <v>484</v>
      </c>
      <c r="G4043" s="186"/>
      <c r="H4043" s="53" t="s">
        <v>35</v>
      </c>
      <c r="I4043" s="187"/>
      <c r="J4043" s="186"/>
      <c r="K4043" s="186" t="s">
        <v>14311</v>
      </c>
      <c r="L4043" s="186" t="s">
        <v>14309</v>
      </c>
      <c r="M4043" s="193" t="s">
        <v>8339</v>
      </c>
      <c r="N4043" s="193"/>
      <c r="O4043" s="193"/>
      <c r="P4043" s="194"/>
    </row>
    <row r="4044" spans="1:16" ht="26" x14ac:dyDescent="0.3">
      <c r="A4044" s="188">
        <v>33160300300</v>
      </c>
      <c r="B4044" s="43" t="s">
        <v>14312</v>
      </c>
      <c r="C4044" s="43" t="s">
        <v>14310</v>
      </c>
      <c r="D4044" s="187"/>
      <c r="E4044" s="53" t="s">
        <v>599</v>
      </c>
      <c r="F4044" s="189">
        <v>484</v>
      </c>
      <c r="G4044" s="186"/>
      <c r="H4044" s="53" t="s">
        <v>35</v>
      </c>
      <c r="I4044" s="187"/>
      <c r="J4044" s="186"/>
      <c r="K4044" s="186" t="s">
        <v>14313</v>
      </c>
      <c r="L4044" s="186" t="s">
        <v>14314</v>
      </c>
      <c r="M4044" s="193" t="s">
        <v>8339</v>
      </c>
      <c r="N4044" s="193"/>
      <c r="O4044" s="193"/>
      <c r="P4044" s="194"/>
    </row>
    <row r="4045" spans="1:16" ht="26" x14ac:dyDescent="0.3">
      <c r="A4045" s="188">
        <v>33160300400</v>
      </c>
      <c r="B4045" s="43" t="s">
        <v>14315</v>
      </c>
      <c r="C4045" s="43" t="s">
        <v>14310</v>
      </c>
      <c r="D4045" s="187"/>
      <c r="E4045" s="53" t="s">
        <v>599</v>
      </c>
      <c r="F4045" s="189">
        <v>812</v>
      </c>
      <c r="G4045" s="186"/>
      <c r="H4045" s="53" t="s">
        <v>35</v>
      </c>
      <c r="I4045" s="187"/>
      <c r="J4045" s="186"/>
      <c r="K4045" s="186" t="s">
        <v>14316</v>
      </c>
      <c r="L4045" s="186" t="s">
        <v>14315</v>
      </c>
      <c r="M4045" s="193" t="s">
        <v>8339</v>
      </c>
      <c r="N4045" s="193"/>
      <c r="O4045" s="193"/>
      <c r="P4045" s="194"/>
    </row>
    <row r="4046" spans="1:16" x14ac:dyDescent="0.3">
      <c r="A4046" s="188">
        <v>33160300500</v>
      </c>
      <c r="B4046" s="43" t="s">
        <v>14317</v>
      </c>
      <c r="C4046" s="186"/>
      <c r="D4046" s="187"/>
      <c r="E4046" s="53" t="s">
        <v>20</v>
      </c>
      <c r="F4046" s="189">
        <v>1158</v>
      </c>
      <c r="G4046" s="186"/>
      <c r="H4046" s="53" t="s">
        <v>35</v>
      </c>
      <c r="I4046" s="187"/>
      <c r="J4046" s="186"/>
      <c r="K4046" s="186" t="s">
        <v>14318</v>
      </c>
      <c r="L4046" s="186" t="s">
        <v>14317</v>
      </c>
      <c r="M4046" s="193" t="s">
        <v>8339</v>
      </c>
      <c r="N4046" s="193"/>
      <c r="O4046" s="193"/>
      <c r="P4046" s="194"/>
    </row>
    <row r="4047" spans="1:16" x14ac:dyDescent="0.3">
      <c r="A4047" s="188">
        <v>33160300600</v>
      </c>
      <c r="B4047" s="43" t="s">
        <v>14319</v>
      </c>
      <c r="C4047" s="186"/>
      <c r="D4047" s="187"/>
      <c r="E4047" s="53" t="s">
        <v>14320</v>
      </c>
      <c r="F4047" s="189">
        <v>1970</v>
      </c>
      <c r="G4047" s="186"/>
      <c r="H4047" s="53" t="s">
        <v>35</v>
      </c>
      <c r="I4047" s="187"/>
      <c r="J4047" s="186"/>
      <c r="K4047" s="186" t="s">
        <v>14321</v>
      </c>
      <c r="L4047" s="186" t="s">
        <v>14319</v>
      </c>
      <c r="M4047" s="193" t="s">
        <v>8339</v>
      </c>
      <c r="N4047" s="193"/>
      <c r="O4047" s="193"/>
      <c r="P4047" s="194"/>
    </row>
    <row r="4048" spans="1:16" ht="26" x14ac:dyDescent="0.3">
      <c r="A4048" s="188">
        <v>33160300601</v>
      </c>
      <c r="B4048" s="43" t="s">
        <v>14322</v>
      </c>
      <c r="C4048" s="186"/>
      <c r="D4048" s="187"/>
      <c r="E4048" s="53" t="s">
        <v>14320</v>
      </c>
      <c r="F4048" s="189">
        <v>1674</v>
      </c>
      <c r="G4048" s="186"/>
      <c r="H4048" s="53" t="s">
        <v>35</v>
      </c>
      <c r="I4048" s="187"/>
      <c r="J4048" s="186"/>
      <c r="K4048" s="186" t="s">
        <v>14323</v>
      </c>
      <c r="L4048" s="186" t="s">
        <v>14324</v>
      </c>
      <c r="M4048" s="193" t="s">
        <v>8339</v>
      </c>
      <c r="N4048" s="193"/>
      <c r="O4048" s="193"/>
      <c r="P4048" s="194"/>
    </row>
    <row r="4049" spans="1:16" ht="26" x14ac:dyDescent="0.3">
      <c r="A4049" s="188">
        <v>33160300700</v>
      </c>
      <c r="B4049" s="43" t="s">
        <v>14325</v>
      </c>
      <c r="C4049" s="186"/>
      <c r="D4049" s="53" t="s">
        <v>10616</v>
      </c>
      <c r="E4049" s="53" t="s">
        <v>20</v>
      </c>
      <c r="F4049" s="189">
        <v>541</v>
      </c>
      <c r="G4049" s="186"/>
      <c r="H4049" s="53" t="s">
        <v>35</v>
      </c>
      <c r="I4049" s="187"/>
      <c r="J4049" s="186"/>
      <c r="K4049" s="186" t="s">
        <v>14326</v>
      </c>
      <c r="L4049" s="186" t="s">
        <v>14325</v>
      </c>
      <c r="M4049" s="193" t="s">
        <v>8339</v>
      </c>
      <c r="N4049" s="193"/>
      <c r="O4049" s="193"/>
      <c r="P4049" s="194"/>
    </row>
    <row r="4050" spans="1:16" ht="26" x14ac:dyDescent="0.3">
      <c r="A4050" s="188">
        <v>33160300701</v>
      </c>
      <c r="B4050" s="43" t="s">
        <v>14327</v>
      </c>
      <c r="C4050" s="186"/>
      <c r="D4050" s="187"/>
      <c r="E4050" s="53" t="s">
        <v>20</v>
      </c>
      <c r="F4050" s="189">
        <v>271</v>
      </c>
      <c r="G4050" s="186"/>
      <c r="H4050" s="53" t="s">
        <v>35</v>
      </c>
      <c r="I4050" s="187"/>
      <c r="J4050" s="186"/>
      <c r="K4050" s="186" t="s">
        <v>14326</v>
      </c>
      <c r="L4050" s="186" t="s">
        <v>14325</v>
      </c>
      <c r="M4050" s="193" t="s">
        <v>8339</v>
      </c>
      <c r="N4050" s="193"/>
      <c r="O4050" s="193"/>
      <c r="P4050" s="194"/>
    </row>
    <row r="4051" spans="1:16" ht="26" x14ac:dyDescent="0.3">
      <c r="A4051" s="188">
        <v>33160300800</v>
      </c>
      <c r="B4051" s="43" t="s">
        <v>14328</v>
      </c>
      <c r="C4051" s="186"/>
      <c r="D4051" s="187"/>
      <c r="E4051" s="53" t="s">
        <v>20</v>
      </c>
      <c r="F4051" s="189">
        <v>220</v>
      </c>
      <c r="G4051" s="186"/>
      <c r="H4051" s="53" t="s">
        <v>35</v>
      </c>
      <c r="I4051" s="187"/>
      <c r="J4051" s="186"/>
      <c r="K4051" s="186" t="s">
        <v>14329</v>
      </c>
      <c r="L4051" s="186" t="s">
        <v>14328</v>
      </c>
      <c r="M4051" s="193" t="s">
        <v>8339</v>
      </c>
      <c r="N4051" s="193"/>
      <c r="O4051" s="193"/>
      <c r="P4051" s="194"/>
    </row>
    <row r="4052" spans="1:16" ht="26" x14ac:dyDescent="0.3">
      <c r="A4052" s="188">
        <v>33160300900</v>
      </c>
      <c r="B4052" s="43" t="s">
        <v>14330</v>
      </c>
      <c r="C4052" s="43" t="s">
        <v>8502</v>
      </c>
      <c r="D4052" s="187"/>
      <c r="E4052" s="53" t="s">
        <v>20</v>
      </c>
      <c r="F4052" s="189">
        <v>209</v>
      </c>
      <c r="G4052" s="43" t="s">
        <v>7696</v>
      </c>
      <c r="H4052" s="53" t="s">
        <v>35</v>
      </c>
      <c r="I4052" s="187"/>
      <c r="J4052" s="186"/>
      <c r="K4052" s="186" t="s">
        <v>14331</v>
      </c>
      <c r="L4052" s="186" t="s">
        <v>14330</v>
      </c>
      <c r="M4052" s="193" t="s">
        <v>8339</v>
      </c>
      <c r="N4052" s="193"/>
      <c r="O4052" s="193"/>
      <c r="P4052" s="194"/>
    </row>
    <row r="4053" spans="1:16" ht="26" x14ac:dyDescent="0.3">
      <c r="A4053" s="188">
        <v>33160301000</v>
      </c>
      <c r="B4053" s="43" t="s">
        <v>14332</v>
      </c>
      <c r="C4053" s="43" t="s">
        <v>8502</v>
      </c>
      <c r="D4053" s="187"/>
      <c r="E4053" s="53" t="s">
        <v>20</v>
      </c>
      <c r="F4053" s="189">
        <v>209</v>
      </c>
      <c r="G4053" s="43" t="s">
        <v>7696</v>
      </c>
      <c r="H4053" s="53" t="s">
        <v>35</v>
      </c>
      <c r="I4053" s="187"/>
      <c r="J4053" s="186"/>
      <c r="K4053" s="186" t="s">
        <v>14333</v>
      </c>
      <c r="L4053" s="186" t="s">
        <v>14332</v>
      </c>
      <c r="M4053" s="193" t="s">
        <v>8339</v>
      </c>
      <c r="N4053" s="193"/>
      <c r="O4053" s="193"/>
      <c r="P4053" s="194"/>
    </row>
    <row r="4054" spans="1:16" ht="26" x14ac:dyDescent="0.3">
      <c r="A4054" s="188">
        <v>33160301100</v>
      </c>
      <c r="B4054" s="43" t="s">
        <v>14334</v>
      </c>
      <c r="C4054" s="186"/>
      <c r="D4054" s="187"/>
      <c r="E4054" s="53" t="s">
        <v>20</v>
      </c>
      <c r="F4054" s="189">
        <v>187</v>
      </c>
      <c r="G4054" s="43" t="s">
        <v>7696</v>
      </c>
      <c r="H4054" s="53" t="s">
        <v>35</v>
      </c>
      <c r="I4054" s="187"/>
      <c r="J4054" s="43" t="s">
        <v>14335</v>
      </c>
      <c r="K4054" s="43" t="s">
        <v>14336</v>
      </c>
      <c r="L4054" s="43" t="s">
        <v>14334</v>
      </c>
      <c r="M4054" s="193" t="s">
        <v>8339</v>
      </c>
      <c r="N4054" s="193"/>
      <c r="O4054" s="193"/>
      <c r="P4054" s="194"/>
    </row>
    <row r="4055" spans="1:16" ht="26" x14ac:dyDescent="0.3">
      <c r="A4055" s="188">
        <v>33160301200</v>
      </c>
      <c r="B4055" s="43" t="s">
        <v>14337</v>
      </c>
      <c r="C4055" s="186"/>
      <c r="D4055" s="187"/>
      <c r="E4055" s="53" t="s">
        <v>20</v>
      </c>
      <c r="F4055" s="189">
        <v>580</v>
      </c>
      <c r="G4055" s="43" t="s">
        <v>7696</v>
      </c>
      <c r="H4055" s="53" t="s">
        <v>35</v>
      </c>
      <c r="I4055" s="187"/>
      <c r="J4055" s="186"/>
      <c r="K4055" s="186" t="s">
        <v>14338</v>
      </c>
      <c r="L4055" s="186" t="s">
        <v>14337</v>
      </c>
      <c r="M4055" s="193" t="s">
        <v>8339</v>
      </c>
      <c r="N4055" s="193"/>
      <c r="O4055" s="193"/>
      <c r="P4055" s="194"/>
    </row>
    <row r="4056" spans="1:16" ht="26" x14ac:dyDescent="0.3">
      <c r="A4056" s="188">
        <v>33160301300</v>
      </c>
      <c r="B4056" s="43" t="s">
        <v>14339</v>
      </c>
      <c r="C4056" s="186"/>
      <c r="D4056" s="187"/>
      <c r="E4056" s="53" t="s">
        <v>20</v>
      </c>
      <c r="F4056" s="189">
        <v>209</v>
      </c>
      <c r="G4056" s="43" t="s">
        <v>7696</v>
      </c>
      <c r="H4056" s="53" t="s">
        <v>35</v>
      </c>
      <c r="I4056" s="187"/>
      <c r="J4056" s="186"/>
      <c r="K4056" s="186" t="s">
        <v>14340</v>
      </c>
      <c r="L4056" s="186" t="s">
        <v>14339</v>
      </c>
      <c r="M4056" s="193" t="s">
        <v>8339</v>
      </c>
      <c r="N4056" s="193"/>
      <c r="O4056" s="193"/>
      <c r="P4056" s="194"/>
    </row>
    <row r="4057" spans="1:16" ht="26" x14ac:dyDescent="0.3">
      <c r="A4057" s="188">
        <v>33160301400</v>
      </c>
      <c r="B4057" s="43" t="s">
        <v>14341</v>
      </c>
      <c r="C4057" s="186"/>
      <c r="D4057" s="187"/>
      <c r="E4057" s="53" t="s">
        <v>20</v>
      </c>
      <c r="F4057" s="189">
        <v>209</v>
      </c>
      <c r="G4057" s="43" t="s">
        <v>7696</v>
      </c>
      <c r="H4057" s="53" t="s">
        <v>35</v>
      </c>
      <c r="I4057" s="187"/>
      <c r="J4057" s="186"/>
      <c r="K4057" s="186" t="s">
        <v>14342</v>
      </c>
      <c r="L4057" s="186" t="s">
        <v>14341</v>
      </c>
      <c r="M4057" s="193" t="s">
        <v>8339</v>
      </c>
      <c r="N4057" s="193"/>
      <c r="O4057" s="193"/>
      <c r="P4057" s="194"/>
    </row>
    <row r="4058" spans="1:16" ht="26" x14ac:dyDescent="0.3">
      <c r="A4058" s="188">
        <v>33160301500</v>
      </c>
      <c r="B4058" s="43" t="s">
        <v>14343</v>
      </c>
      <c r="C4058" s="186"/>
      <c r="D4058" s="187"/>
      <c r="E4058" s="53" t="s">
        <v>20</v>
      </c>
      <c r="F4058" s="189">
        <v>517</v>
      </c>
      <c r="G4058" s="43" t="s">
        <v>7696</v>
      </c>
      <c r="H4058" s="53" t="s">
        <v>35</v>
      </c>
      <c r="I4058" s="187"/>
      <c r="J4058" s="186"/>
      <c r="K4058" s="186" t="s">
        <v>14344</v>
      </c>
      <c r="L4058" s="186" t="s">
        <v>14345</v>
      </c>
      <c r="M4058" s="193" t="s">
        <v>8339</v>
      </c>
      <c r="N4058" s="193"/>
      <c r="O4058" s="193"/>
      <c r="P4058" s="194"/>
    </row>
    <row r="4059" spans="1:16" ht="26" x14ac:dyDescent="0.3">
      <c r="A4059" s="188">
        <v>33160301600</v>
      </c>
      <c r="B4059" s="43" t="s">
        <v>14346</v>
      </c>
      <c r="C4059" s="186"/>
      <c r="D4059" s="53" t="s">
        <v>14347</v>
      </c>
      <c r="E4059" s="53" t="s">
        <v>20</v>
      </c>
      <c r="F4059" s="189">
        <v>98</v>
      </c>
      <c r="G4059" s="43" t="s">
        <v>7696</v>
      </c>
      <c r="H4059" s="53" t="s">
        <v>35</v>
      </c>
      <c r="I4059" s="187"/>
      <c r="J4059" s="186"/>
      <c r="K4059" s="186" t="s">
        <v>14348</v>
      </c>
      <c r="L4059" s="186" t="s">
        <v>14346</v>
      </c>
      <c r="M4059" s="193" t="s">
        <v>8339</v>
      </c>
      <c r="N4059" s="193"/>
      <c r="O4059" s="193"/>
      <c r="P4059" s="194"/>
    </row>
    <row r="4060" spans="1:16" x14ac:dyDescent="0.3">
      <c r="A4060" s="188">
        <v>33160301700</v>
      </c>
      <c r="B4060" s="43" t="s">
        <v>14349</v>
      </c>
      <c r="C4060" s="43" t="s">
        <v>14350</v>
      </c>
      <c r="D4060" s="187"/>
      <c r="E4060" s="53" t="s">
        <v>20</v>
      </c>
      <c r="F4060" s="189">
        <v>60</v>
      </c>
      <c r="G4060" s="186"/>
      <c r="H4060" s="53" t="s">
        <v>35</v>
      </c>
      <c r="I4060" s="187"/>
      <c r="J4060" s="186"/>
      <c r="K4060" s="186" t="s">
        <v>14351</v>
      </c>
      <c r="L4060" s="186" t="s">
        <v>14349</v>
      </c>
      <c r="M4060" s="193" t="s">
        <v>8339</v>
      </c>
      <c r="N4060" s="193"/>
      <c r="O4060" s="193"/>
      <c r="P4060" s="194"/>
    </row>
    <row r="4061" spans="1:16" ht="39" x14ac:dyDescent="0.3">
      <c r="A4061" s="188">
        <v>33160301800</v>
      </c>
      <c r="B4061" s="43" t="s">
        <v>14352</v>
      </c>
      <c r="C4061" s="43" t="s">
        <v>14353</v>
      </c>
      <c r="D4061" s="53" t="s">
        <v>14354</v>
      </c>
      <c r="E4061" s="53" t="s">
        <v>599</v>
      </c>
      <c r="F4061" s="189">
        <v>271</v>
      </c>
      <c r="G4061" s="43" t="s">
        <v>7696</v>
      </c>
      <c r="H4061" s="187"/>
      <c r="I4061" s="187"/>
      <c r="J4061" s="186"/>
      <c r="K4061" s="186" t="s">
        <v>14355</v>
      </c>
      <c r="L4061" s="186" t="s">
        <v>14352</v>
      </c>
      <c r="M4061" s="193" t="s">
        <v>8339</v>
      </c>
      <c r="N4061" s="193"/>
      <c r="O4061" s="193"/>
      <c r="P4061" s="194"/>
    </row>
    <row r="4062" spans="1:16" ht="26" x14ac:dyDescent="0.3">
      <c r="A4062" s="188">
        <v>33160301900</v>
      </c>
      <c r="B4062" s="43" t="s">
        <v>14356</v>
      </c>
      <c r="C4062" s="186"/>
      <c r="D4062" s="187"/>
      <c r="E4062" s="53" t="s">
        <v>20</v>
      </c>
      <c r="F4062" s="189">
        <v>271</v>
      </c>
      <c r="G4062" s="43" t="s">
        <v>7696</v>
      </c>
      <c r="H4062" s="53" t="s">
        <v>35</v>
      </c>
      <c r="I4062" s="187"/>
      <c r="J4062" s="186"/>
      <c r="K4062" s="186" t="s">
        <v>14357</v>
      </c>
      <c r="L4062" s="186" t="s">
        <v>14356</v>
      </c>
      <c r="M4062" s="193" t="s">
        <v>8339</v>
      </c>
      <c r="N4062" s="193"/>
      <c r="O4062" s="193"/>
      <c r="P4062" s="194"/>
    </row>
    <row r="4063" spans="1:16" ht="26" x14ac:dyDescent="0.3">
      <c r="A4063" s="188">
        <v>33160302000</v>
      </c>
      <c r="B4063" s="43" t="s">
        <v>14358</v>
      </c>
      <c r="C4063" s="186"/>
      <c r="D4063" s="187"/>
      <c r="E4063" s="53" t="s">
        <v>20</v>
      </c>
      <c r="F4063" s="189">
        <v>209</v>
      </c>
      <c r="G4063" s="43" t="s">
        <v>7696</v>
      </c>
      <c r="H4063" s="53" t="s">
        <v>35</v>
      </c>
      <c r="I4063" s="187"/>
      <c r="J4063" s="186"/>
      <c r="K4063" s="186" t="s">
        <v>14359</v>
      </c>
      <c r="L4063" s="186" t="s">
        <v>14358</v>
      </c>
      <c r="M4063" s="193" t="s">
        <v>8339</v>
      </c>
      <c r="N4063" s="193"/>
      <c r="O4063" s="193"/>
      <c r="P4063" s="194"/>
    </row>
    <row r="4064" spans="1:16" ht="26" x14ac:dyDescent="0.3">
      <c r="A4064" s="188">
        <v>33160302100</v>
      </c>
      <c r="B4064" s="43" t="s">
        <v>14360</v>
      </c>
      <c r="C4064" s="186"/>
      <c r="D4064" s="53" t="s">
        <v>14361</v>
      </c>
      <c r="E4064" s="53" t="s">
        <v>20</v>
      </c>
      <c r="F4064" s="189">
        <v>209</v>
      </c>
      <c r="G4064" s="43" t="s">
        <v>7696</v>
      </c>
      <c r="H4064" s="53" t="s">
        <v>35</v>
      </c>
      <c r="I4064" s="187"/>
      <c r="J4064" s="43" t="s">
        <v>14362</v>
      </c>
      <c r="K4064" s="43" t="s">
        <v>14363</v>
      </c>
      <c r="L4064" s="43" t="s">
        <v>14360</v>
      </c>
      <c r="M4064" s="193" t="s">
        <v>8339</v>
      </c>
      <c r="N4064" s="193"/>
      <c r="O4064" s="193"/>
      <c r="P4064" s="194"/>
    </row>
    <row r="4065" spans="1:16" ht="26" x14ac:dyDescent="0.3">
      <c r="A4065" s="188">
        <v>33160302200</v>
      </c>
      <c r="B4065" s="43" t="s">
        <v>14364</v>
      </c>
      <c r="C4065" s="43" t="s">
        <v>14365</v>
      </c>
      <c r="D4065" s="53" t="s">
        <v>14361</v>
      </c>
      <c r="E4065" s="53" t="s">
        <v>20</v>
      </c>
      <c r="F4065" s="189">
        <v>299</v>
      </c>
      <c r="G4065" s="43" t="s">
        <v>7696</v>
      </c>
      <c r="H4065" s="53" t="s">
        <v>35</v>
      </c>
      <c r="I4065" s="187"/>
      <c r="J4065" s="43" t="s">
        <v>14362</v>
      </c>
      <c r="K4065" s="43" t="s">
        <v>14366</v>
      </c>
      <c r="L4065" s="43" t="s">
        <v>14367</v>
      </c>
      <c r="M4065" s="193" t="s">
        <v>8339</v>
      </c>
      <c r="N4065" s="193"/>
      <c r="O4065" s="193"/>
      <c r="P4065" s="194"/>
    </row>
    <row r="4066" spans="1:16" ht="26" x14ac:dyDescent="0.3">
      <c r="A4066" s="188">
        <v>33160302201</v>
      </c>
      <c r="B4066" s="43" t="s">
        <v>14368</v>
      </c>
      <c r="C4066" s="43" t="s">
        <v>14365</v>
      </c>
      <c r="D4066" s="53" t="s">
        <v>14361</v>
      </c>
      <c r="E4066" s="53" t="s">
        <v>20</v>
      </c>
      <c r="F4066" s="189">
        <v>299</v>
      </c>
      <c r="G4066" s="43" t="s">
        <v>7696</v>
      </c>
      <c r="H4066" s="53" t="s">
        <v>35</v>
      </c>
      <c r="I4066" s="187"/>
      <c r="J4066" s="43" t="s">
        <v>14362</v>
      </c>
      <c r="K4066" s="43" t="s">
        <v>14369</v>
      </c>
      <c r="L4066" s="43" t="s">
        <v>14370</v>
      </c>
      <c r="M4066" s="193" t="s">
        <v>8339</v>
      </c>
      <c r="N4066" s="193"/>
      <c r="O4066" s="193"/>
      <c r="P4066" s="194"/>
    </row>
    <row r="4067" spans="1:16" ht="26" x14ac:dyDescent="0.3">
      <c r="A4067" s="188">
        <v>33160302300</v>
      </c>
      <c r="B4067" s="43" t="s">
        <v>14371</v>
      </c>
      <c r="C4067" s="186"/>
      <c r="D4067" s="187"/>
      <c r="E4067" s="53" t="s">
        <v>20</v>
      </c>
      <c r="F4067" s="189">
        <v>299</v>
      </c>
      <c r="G4067" s="43" t="s">
        <v>7696</v>
      </c>
      <c r="H4067" s="53" t="s">
        <v>35</v>
      </c>
      <c r="I4067" s="187"/>
      <c r="J4067" s="186"/>
      <c r="K4067" s="186" t="s">
        <v>14372</v>
      </c>
      <c r="L4067" s="186" t="s">
        <v>14373</v>
      </c>
      <c r="M4067" s="193" t="s">
        <v>8339</v>
      </c>
      <c r="N4067" s="193"/>
      <c r="O4067" s="193"/>
      <c r="P4067" s="194"/>
    </row>
    <row r="4068" spans="1:16" ht="26" x14ac:dyDescent="0.3">
      <c r="A4068" s="188">
        <v>33160302400</v>
      </c>
      <c r="B4068" s="43" t="s">
        <v>14374</v>
      </c>
      <c r="C4068" s="43" t="s">
        <v>14375</v>
      </c>
      <c r="D4068" s="187"/>
      <c r="E4068" s="53" t="s">
        <v>20</v>
      </c>
      <c r="F4068" s="189">
        <v>580</v>
      </c>
      <c r="G4068" s="43" t="s">
        <v>7696</v>
      </c>
      <c r="H4068" s="187"/>
      <c r="I4068" s="187"/>
      <c r="J4068" s="186"/>
      <c r="K4068" s="186" t="s">
        <v>14376</v>
      </c>
      <c r="L4068" s="186" t="s">
        <v>14374</v>
      </c>
      <c r="M4068" s="193" t="s">
        <v>8339</v>
      </c>
      <c r="N4068" s="193"/>
      <c r="O4068" s="193"/>
      <c r="P4068" s="194"/>
    </row>
    <row r="4069" spans="1:16" ht="26" x14ac:dyDescent="0.3">
      <c r="A4069" s="188">
        <v>33160302500</v>
      </c>
      <c r="B4069" s="43" t="s">
        <v>14377</v>
      </c>
      <c r="C4069" s="186"/>
      <c r="D4069" s="187"/>
      <c r="E4069" s="53" t="s">
        <v>20</v>
      </c>
      <c r="F4069" s="189">
        <v>271</v>
      </c>
      <c r="G4069" s="43" t="s">
        <v>7696</v>
      </c>
      <c r="H4069" s="53" t="s">
        <v>35</v>
      </c>
      <c r="I4069" s="187"/>
      <c r="J4069" s="43" t="s">
        <v>14378</v>
      </c>
      <c r="K4069" s="43" t="s">
        <v>14379</v>
      </c>
      <c r="L4069" s="43" t="s">
        <v>14377</v>
      </c>
      <c r="M4069" s="193" t="s">
        <v>8339</v>
      </c>
      <c r="N4069" s="193"/>
      <c r="O4069" s="193"/>
      <c r="P4069" s="194"/>
    </row>
    <row r="4070" spans="1:16" ht="26" x14ac:dyDescent="0.3">
      <c r="A4070" s="188">
        <v>33160302700</v>
      </c>
      <c r="B4070" s="43" t="s">
        <v>14380</v>
      </c>
      <c r="C4070" s="186"/>
      <c r="D4070" s="53" t="s">
        <v>14381</v>
      </c>
      <c r="E4070" s="53" t="s">
        <v>20</v>
      </c>
      <c r="F4070" s="189">
        <v>406</v>
      </c>
      <c r="G4070" s="43" t="s">
        <v>7696</v>
      </c>
      <c r="H4070" s="53" t="s">
        <v>35</v>
      </c>
      <c r="I4070" s="187"/>
      <c r="J4070" s="43" t="s">
        <v>14382</v>
      </c>
      <c r="K4070" s="43" t="s">
        <v>14383</v>
      </c>
      <c r="L4070" s="43" t="s">
        <v>14380</v>
      </c>
      <c r="M4070" s="193" t="s">
        <v>8339</v>
      </c>
      <c r="N4070" s="193"/>
      <c r="O4070" s="193"/>
      <c r="P4070" s="194"/>
    </row>
    <row r="4071" spans="1:16" ht="26" x14ac:dyDescent="0.3">
      <c r="A4071" s="188">
        <v>33160302800</v>
      </c>
      <c r="B4071" s="43" t="s">
        <v>14384</v>
      </c>
      <c r="C4071" s="43" t="s">
        <v>14385</v>
      </c>
      <c r="D4071" s="187"/>
      <c r="E4071" s="53" t="s">
        <v>20</v>
      </c>
      <c r="F4071" s="189">
        <v>1082</v>
      </c>
      <c r="G4071" s="43" t="s">
        <v>7696</v>
      </c>
      <c r="H4071" s="53" t="s">
        <v>35</v>
      </c>
      <c r="I4071" s="187"/>
      <c r="J4071" s="186"/>
      <c r="K4071" s="186" t="s">
        <v>14386</v>
      </c>
      <c r="L4071" s="186" t="s">
        <v>14384</v>
      </c>
      <c r="M4071" s="193" t="s">
        <v>8339</v>
      </c>
      <c r="N4071" s="193"/>
      <c r="O4071" s="193"/>
      <c r="P4071" s="194"/>
    </row>
    <row r="4072" spans="1:16" ht="26" x14ac:dyDescent="0.3">
      <c r="A4072" s="188">
        <v>33160302900</v>
      </c>
      <c r="B4072" s="43" t="s">
        <v>14387</v>
      </c>
      <c r="C4072" s="186"/>
      <c r="D4072" s="187"/>
      <c r="E4072" s="53" t="s">
        <v>20</v>
      </c>
      <c r="F4072" s="189">
        <v>677</v>
      </c>
      <c r="G4072" s="43" t="s">
        <v>7696</v>
      </c>
      <c r="H4072" s="53" t="s">
        <v>35</v>
      </c>
      <c r="I4072" s="187"/>
      <c r="J4072" s="186"/>
      <c r="K4072" s="186" t="s">
        <v>14388</v>
      </c>
      <c r="L4072" s="186" t="s">
        <v>14387</v>
      </c>
      <c r="M4072" s="193" t="s">
        <v>8339</v>
      </c>
      <c r="N4072" s="193"/>
      <c r="O4072" s="193"/>
      <c r="P4072" s="194"/>
    </row>
    <row r="4073" spans="1:16" ht="39" x14ac:dyDescent="0.3">
      <c r="A4073" s="188">
        <v>33160303000</v>
      </c>
      <c r="B4073" s="43" t="s">
        <v>14389</v>
      </c>
      <c r="C4073" s="43" t="s">
        <v>14390</v>
      </c>
      <c r="D4073" s="187"/>
      <c r="E4073" s="53" t="s">
        <v>20</v>
      </c>
      <c r="F4073" s="189">
        <v>406</v>
      </c>
      <c r="G4073" s="43" t="s">
        <v>7696</v>
      </c>
      <c r="H4073" s="53" t="s">
        <v>35</v>
      </c>
      <c r="I4073" s="187"/>
      <c r="J4073" s="186"/>
      <c r="K4073" s="186" t="s">
        <v>14391</v>
      </c>
      <c r="L4073" s="186" t="s">
        <v>14389</v>
      </c>
      <c r="M4073" s="193" t="s">
        <v>8339</v>
      </c>
      <c r="N4073" s="193"/>
      <c r="O4073" s="193"/>
      <c r="P4073" s="194"/>
    </row>
    <row r="4074" spans="1:16" ht="26" x14ac:dyDescent="0.3">
      <c r="A4074" s="188">
        <v>33160303100</v>
      </c>
      <c r="B4074" s="43" t="s">
        <v>14392</v>
      </c>
      <c r="C4074" s="186"/>
      <c r="D4074" s="187"/>
      <c r="E4074" s="53" t="s">
        <v>20</v>
      </c>
      <c r="F4074" s="189">
        <v>812</v>
      </c>
      <c r="G4074" s="43" t="s">
        <v>7696</v>
      </c>
      <c r="H4074" s="53" t="s">
        <v>35</v>
      </c>
      <c r="I4074" s="187"/>
      <c r="J4074" s="186"/>
      <c r="K4074" s="186" t="s">
        <v>14393</v>
      </c>
      <c r="L4074" s="186" t="s">
        <v>14392</v>
      </c>
      <c r="M4074" s="193" t="s">
        <v>8339</v>
      </c>
      <c r="N4074" s="193"/>
      <c r="O4074" s="193"/>
      <c r="P4074" s="194"/>
    </row>
    <row r="4075" spans="1:16" x14ac:dyDescent="0.3">
      <c r="A4075" s="188">
        <v>33160303200</v>
      </c>
      <c r="B4075" s="43" t="s">
        <v>14394</v>
      </c>
      <c r="C4075" s="186"/>
      <c r="D4075" s="187"/>
      <c r="E4075" s="53" t="s">
        <v>20</v>
      </c>
      <c r="F4075" s="189">
        <v>2640</v>
      </c>
      <c r="G4075" s="186"/>
      <c r="H4075" s="53" t="s">
        <v>35</v>
      </c>
      <c r="I4075" s="187"/>
      <c r="J4075" s="186"/>
      <c r="K4075" s="186" t="s">
        <v>14395</v>
      </c>
      <c r="L4075" s="186" t="s">
        <v>14394</v>
      </c>
      <c r="M4075" s="193" t="s">
        <v>8339</v>
      </c>
      <c r="N4075" s="193"/>
      <c r="O4075" s="193"/>
      <c r="P4075" s="194"/>
    </row>
    <row r="4076" spans="1:16" x14ac:dyDescent="0.3">
      <c r="A4076" s="188">
        <v>33160303400</v>
      </c>
      <c r="B4076" s="43" t="s">
        <v>14396</v>
      </c>
      <c r="C4076" s="186"/>
      <c r="D4076" s="187"/>
      <c r="E4076" s="53" t="s">
        <v>11505</v>
      </c>
      <c r="F4076" s="189">
        <v>363</v>
      </c>
      <c r="G4076" s="186"/>
      <c r="H4076" s="53" t="s">
        <v>35</v>
      </c>
      <c r="I4076" s="187"/>
      <c r="J4076" s="186"/>
      <c r="K4076" s="186" t="s">
        <v>14397</v>
      </c>
      <c r="L4076" s="186" t="s">
        <v>14398</v>
      </c>
      <c r="M4076" s="193" t="s">
        <v>8339</v>
      </c>
      <c r="N4076" s="193"/>
      <c r="O4076" s="193"/>
      <c r="P4076" s="194"/>
    </row>
    <row r="4077" spans="1:16" x14ac:dyDescent="0.3">
      <c r="A4077" s="188">
        <v>33160303401</v>
      </c>
      <c r="B4077" s="43" t="s">
        <v>14399</v>
      </c>
      <c r="C4077" s="186"/>
      <c r="D4077" s="187"/>
      <c r="E4077" s="53" t="s">
        <v>11510</v>
      </c>
      <c r="F4077" s="189">
        <v>363</v>
      </c>
      <c r="G4077" s="186"/>
      <c r="H4077" s="53" t="s">
        <v>35</v>
      </c>
      <c r="I4077" s="187"/>
      <c r="J4077" s="186"/>
      <c r="K4077" s="186" t="s">
        <v>14397</v>
      </c>
      <c r="L4077" s="186" t="s">
        <v>14398</v>
      </c>
      <c r="M4077" s="193" t="s">
        <v>8339</v>
      </c>
      <c r="N4077" s="193"/>
      <c r="O4077" s="193"/>
      <c r="P4077" s="194"/>
    </row>
    <row r="4078" spans="1:16" ht="26" x14ac:dyDescent="0.3">
      <c r="A4078" s="188">
        <v>33160303500</v>
      </c>
      <c r="B4078" s="43" t="s">
        <v>14400</v>
      </c>
      <c r="C4078" s="186"/>
      <c r="D4078" s="187"/>
      <c r="E4078" s="53" t="s">
        <v>11037</v>
      </c>
      <c r="F4078" s="189">
        <v>1624</v>
      </c>
      <c r="G4078" s="186"/>
      <c r="H4078" s="53" t="s">
        <v>35</v>
      </c>
      <c r="I4078" s="187"/>
      <c r="J4078" s="43" t="s">
        <v>14401</v>
      </c>
      <c r="K4078" s="43" t="s">
        <v>14402</v>
      </c>
      <c r="L4078" s="43" t="s">
        <v>14400</v>
      </c>
      <c r="M4078" s="193" t="s">
        <v>8339</v>
      </c>
      <c r="N4078" s="193"/>
      <c r="O4078" s="193"/>
      <c r="P4078" s="194"/>
    </row>
    <row r="4079" spans="1:16" ht="26" x14ac:dyDescent="0.3">
      <c r="A4079" s="188">
        <v>33160303600</v>
      </c>
      <c r="B4079" s="43" t="s">
        <v>14403</v>
      </c>
      <c r="C4079" s="186"/>
      <c r="D4079" s="187"/>
      <c r="E4079" s="53" t="s">
        <v>11037</v>
      </c>
      <c r="F4079" s="189">
        <v>2376</v>
      </c>
      <c r="G4079" s="186"/>
      <c r="H4079" s="53" t="s">
        <v>35</v>
      </c>
      <c r="I4079" s="187"/>
      <c r="J4079" s="43" t="s">
        <v>14401</v>
      </c>
      <c r="K4079" s="43" t="s">
        <v>14404</v>
      </c>
      <c r="L4079" s="43" t="s">
        <v>14403</v>
      </c>
      <c r="M4079" s="193" t="s">
        <v>8339</v>
      </c>
      <c r="N4079" s="193"/>
      <c r="O4079" s="193"/>
      <c r="P4079" s="194"/>
    </row>
    <row r="4080" spans="1:16" ht="26" x14ac:dyDescent="0.3">
      <c r="A4080" s="188">
        <v>33160303700</v>
      </c>
      <c r="B4080" s="43" t="s">
        <v>14405</v>
      </c>
      <c r="C4080" s="186"/>
      <c r="D4080" s="187"/>
      <c r="E4080" s="53" t="s">
        <v>11037</v>
      </c>
      <c r="F4080" s="189">
        <v>1460</v>
      </c>
      <c r="G4080" s="186"/>
      <c r="H4080" s="53" t="s">
        <v>35</v>
      </c>
      <c r="I4080" s="187"/>
      <c r="J4080" s="43" t="s">
        <v>14401</v>
      </c>
      <c r="K4080" s="43" t="s">
        <v>14406</v>
      </c>
      <c r="L4080" s="43" t="s">
        <v>14405</v>
      </c>
      <c r="M4080" s="193" t="s">
        <v>8339</v>
      </c>
      <c r="N4080" s="193"/>
      <c r="O4080" s="193"/>
      <c r="P4080" s="194"/>
    </row>
    <row r="4081" spans="1:16" ht="26" x14ac:dyDescent="0.3">
      <c r="A4081" s="188">
        <v>33160303800</v>
      </c>
      <c r="B4081" s="43" t="s">
        <v>14407</v>
      </c>
      <c r="C4081" s="186"/>
      <c r="D4081" s="187"/>
      <c r="E4081" s="53" t="s">
        <v>20</v>
      </c>
      <c r="F4081" s="189">
        <v>2270</v>
      </c>
      <c r="G4081" s="186"/>
      <c r="H4081" s="53" t="s">
        <v>35</v>
      </c>
      <c r="I4081" s="187"/>
      <c r="J4081" s="43" t="s">
        <v>14401</v>
      </c>
      <c r="K4081" s="43" t="s">
        <v>14408</v>
      </c>
      <c r="L4081" s="43" t="s">
        <v>14407</v>
      </c>
      <c r="M4081" s="193" t="s">
        <v>8339</v>
      </c>
      <c r="N4081" s="193"/>
      <c r="O4081" s="193"/>
      <c r="P4081" s="194"/>
    </row>
    <row r="4082" spans="1:16" ht="26" x14ac:dyDescent="0.3">
      <c r="A4082" s="188">
        <v>33160303900</v>
      </c>
      <c r="B4082" s="43" t="s">
        <v>14409</v>
      </c>
      <c r="C4082" s="186"/>
      <c r="D4082" s="187"/>
      <c r="E4082" s="53" t="s">
        <v>20</v>
      </c>
      <c r="F4082" s="189">
        <v>2260</v>
      </c>
      <c r="G4082" s="186"/>
      <c r="H4082" s="53" t="s">
        <v>35</v>
      </c>
      <c r="I4082" s="187"/>
      <c r="J4082" s="43" t="s">
        <v>14401</v>
      </c>
      <c r="K4082" s="43" t="s">
        <v>14410</v>
      </c>
      <c r="L4082" s="43" t="s">
        <v>14409</v>
      </c>
      <c r="M4082" s="193" t="s">
        <v>8339</v>
      </c>
      <c r="N4082" s="193"/>
      <c r="O4082" s="193"/>
      <c r="P4082" s="194"/>
    </row>
    <row r="4083" spans="1:16" ht="26" x14ac:dyDescent="0.3">
      <c r="A4083" s="188">
        <v>33160303901</v>
      </c>
      <c r="B4083" s="43" t="s">
        <v>14411</v>
      </c>
      <c r="C4083" s="186"/>
      <c r="D4083" s="187"/>
      <c r="E4083" s="53" t="s">
        <v>20</v>
      </c>
      <c r="F4083" s="189">
        <v>2260</v>
      </c>
      <c r="G4083" s="186"/>
      <c r="H4083" s="53" t="s">
        <v>35</v>
      </c>
      <c r="I4083" s="187"/>
      <c r="J4083" s="43" t="s">
        <v>14401</v>
      </c>
      <c r="K4083" s="43" t="s">
        <v>14412</v>
      </c>
      <c r="L4083" s="43" t="s">
        <v>14413</v>
      </c>
      <c r="M4083" s="193" t="s">
        <v>8339</v>
      </c>
      <c r="N4083" s="193"/>
      <c r="O4083" s="193"/>
      <c r="P4083" s="194"/>
    </row>
    <row r="4084" spans="1:16" ht="26" x14ac:dyDescent="0.3">
      <c r="A4084" s="188">
        <v>33160303902</v>
      </c>
      <c r="B4084" s="43" t="s">
        <v>14414</v>
      </c>
      <c r="C4084" s="186"/>
      <c r="D4084" s="187"/>
      <c r="E4084" s="53" t="s">
        <v>20</v>
      </c>
      <c r="F4084" s="189">
        <v>2030</v>
      </c>
      <c r="G4084" s="186"/>
      <c r="H4084" s="53" t="s">
        <v>35</v>
      </c>
      <c r="I4084" s="187"/>
      <c r="J4084" s="43" t="s">
        <v>14401</v>
      </c>
      <c r="K4084" s="43" t="s">
        <v>14412</v>
      </c>
      <c r="L4084" s="43" t="s">
        <v>14413</v>
      </c>
      <c r="M4084" s="193" t="s">
        <v>8339</v>
      </c>
      <c r="N4084" s="193"/>
      <c r="O4084" s="193"/>
      <c r="P4084" s="194"/>
    </row>
    <row r="4085" spans="1:16" ht="26" x14ac:dyDescent="0.3">
      <c r="A4085" s="188">
        <v>33160304000</v>
      </c>
      <c r="B4085" s="43" t="s">
        <v>14415</v>
      </c>
      <c r="C4085" s="186"/>
      <c r="D4085" s="187"/>
      <c r="E4085" s="53" t="s">
        <v>20</v>
      </c>
      <c r="F4085" s="189">
        <v>2290</v>
      </c>
      <c r="G4085" s="186"/>
      <c r="H4085" s="53" t="s">
        <v>35</v>
      </c>
      <c r="I4085" s="187"/>
      <c r="J4085" s="186"/>
      <c r="K4085" s="186" t="s">
        <v>14416</v>
      </c>
      <c r="L4085" s="186" t="s">
        <v>14415</v>
      </c>
      <c r="M4085" s="193" t="s">
        <v>8339</v>
      </c>
      <c r="N4085" s="193"/>
      <c r="O4085" s="193"/>
      <c r="P4085" s="194"/>
    </row>
    <row r="4086" spans="1:16" ht="26" x14ac:dyDescent="0.3">
      <c r="A4086" s="188">
        <v>33160304001</v>
      </c>
      <c r="B4086" s="43" t="s">
        <v>14417</v>
      </c>
      <c r="C4086" s="186"/>
      <c r="D4086" s="187"/>
      <c r="E4086" s="53" t="s">
        <v>20</v>
      </c>
      <c r="F4086" s="189">
        <v>2290</v>
      </c>
      <c r="G4086" s="186"/>
      <c r="H4086" s="53" t="s">
        <v>35</v>
      </c>
      <c r="I4086" s="187"/>
      <c r="J4086" s="186"/>
      <c r="K4086" s="186" t="s">
        <v>14418</v>
      </c>
      <c r="L4086" s="186" t="s">
        <v>14419</v>
      </c>
      <c r="M4086" s="193" t="s">
        <v>8339</v>
      </c>
      <c r="N4086" s="193"/>
      <c r="O4086" s="193"/>
      <c r="P4086" s="194"/>
    </row>
    <row r="4087" spans="1:16" ht="26" x14ac:dyDescent="0.3">
      <c r="A4087" s="188">
        <v>33160304100</v>
      </c>
      <c r="B4087" s="43" t="s">
        <v>14420</v>
      </c>
      <c r="C4087" s="186"/>
      <c r="D4087" s="187"/>
      <c r="E4087" s="53" t="s">
        <v>599</v>
      </c>
      <c r="F4087" s="189">
        <v>1931</v>
      </c>
      <c r="G4087" s="186"/>
      <c r="H4087" s="53" t="s">
        <v>35</v>
      </c>
      <c r="I4087" s="187"/>
      <c r="J4087" s="186"/>
      <c r="K4087" s="186" t="s">
        <v>14421</v>
      </c>
      <c r="L4087" s="186" t="s">
        <v>14422</v>
      </c>
      <c r="M4087" s="193" t="s">
        <v>8339</v>
      </c>
      <c r="N4087" s="193"/>
      <c r="O4087" s="193"/>
      <c r="P4087" s="194"/>
    </row>
    <row r="4088" spans="1:16" x14ac:dyDescent="0.3">
      <c r="A4088" s="188">
        <v>33160304200</v>
      </c>
      <c r="B4088" s="43" t="s">
        <v>14423</v>
      </c>
      <c r="C4088" s="186"/>
      <c r="D4088" s="187"/>
      <c r="E4088" s="53" t="s">
        <v>599</v>
      </c>
      <c r="F4088" s="189">
        <v>1365</v>
      </c>
      <c r="G4088" s="186"/>
      <c r="H4088" s="53" t="s">
        <v>35</v>
      </c>
      <c r="I4088" s="187"/>
      <c r="J4088" s="186"/>
      <c r="K4088" s="186" t="s">
        <v>14424</v>
      </c>
      <c r="L4088" s="186" t="s">
        <v>14423</v>
      </c>
      <c r="M4088" s="193" t="s">
        <v>8339</v>
      </c>
      <c r="N4088" s="193"/>
      <c r="O4088" s="193"/>
      <c r="P4088" s="194"/>
    </row>
    <row r="4089" spans="1:16" x14ac:dyDescent="0.3">
      <c r="A4089" s="188">
        <v>33160304300</v>
      </c>
      <c r="B4089" s="43" t="s">
        <v>14425</v>
      </c>
      <c r="C4089" s="186"/>
      <c r="D4089" s="187"/>
      <c r="E4089" s="53" t="s">
        <v>20</v>
      </c>
      <c r="F4089" s="189">
        <v>1931</v>
      </c>
      <c r="G4089" s="186"/>
      <c r="H4089" s="53" t="s">
        <v>35</v>
      </c>
      <c r="I4089" s="187"/>
      <c r="J4089" s="43" t="s">
        <v>14426</v>
      </c>
      <c r="K4089" s="43" t="s">
        <v>14427</v>
      </c>
      <c r="L4089" s="43" t="s">
        <v>14425</v>
      </c>
      <c r="M4089" s="193" t="s">
        <v>8339</v>
      </c>
      <c r="N4089" s="193"/>
      <c r="O4089" s="193"/>
      <c r="P4089" s="194"/>
    </row>
    <row r="4090" spans="1:16" x14ac:dyDescent="0.3">
      <c r="A4090" s="188">
        <v>33160304400</v>
      </c>
      <c r="B4090" s="43" t="s">
        <v>14428</v>
      </c>
      <c r="C4090" s="186"/>
      <c r="D4090" s="187"/>
      <c r="E4090" s="53" t="s">
        <v>20</v>
      </c>
      <c r="F4090" s="189">
        <v>1353</v>
      </c>
      <c r="G4090" s="186"/>
      <c r="H4090" s="53" t="s">
        <v>35</v>
      </c>
      <c r="I4090" s="187"/>
      <c r="J4090" s="186"/>
      <c r="K4090" s="186" t="s">
        <v>14429</v>
      </c>
      <c r="L4090" s="186" t="s">
        <v>14428</v>
      </c>
      <c r="M4090" s="193" t="s">
        <v>8339</v>
      </c>
      <c r="N4090" s="193"/>
      <c r="O4090" s="193"/>
      <c r="P4090" s="194"/>
    </row>
    <row r="4091" spans="1:16" ht="26" x14ac:dyDescent="0.3">
      <c r="A4091" s="188">
        <v>33160304500</v>
      </c>
      <c r="B4091" s="43" t="s">
        <v>14430</v>
      </c>
      <c r="C4091" s="43" t="s">
        <v>14431</v>
      </c>
      <c r="D4091" s="53" t="s">
        <v>14432</v>
      </c>
      <c r="E4091" s="53" t="s">
        <v>20</v>
      </c>
      <c r="F4091" s="189">
        <v>968</v>
      </c>
      <c r="G4091" s="186"/>
      <c r="H4091" s="53" t="s">
        <v>35</v>
      </c>
      <c r="I4091" s="187"/>
      <c r="J4091" s="186"/>
      <c r="K4091" s="186" t="s">
        <v>14433</v>
      </c>
      <c r="L4091" s="186" t="s">
        <v>14434</v>
      </c>
      <c r="M4091" s="193" t="s">
        <v>8339</v>
      </c>
      <c r="N4091" s="193"/>
      <c r="O4091" s="193"/>
      <c r="P4091" s="194"/>
    </row>
    <row r="4092" spans="1:16" ht="26" x14ac:dyDescent="0.3">
      <c r="A4092" s="188">
        <v>33160304501</v>
      </c>
      <c r="B4092" s="43" t="s">
        <v>14435</v>
      </c>
      <c r="C4092" s="186"/>
      <c r="D4092" s="187"/>
      <c r="E4092" s="53" t="s">
        <v>20</v>
      </c>
      <c r="F4092" s="189">
        <v>968</v>
      </c>
      <c r="G4092" s="186"/>
      <c r="H4092" s="53" t="s">
        <v>35</v>
      </c>
      <c r="I4092" s="187"/>
      <c r="J4092" s="186"/>
      <c r="K4092" s="186" t="s">
        <v>14436</v>
      </c>
      <c r="L4092" s="186" t="s">
        <v>14437</v>
      </c>
      <c r="M4092" s="193" t="s">
        <v>8339</v>
      </c>
      <c r="N4092" s="193"/>
      <c r="O4092" s="193"/>
      <c r="P4092" s="194"/>
    </row>
    <row r="4093" spans="1:16" ht="26" x14ac:dyDescent="0.3">
      <c r="A4093" s="188">
        <v>33160304600</v>
      </c>
      <c r="B4093" s="43" t="s">
        <v>14438</v>
      </c>
      <c r="C4093" s="186"/>
      <c r="D4093" s="187"/>
      <c r="E4093" s="53" t="s">
        <v>20</v>
      </c>
      <c r="F4093" s="189">
        <v>1624</v>
      </c>
      <c r="G4093" s="186"/>
      <c r="H4093" s="53" t="s">
        <v>35</v>
      </c>
      <c r="I4093" s="187"/>
      <c r="J4093" s="186"/>
      <c r="K4093" s="186" t="s">
        <v>14439</v>
      </c>
      <c r="L4093" s="186" t="s">
        <v>14438</v>
      </c>
      <c r="M4093" s="193" t="s">
        <v>8339</v>
      </c>
      <c r="N4093" s="193"/>
      <c r="O4093" s="193"/>
      <c r="P4093" s="194"/>
    </row>
    <row r="4094" spans="1:16" x14ac:dyDescent="0.3">
      <c r="A4094" s="188">
        <v>33160304700</v>
      </c>
      <c r="B4094" s="43" t="s">
        <v>14440</v>
      </c>
      <c r="C4094" s="186"/>
      <c r="D4094" s="187"/>
      <c r="E4094" s="53" t="s">
        <v>20</v>
      </c>
      <c r="F4094" s="189">
        <v>726</v>
      </c>
      <c r="G4094" s="186"/>
      <c r="H4094" s="53" t="s">
        <v>35</v>
      </c>
      <c r="I4094" s="187"/>
      <c r="J4094" s="186"/>
      <c r="K4094" s="186" t="s">
        <v>14441</v>
      </c>
      <c r="L4094" s="186" t="s">
        <v>14440</v>
      </c>
      <c r="M4094" s="193" t="s">
        <v>8339</v>
      </c>
      <c r="N4094" s="193"/>
      <c r="O4094" s="193"/>
      <c r="P4094" s="194"/>
    </row>
    <row r="4095" spans="1:16" ht="26" x14ac:dyDescent="0.3">
      <c r="A4095" s="188">
        <v>33160304800</v>
      </c>
      <c r="B4095" s="43" t="s">
        <v>14442</v>
      </c>
      <c r="C4095" s="186"/>
      <c r="D4095" s="187"/>
      <c r="E4095" s="53" t="s">
        <v>20</v>
      </c>
      <c r="F4095" s="189">
        <v>1082</v>
      </c>
      <c r="G4095" s="186"/>
      <c r="H4095" s="53" t="s">
        <v>35</v>
      </c>
      <c r="I4095" s="187"/>
      <c r="J4095" s="43" t="s">
        <v>14443</v>
      </c>
      <c r="K4095" s="43" t="s">
        <v>14444</v>
      </c>
      <c r="L4095" s="43" t="s">
        <v>14442</v>
      </c>
      <c r="M4095" s="193" t="s">
        <v>8339</v>
      </c>
      <c r="N4095" s="193"/>
      <c r="O4095" s="193"/>
      <c r="P4095" s="194"/>
    </row>
    <row r="4096" spans="1:16" ht="260" x14ac:dyDescent="0.3">
      <c r="A4096" s="188">
        <v>33160304900</v>
      </c>
      <c r="B4096" s="43" t="s">
        <v>14445</v>
      </c>
      <c r="C4096" s="43" t="s">
        <v>14446</v>
      </c>
      <c r="D4096" s="53"/>
      <c r="E4096" s="53" t="s">
        <v>14447</v>
      </c>
      <c r="F4096" s="189">
        <v>2750</v>
      </c>
      <c r="G4096" s="43" t="s">
        <v>14448</v>
      </c>
      <c r="H4096" s="187"/>
      <c r="I4096" s="187"/>
      <c r="J4096" s="186"/>
      <c r="K4096" s="186" t="s">
        <v>14379</v>
      </c>
      <c r="L4096" s="186" t="s">
        <v>14377</v>
      </c>
      <c r="M4096" s="227" t="s">
        <v>8339</v>
      </c>
      <c r="N4096" s="227"/>
      <c r="O4096" s="193"/>
      <c r="P4096" s="194"/>
    </row>
    <row r="4097" spans="1:16" ht="26" x14ac:dyDescent="0.3">
      <c r="A4097" s="185">
        <v>331604</v>
      </c>
      <c r="B4097" s="44" t="s">
        <v>14449</v>
      </c>
      <c r="C4097" s="186"/>
      <c r="D4097" s="187"/>
      <c r="E4097" s="187"/>
      <c r="F4097" s="187"/>
      <c r="G4097" s="186"/>
      <c r="H4097" s="187"/>
      <c r="I4097" s="187"/>
      <c r="J4097" s="186"/>
      <c r="K4097" s="186"/>
      <c r="L4097" s="186"/>
      <c r="M4097" s="193"/>
      <c r="N4097" s="193"/>
      <c r="O4097" s="193"/>
      <c r="P4097" s="194"/>
    </row>
    <row r="4098" spans="1:16" x14ac:dyDescent="0.3">
      <c r="A4098" s="188">
        <v>33160400100</v>
      </c>
      <c r="B4098" s="43" t="s">
        <v>14450</v>
      </c>
      <c r="C4098" s="43" t="s">
        <v>14451</v>
      </c>
      <c r="D4098" s="187"/>
      <c r="E4098" s="53" t="s">
        <v>13851</v>
      </c>
      <c r="F4098" s="189">
        <v>726</v>
      </c>
      <c r="G4098" s="186"/>
      <c r="H4098" s="53" t="s">
        <v>149</v>
      </c>
      <c r="I4098" s="197">
        <v>0.1</v>
      </c>
      <c r="J4098" s="43" t="s">
        <v>14452</v>
      </c>
      <c r="K4098" s="43" t="s">
        <v>14453</v>
      </c>
      <c r="L4098" s="43" t="s">
        <v>14450</v>
      </c>
      <c r="M4098" s="193" t="s">
        <v>8339</v>
      </c>
      <c r="N4098" s="193"/>
      <c r="O4098" s="193"/>
      <c r="P4098" s="194"/>
    </row>
    <row r="4099" spans="1:16" ht="104" x14ac:dyDescent="0.3">
      <c r="A4099" s="188">
        <v>33160400200</v>
      </c>
      <c r="B4099" s="43" t="s">
        <v>14454</v>
      </c>
      <c r="C4099" s="43" t="s">
        <v>14455</v>
      </c>
      <c r="D4099" s="53" t="s">
        <v>7648</v>
      </c>
      <c r="E4099" s="53" t="s">
        <v>599</v>
      </c>
      <c r="F4099" s="189">
        <v>1082</v>
      </c>
      <c r="G4099" s="186"/>
      <c r="H4099" s="53" t="s">
        <v>35</v>
      </c>
      <c r="I4099" s="187"/>
      <c r="J4099" s="186"/>
      <c r="K4099" s="186" t="s">
        <v>14456</v>
      </c>
      <c r="L4099" s="186" t="s">
        <v>14454</v>
      </c>
      <c r="M4099" s="193" t="s">
        <v>8339</v>
      </c>
      <c r="N4099" s="193"/>
      <c r="O4099" s="193"/>
      <c r="P4099" s="194"/>
    </row>
    <row r="4100" spans="1:16" x14ac:dyDescent="0.3">
      <c r="A4100" s="188">
        <v>33160400300</v>
      </c>
      <c r="B4100" s="43" t="s">
        <v>14457</v>
      </c>
      <c r="C4100" s="186"/>
      <c r="D4100" s="187"/>
      <c r="E4100" s="53" t="s">
        <v>11037</v>
      </c>
      <c r="F4100" s="189">
        <v>1353</v>
      </c>
      <c r="G4100" s="186"/>
      <c r="H4100" s="187"/>
      <c r="I4100" s="187"/>
      <c r="J4100" s="186"/>
      <c r="K4100" s="186" t="s">
        <v>14458</v>
      </c>
      <c r="L4100" s="186" t="s">
        <v>14457</v>
      </c>
      <c r="M4100" s="193" t="s">
        <v>8339</v>
      </c>
      <c r="N4100" s="193"/>
      <c r="O4100" s="193"/>
      <c r="P4100" s="194"/>
    </row>
    <row r="4101" spans="1:16" x14ac:dyDescent="0.3">
      <c r="A4101" s="188">
        <v>33160400400</v>
      </c>
      <c r="B4101" s="43" t="s">
        <v>14459</v>
      </c>
      <c r="C4101" s="186"/>
      <c r="D4101" s="187"/>
      <c r="E4101" s="53" t="s">
        <v>20</v>
      </c>
      <c r="F4101" s="189">
        <v>1353</v>
      </c>
      <c r="G4101" s="186"/>
      <c r="H4101" s="187"/>
      <c r="I4101" s="187"/>
      <c r="J4101" s="186"/>
      <c r="K4101" s="186" t="s">
        <v>14460</v>
      </c>
      <c r="L4101" s="186" t="s">
        <v>14459</v>
      </c>
      <c r="M4101" s="193" t="s">
        <v>8339</v>
      </c>
      <c r="N4101" s="193"/>
      <c r="O4101" s="193"/>
      <c r="P4101" s="194"/>
    </row>
    <row r="4102" spans="1:16" x14ac:dyDescent="0.3">
      <c r="A4102" s="188">
        <v>33160400500</v>
      </c>
      <c r="B4102" s="43" t="s">
        <v>14461</v>
      </c>
      <c r="C4102" s="43" t="s">
        <v>14462</v>
      </c>
      <c r="D4102" s="187"/>
      <c r="E4102" s="53" t="s">
        <v>20</v>
      </c>
      <c r="F4102" s="189">
        <v>812</v>
      </c>
      <c r="G4102" s="186"/>
      <c r="H4102" s="187"/>
      <c r="I4102" s="187"/>
      <c r="J4102" s="186"/>
      <c r="K4102" s="186" t="s">
        <v>14463</v>
      </c>
      <c r="L4102" s="186" t="s">
        <v>14461</v>
      </c>
      <c r="M4102" s="193" t="s">
        <v>8339</v>
      </c>
      <c r="N4102" s="193"/>
      <c r="O4102" s="193"/>
      <c r="P4102" s="194"/>
    </row>
    <row r="4103" spans="1:16" x14ac:dyDescent="0.3">
      <c r="A4103" s="188">
        <v>33160400800</v>
      </c>
      <c r="B4103" s="43" t="s">
        <v>14464</v>
      </c>
      <c r="C4103" s="43" t="s">
        <v>14465</v>
      </c>
      <c r="D4103" s="187"/>
      <c r="E4103" s="53" t="s">
        <v>20</v>
      </c>
      <c r="F4103" s="189">
        <v>1353</v>
      </c>
      <c r="G4103" s="186"/>
      <c r="H4103" s="187"/>
      <c r="I4103" s="187"/>
      <c r="J4103" s="186"/>
      <c r="K4103" s="186" t="s">
        <v>14466</v>
      </c>
      <c r="L4103" s="186" t="s">
        <v>14464</v>
      </c>
      <c r="M4103" s="193" t="s">
        <v>8339</v>
      </c>
      <c r="N4103" s="193"/>
      <c r="O4103" s="193"/>
      <c r="P4103" s="194"/>
    </row>
    <row r="4104" spans="1:16" ht="26" x14ac:dyDescent="0.3">
      <c r="A4104" s="188">
        <v>33160400900</v>
      </c>
      <c r="B4104" s="43" t="s">
        <v>14467</v>
      </c>
      <c r="C4104" s="186"/>
      <c r="D4104" s="187"/>
      <c r="E4104" s="53" t="s">
        <v>20</v>
      </c>
      <c r="F4104" s="189">
        <v>1931</v>
      </c>
      <c r="G4104" s="186"/>
      <c r="H4104" s="187"/>
      <c r="I4104" s="187"/>
      <c r="J4104" s="186"/>
      <c r="K4104" s="186" t="s">
        <v>14468</v>
      </c>
      <c r="L4104" s="186" t="s">
        <v>14467</v>
      </c>
      <c r="M4104" s="193" t="s">
        <v>8339</v>
      </c>
      <c r="N4104" s="193"/>
      <c r="O4104" s="193"/>
      <c r="P4104" s="194"/>
    </row>
    <row r="4105" spans="1:16" ht="26" x14ac:dyDescent="0.3">
      <c r="A4105" s="188">
        <v>33160400901</v>
      </c>
      <c r="B4105" s="43" t="s">
        <v>14469</v>
      </c>
      <c r="C4105" s="186"/>
      <c r="D4105" s="187"/>
      <c r="E4105" s="53" t="s">
        <v>20</v>
      </c>
      <c r="F4105" s="189">
        <v>1931</v>
      </c>
      <c r="G4105" s="186"/>
      <c r="H4105" s="187"/>
      <c r="I4105" s="187"/>
      <c r="J4105" s="186"/>
      <c r="K4105" s="186" t="s">
        <v>14470</v>
      </c>
      <c r="L4105" s="186" t="s">
        <v>14471</v>
      </c>
      <c r="M4105" s="193" t="s">
        <v>8339</v>
      </c>
      <c r="N4105" s="193"/>
      <c r="O4105" s="193"/>
      <c r="P4105" s="194"/>
    </row>
    <row r="4106" spans="1:16" ht="26" x14ac:dyDescent="0.3">
      <c r="A4106" s="188">
        <v>33160400902</v>
      </c>
      <c r="B4106" s="43" t="s">
        <v>14472</v>
      </c>
      <c r="C4106" s="186"/>
      <c r="D4106" s="187"/>
      <c r="E4106" s="53" t="s">
        <v>20</v>
      </c>
      <c r="F4106" s="189">
        <v>1931</v>
      </c>
      <c r="G4106" s="186"/>
      <c r="H4106" s="187"/>
      <c r="I4106" s="187"/>
      <c r="J4106" s="186"/>
      <c r="K4106" s="186" t="s">
        <v>14473</v>
      </c>
      <c r="L4106" s="186" t="s">
        <v>14474</v>
      </c>
      <c r="M4106" s="193" t="s">
        <v>8339</v>
      </c>
      <c r="N4106" s="193"/>
      <c r="O4106" s="193"/>
      <c r="P4106" s="194"/>
    </row>
    <row r="4107" spans="1:16" x14ac:dyDescent="0.3">
      <c r="A4107" s="188">
        <v>33160401200</v>
      </c>
      <c r="B4107" s="43" t="s">
        <v>14475</v>
      </c>
      <c r="C4107" s="186"/>
      <c r="D4107" s="187"/>
      <c r="E4107" s="53" t="s">
        <v>11037</v>
      </c>
      <c r="F4107" s="189">
        <v>2500</v>
      </c>
      <c r="G4107" s="186"/>
      <c r="H4107" s="187"/>
      <c r="I4107" s="187"/>
      <c r="J4107" s="186"/>
      <c r="K4107" s="186" t="s">
        <v>14476</v>
      </c>
      <c r="L4107" s="186" t="s">
        <v>14475</v>
      </c>
      <c r="M4107" s="193" t="s">
        <v>8339</v>
      </c>
      <c r="N4107" s="193"/>
      <c r="O4107" s="193"/>
      <c r="P4107" s="194"/>
    </row>
    <row r="4108" spans="1:16" x14ac:dyDescent="0.3">
      <c r="A4108" s="188">
        <v>33160401300</v>
      </c>
      <c r="B4108" s="43" t="s">
        <v>14477</v>
      </c>
      <c r="C4108" s="43" t="s">
        <v>14478</v>
      </c>
      <c r="D4108" s="187"/>
      <c r="E4108" s="53" t="s">
        <v>11037</v>
      </c>
      <c r="F4108" s="189">
        <v>2510</v>
      </c>
      <c r="G4108" s="186"/>
      <c r="H4108" s="187"/>
      <c r="I4108" s="187"/>
      <c r="J4108" s="186"/>
      <c r="K4108" s="186" t="s">
        <v>14479</v>
      </c>
      <c r="L4108" s="186" t="s">
        <v>14477</v>
      </c>
      <c r="M4108" s="193" t="s">
        <v>8339</v>
      </c>
      <c r="N4108" s="193"/>
      <c r="O4108" s="193"/>
      <c r="P4108" s="194"/>
    </row>
    <row r="4109" spans="1:16" x14ac:dyDescent="0.3">
      <c r="A4109" s="188">
        <v>33160401600</v>
      </c>
      <c r="B4109" s="43" t="s">
        <v>14480</v>
      </c>
      <c r="C4109" s="186"/>
      <c r="D4109" s="187"/>
      <c r="E4109" s="53" t="s">
        <v>20</v>
      </c>
      <c r="F4109" s="189">
        <v>726</v>
      </c>
      <c r="G4109" s="186"/>
      <c r="H4109" s="187"/>
      <c r="I4109" s="187"/>
      <c r="J4109" s="186"/>
      <c r="K4109" s="186" t="s">
        <v>14481</v>
      </c>
      <c r="L4109" s="186" t="s">
        <v>14480</v>
      </c>
      <c r="M4109" s="193" t="s">
        <v>8339</v>
      </c>
      <c r="N4109" s="193"/>
      <c r="O4109" s="193"/>
      <c r="P4109" s="194"/>
    </row>
    <row r="4110" spans="1:16" x14ac:dyDescent="0.3">
      <c r="A4110" s="188">
        <v>33160401700</v>
      </c>
      <c r="B4110" s="43" t="s">
        <v>14482</v>
      </c>
      <c r="C4110" s="43" t="s">
        <v>14465</v>
      </c>
      <c r="D4110" s="187"/>
      <c r="E4110" s="53" t="s">
        <v>11037</v>
      </c>
      <c r="F4110" s="189">
        <v>2228</v>
      </c>
      <c r="G4110" s="186"/>
      <c r="H4110" s="187"/>
      <c r="I4110" s="187"/>
      <c r="J4110" s="186"/>
      <c r="K4110" s="186" t="s">
        <v>14483</v>
      </c>
      <c r="L4110" s="186" t="s">
        <v>14482</v>
      </c>
      <c r="M4110" s="193" t="s">
        <v>8339</v>
      </c>
      <c r="N4110" s="193"/>
      <c r="O4110" s="193"/>
      <c r="P4110" s="194"/>
    </row>
    <row r="4111" spans="1:16" x14ac:dyDescent="0.3">
      <c r="A4111" s="188">
        <v>33160401900</v>
      </c>
      <c r="B4111" s="43" t="s">
        <v>14484</v>
      </c>
      <c r="C4111" s="43" t="s">
        <v>14485</v>
      </c>
      <c r="D4111" s="187"/>
      <c r="E4111" s="53" t="s">
        <v>599</v>
      </c>
      <c r="F4111" s="189">
        <v>2317</v>
      </c>
      <c r="G4111" s="186"/>
      <c r="H4111" s="53" t="s">
        <v>149</v>
      </c>
      <c r="I4111" s="197">
        <v>0.1</v>
      </c>
      <c r="J4111" s="43" t="s">
        <v>14452</v>
      </c>
      <c r="K4111" s="43" t="s">
        <v>14486</v>
      </c>
      <c r="L4111" s="43" t="s">
        <v>14484</v>
      </c>
      <c r="M4111" s="193" t="s">
        <v>8339</v>
      </c>
      <c r="N4111" s="193"/>
      <c r="O4111" s="193"/>
      <c r="P4111" s="194"/>
    </row>
    <row r="4112" spans="1:16" x14ac:dyDescent="0.3">
      <c r="A4112" s="188">
        <v>33160401901</v>
      </c>
      <c r="B4112" s="43" t="s">
        <v>14487</v>
      </c>
      <c r="C4112" s="43" t="s">
        <v>14485</v>
      </c>
      <c r="D4112" s="187"/>
      <c r="E4112" s="53" t="s">
        <v>599</v>
      </c>
      <c r="F4112" s="189">
        <v>2317</v>
      </c>
      <c r="G4112" s="186"/>
      <c r="H4112" s="53" t="s">
        <v>149</v>
      </c>
      <c r="I4112" s="197">
        <v>0.1</v>
      </c>
      <c r="J4112" s="43" t="s">
        <v>14452</v>
      </c>
      <c r="K4112" s="43" t="s">
        <v>14488</v>
      </c>
      <c r="L4112" s="43" t="s">
        <v>14489</v>
      </c>
      <c r="M4112" s="193" t="s">
        <v>8339</v>
      </c>
      <c r="N4112" s="193"/>
      <c r="O4112" s="193"/>
      <c r="P4112" s="194"/>
    </row>
    <row r="4113" spans="1:16" ht="26" x14ac:dyDescent="0.3">
      <c r="A4113" s="188">
        <v>33160402000</v>
      </c>
      <c r="B4113" s="43" t="s">
        <v>14490</v>
      </c>
      <c r="C4113" s="43" t="s">
        <v>14491</v>
      </c>
      <c r="D4113" s="187"/>
      <c r="E4113" s="53" t="s">
        <v>599</v>
      </c>
      <c r="F4113" s="189">
        <v>2079</v>
      </c>
      <c r="G4113" s="186"/>
      <c r="H4113" s="187"/>
      <c r="I4113" s="187"/>
      <c r="J4113" s="186"/>
      <c r="K4113" s="186" t="s">
        <v>14492</v>
      </c>
      <c r="L4113" s="186" t="s">
        <v>14490</v>
      </c>
      <c r="M4113" s="193" t="s">
        <v>8339</v>
      </c>
      <c r="N4113" s="193"/>
      <c r="O4113" s="193"/>
      <c r="P4113" s="194"/>
    </row>
    <row r="4114" spans="1:16" x14ac:dyDescent="0.3">
      <c r="A4114" s="188">
        <v>33160402400</v>
      </c>
      <c r="B4114" s="43" t="s">
        <v>14493</v>
      </c>
      <c r="C4114" s="43" t="s">
        <v>14494</v>
      </c>
      <c r="D4114" s="187"/>
      <c r="E4114" s="53" t="s">
        <v>599</v>
      </c>
      <c r="F4114" s="189">
        <v>812</v>
      </c>
      <c r="G4114" s="186"/>
      <c r="H4114" s="199" t="s">
        <v>149</v>
      </c>
      <c r="I4114" s="229">
        <v>0.1</v>
      </c>
      <c r="J4114" s="64" t="s">
        <v>14495</v>
      </c>
      <c r="K4114" s="186" t="s">
        <v>14496</v>
      </c>
      <c r="L4114" s="186" t="s">
        <v>14493</v>
      </c>
      <c r="M4114" s="193" t="s">
        <v>8339</v>
      </c>
      <c r="N4114" s="193"/>
      <c r="O4114" s="193"/>
      <c r="P4114" s="194"/>
    </row>
    <row r="4115" spans="1:16" x14ac:dyDescent="0.3">
      <c r="A4115" s="188">
        <v>33160402401</v>
      </c>
      <c r="B4115" s="43" t="s">
        <v>14497</v>
      </c>
      <c r="C4115" s="43" t="s">
        <v>14494</v>
      </c>
      <c r="D4115" s="187"/>
      <c r="E4115" s="53" t="s">
        <v>599</v>
      </c>
      <c r="F4115" s="189">
        <v>812</v>
      </c>
      <c r="G4115" s="186"/>
      <c r="H4115" s="199" t="s">
        <v>149</v>
      </c>
      <c r="I4115" s="229">
        <v>0.1</v>
      </c>
      <c r="J4115" s="64"/>
      <c r="K4115" s="186" t="s">
        <v>14498</v>
      </c>
      <c r="L4115" s="186" t="s">
        <v>14499</v>
      </c>
      <c r="M4115" s="193" t="s">
        <v>8339</v>
      </c>
      <c r="N4115" s="193"/>
      <c r="O4115" s="193"/>
      <c r="P4115" s="194"/>
    </row>
    <row r="4116" spans="1:16" x14ac:dyDescent="0.3">
      <c r="A4116" s="188">
        <v>33160402500</v>
      </c>
      <c r="B4116" s="43" t="s">
        <v>14500</v>
      </c>
      <c r="C4116" s="43" t="s">
        <v>14501</v>
      </c>
      <c r="D4116" s="187"/>
      <c r="E4116" s="53" t="s">
        <v>599</v>
      </c>
      <c r="F4116" s="189">
        <v>1931</v>
      </c>
      <c r="G4116" s="186"/>
      <c r="H4116" s="187"/>
      <c r="I4116" s="187"/>
      <c r="J4116" s="186"/>
      <c r="K4116" s="186" t="s">
        <v>14502</v>
      </c>
      <c r="L4116" s="186" t="s">
        <v>14500</v>
      </c>
      <c r="M4116" s="193" t="s">
        <v>8339</v>
      </c>
      <c r="N4116" s="193"/>
      <c r="O4116" s="193"/>
      <c r="P4116" s="194"/>
    </row>
    <row r="4117" spans="1:16" ht="26" x14ac:dyDescent="0.3">
      <c r="A4117" s="188">
        <v>33160402501</v>
      </c>
      <c r="B4117" s="43" t="s">
        <v>14503</v>
      </c>
      <c r="C4117" s="43" t="s">
        <v>14501</v>
      </c>
      <c r="D4117" s="187"/>
      <c r="E4117" s="53" t="s">
        <v>599</v>
      </c>
      <c r="F4117" s="189">
        <v>1931</v>
      </c>
      <c r="G4117" s="186"/>
      <c r="H4117" s="187"/>
      <c r="I4117" s="187"/>
      <c r="J4117" s="186"/>
      <c r="K4117" s="186" t="s">
        <v>14504</v>
      </c>
      <c r="L4117" s="186" t="s">
        <v>14505</v>
      </c>
      <c r="M4117" s="193" t="s">
        <v>8339</v>
      </c>
      <c r="N4117" s="193"/>
      <c r="O4117" s="193"/>
      <c r="P4117" s="194"/>
    </row>
    <row r="4118" spans="1:16" x14ac:dyDescent="0.3">
      <c r="A4118" s="188">
        <v>33160402600</v>
      </c>
      <c r="B4118" s="43" t="s">
        <v>14506</v>
      </c>
      <c r="C4118" s="186"/>
      <c r="D4118" s="187"/>
      <c r="E4118" s="53" t="s">
        <v>599</v>
      </c>
      <c r="F4118" s="189">
        <v>1931</v>
      </c>
      <c r="G4118" s="186"/>
      <c r="H4118" s="199" t="s">
        <v>149</v>
      </c>
      <c r="I4118" s="229">
        <v>0.1</v>
      </c>
      <c r="J4118" s="186"/>
      <c r="K4118" s="186" t="s">
        <v>14507</v>
      </c>
      <c r="L4118" s="186" t="s">
        <v>14506</v>
      </c>
      <c r="M4118" s="193" t="s">
        <v>8339</v>
      </c>
      <c r="N4118" s="193"/>
      <c r="O4118" s="193"/>
      <c r="P4118" s="194"/>
    </row>
    <row r="4119" spans="1:16" x14ac:dyDescent="0.3">
      <c r="A4119" s="188">
        <v>33160402700</v>
      </c>
      <c r="B4119" s="43" t="s">
        <v>14508</v>
      </c>
      <c r="C4119" s="186"/>
      <c r="D4119" s="187"/>
      <c r="E4119" s="53" t="s">
        <v>20</v>
      </c>
      <c r="F4119" s="189">
        <v>812</v>
      </c>
      <c r="G4119" s="186"/>
      <c r="H4119" s="187"/>
      <c r="I4119" s="187"/>
      <c r="J4119" s="186"/>
      <c r="K4119" s="186" t="s">
        <v>14509</v>
      </c>
      <c r="L4119" s="186" t="s">
        <v>14508</v>
      </c>
      <c r="M4119" s="193" t="s">
        <v>8339</v>
      </c>
      <c r="N4119" s="193"/>
      <c r="O4119" s="193"/>
      <c r="P4119" s="194"/>
    </row>
    <row r="4120" spans="1:16" x14ac:dyDescent="0.3">
      <c r="A4120" s="188">
        <v>33160402800</v>
      </c>
      <c r="B4120" s="43" t="s">
        <v>14510</v>
      </c>
      <c r="C4120" s="43" t="s">
        <v>14511</v>
      </c>
      <c r="D4120" s="187"/>
      <c r="E4120" s="53" t="s">
        <v>20</v>
      </c>
      <c r="F4120" s="189">
        <v>2970</v>
      </c>
      <c r="G4120" s="186"/>
      <c r="H4120" s="187"/>
      <c r="I4120" s="187"/>
      <c r="J4120" s="186"/>
      <c r="K4120" s="186" t="s">
        <v>14512</v>
      </c>
      <c r="L4120" s="186" t="s">
        <v>14510</v>
      </c>
      <c r="M4120" s="193" t="s">
        <v>8339</v>
      </c>
      <c r="N4120" s="193"/>
      <c r="O4120" s="193"/>
      <c r="P4120" s="194"/>
    </row>
    <row r="4121" spans="1:16" ht="26" x14ac:dyDescent="0.3">
      <c r="A4121" s="188">
        <v>33160402900</v>
      </c>
      <c r="B4121" s="43" t="s">
        <v>14513</v>
      </c>
      <c r="C4121" s="43" t="s">
        <v>14511</v>
      </c>
      <c r="D4121" s="187"/>
      <c r="E4121" s="53" t="s">
        <v>20</v>
      </c>
      <c r="F4121" s="189">
        <v>1931</v>
      </c>
      <c r="G4121" s="186"/>
      <c r="H4121" s="187"/>
      <c r="I4121" s="187"/>
      <c r="J4121" s="186"/>
      <c r="K4121" s="186" t="s">
        <v>14514</v>
      </c>
      <c r="L4121" s="186" t="s">
        <v>14513</v>
      </c>
      <c r="M4121" s="193" t="s">
        <v>8339</v>
      </c>
      <c r="N4121" s="193"/>
      <c r="O4121" s="193"/>
      <c r="P4121" s="194"/>
    </row>
    <row r="4122" spans="1:16" ht="26" x14ac:dyDescent="0.3">
      <c r="A4122" s="188">
        <v>33160403000</v>
      </c>
      <c r="B4122" s="43" t="s">
        <v>14515</v>
      </c>
      <c r="C4122" s="43" t="s">
        <v>14511</v>
      </c>
      <c r="D4122" s="187"/>
      <c r="E4122" s="53" t="s">
        <v>20</v>
      </c>
      <c r="F4122" s="189">
        <v>1931</v>
      </c>
      <c r="G4122" s="186"/>
      <c r="H4122" s="187"/>
      <c r="I4122" s="187"/>
      <c r="J4122" s="186"/>
      <c r="K4122" s="186" t="s">
        <v>14516</v>
      </c>
      <c r="L4122" s="186" t="s">
        <v>14515</v>
      </c>
      <c r="M4122" s="193" t="s">
        <v>8339</v>
      </c>
      <c r="N4122" s="193"/>
      <c r="O4122" s="193"/>
      <c r="P4122" s="194"/>
    </row>
    <row r="4123" spans="1:16" x14ac:dyDescent="0.3">
      <c r="A4123" s="188">
        <v>33160403100</v>
      </c>
      <c r="B4123" s="43" t="s">
        <v>14517</v>
      </c>
      <c r="C4123" s="43" t="s">
        <v>14511</v>
      </c>
      <c r="D4123" s="187"/>
      <c r="E4123" s="53" t="s">
        <v>20</v>
      </c>
      <c r="F4123" s="189">
        <v>1931</v>
      </c>
      <c r="G4123" s="186"/>
      <c r="H4123" s="187"/>
      <c r="I4123" s="187"/>
      <c r="J4123" s="186"/>
      <c r="K4123" s="186" t="s">
        <v>14518</v>
      </c>
      <c r="L4123" s="186" t="s">
        <v>14517</v>
      </c>
      <c r="M4123" s="193" t="s">
        <v>8339</v>
      </c>
      <c r="N4123" s="193"/>
      <c r="O4123" s="193"/>
      <c r="P4123" s="194"/>
    </row>
    <row r="4124" spans="1:16" ht="26" x14ac:dyDescent="0.3">
      <c r="A4124" s="188">
        <v>33160403200</v>
      </c>
      <c r="B4124" s="43" t="s">
        <v>14519</v>
      </c>
      <c r="C4124" s="186"/>
      <c r="D4124" s="187"/>
      <c r="E4124" s="53" t="s">
        <v>20</v>
      </c>
      <c r="F4124" s="189">
        <v>1931</v>
      </c>
      <c r="G4124" s="186"/>
      <c r="H4124" s="187"/>
      <c r="I4124" s="187"/>
      <c r="J4124" s="186"/>
      <c r="K4124" s="186" t="s">
        <v>14520</v>
      </c>
      <c r="L4124" s="186" t="s">
        <v>14519</v>
      </c>
      <c r="M4124" s="193" t="s">
        <v>8339</v>
      </c>
      <c r="N4124" s="193"/>
      <c r="O4124" s="193"/>
      <c r="P4124" s="194"/>
    </row>
    <row r="4125" spans="1:16" ht="26" x14ac:dyDescent="0.3">
      <c r="A4125" s="188">
        <v>33160403300</v>
      </c>
      <c r="B4125" s="43" t="s">
        <v>14521</v>
      </c>
      <c r="C4125" s="186"/>
      <c r="D4125" s="187"/>
      <c r="E4125" s="53" t="s">
        <v>20</v>
      </c>
      <c r="F4125" s="189">
        <v>2800</v>
      </c>
      <c r="G4125" s="186"/>
      <c r="H4125" s="187"/>
      <c r="I4125" s="187"/>
      <c r="J4125" s="186"/>
      <c r="K4125" s="186" t="s">
        <v>14522</v>
      </c>
      <c r="L4125" s="186" t="s">
        <v>14521</v>
      </c>
      <c r="M4125" s="193" t="s">
        <v>8339</v>
      </c>
      <c r="N4125" s="193"/>
      <c r="O4125" s="193"/>
      <c r="P4125" s="194"/>
    </row>
    <row r="4126" spans="1:16" ht="26" x14ac:dyDescent="0.3">
      <c r="A4126" s="188">
        <v>33160403400</v>
      </c>
      <c r="B4126" s="43" t="s">
        <v>14523</v>
      </c>
      <c r="C4126" s="186"/>
      <c r="D4126" s="187"/>
      <c r="E4126" s="53" t="s">
        <v>20</v>
      </c>
      <c r="F4126" s="189">
        <v>1600</v>
      </c>
      <c r="G4126" s="186"/>
      <c r="H4126" s="187"/>
      <c r="I4126" s="187"/>
      <c r="J4126" s="186"/>
      <c r="K4126" s="186" t="s">
        <v>14524</v>
      </c>
      <c r="L4126" s="186" t="s">
        <v>14525</v>
      </c>
      <c r="M4126" s="193" t="s">
        <v>8339</v>
      </c>
      <c r="N4126" s="193"/>
      <c r="O4126" s="193"/>
      <c r="P4126" s="194"/>
    </row>
    <row r="4127" spans="1:16" ht="26" x14ac:dyDescent="0.3">
      <c r="A4127" s="188">
        <v>33160403401</v>
      </c>
      <c r="B4127" s="43" t="s">
        <v>14526</v>
      </c>
      <c r="C4127" s="186"/>
      <c r="D4127" s="187"/>
      <c r="E4127" s="53" t="s">
        <v>20</v>
      </c>
      <c r="F4127" s="189">
        <v>1600</v>
      </c>
      <c r="G4127" s="186"/>
      <c r="H4127" s="187"/>
      <c r="I4127" s="187"/>
      <c r="J4127" s="186"/>
      <c r="K4127" s="186" t="s">
        <v>14527</v>
      </c>
      <c r="L4127" s="186" t="s">
        <v>14528</v>
      </c>
      <c r="M4127" s="193" t="s">
        <v>8339</v>
      </c>
      <c r="N4127" s="193"/>
      <c r="O4127" s="193"/>
      <c r="P4127" s="194"/>
    </row>
    <row r="4128" spans="1:16" ht="26" x14ac:dyDescent="0.3">
      <c r="A4128" s="231" t="s">
        <v>14529</v>
      </c>
      <c r="B4128" s="186"/>
      <c r="C4128" s="186"/>
      <c r="D4128" s="187"/>
      <c r="E4128" s="187"/>
      <c r="F4128" s="187"/>
      <c r="G4128" s="186"/>
      <c r="H4128" s="187"/>
      <c r="I4128" s="187"/>
      <c r="J4128" s="186"/>
      <c r="K4128" s="186"/>
      <c r="L4128" s="186"/>
      <c r="M4128" s="193"/>
      <c r="N4128" s="193"/>
      <c r="O4128" s="193"/>
      <c r="P4128" s="194"/>
    </row>
    <row r="4129" spans="1:16" ht="52" x14ac:dyDescent="0.3">
      <c r="A4129" s="231" t="s">
        <v>14530</v>
      </c>
      <c r="B4129" s="186"/>
      <c r="C4129" s="186"/>
      <c r="D4129" s="187"/>
      <c r="E4129" s="187"/>
      <c r="F4129" s="187"/>
      <c r="G4129" s="186"/>
      <c r="H4129" s="187"/>
      <c r="I4129" s="187"/>
      <c r="J4129" s="186"/>
      <c r="K4129" s="186"/>
      <c r="L4129" s="186"/>
      <c r="M4129" s="193"/>
      <c r="N4129" s="193"/>
      <c r="O4129" s="193"/>
      <c r="P4129" s="194"/>
    </row>
    <row r="4130" spans="1:16" ht="78" x14ac:dyDescent="0.3">
      <c r="A4130" s="185">
        <v>3401</v>
      </c>
      <c r="B4130" s="44" t="s">
        <v>14531</v>
      </c>
      <c r="C4130" s="186"/>
      <c r="D4130" s="187"/>
      <c r="E4130" s="187"/>
      <c r="F4130" s="187"/>
      <c r="G4130" s="43" t="s">
        <v>14532</v>
      </c>
      <c r="H4130" s="187"/>
      <c r="I4130" s="187"/>
      <c r="J4130" s="186"/>
      <c r="K4130" s="186"/>
      <c r="L4130" s="186"/>
      <c r="M4130" s="193"/>
      <c r="N4130" s="193"/>
      <c r="O4130" s="193"/>
      <c r="P4130" s="194"/>
    </row>
    <row r="4131" spans="1:16" ht="26" x14ac:dyDescent="0.3">
      <c r="A4131" s="188">
        <v>34010000100</v>
      </c>
      <c r="B4131" s="43" t="s">
        <v>14533</v>
      </c>
      <c r="C4131" s="186"/>
      <c r="D4131" s="187"/>
      <c r="E4131" s="53" t="s">
        <v>14534</v>
      </c>
      <c r="F4131" s="189">
        <v>5.5</v>
      </c>
      <c r="G4131" s="43" t="s">
        <v>14535</v>
      </c>
      <c r="H4131" s="53" t="s">
        <v>35</v>
      </c>
      <c r="I4131" s="187"/>
      <c r="J4131" s="186"/>
      <c r="K4131" s="186" t="s">
        <v>14536</v>
      </c>
      <c r="L4131" s="186" t="s">
        <v>14533</v>
      </c>
      <c r="M4131" s="193" t="s">
        <v>95</v>
      </c>
      <c r="N4131" s="193"/>
      <c r="O4131" s="193"/>
      <c r="P4131" s="194"/>
    </row>
    <row r="4132" spans="1:16" ht="26" x14ac:dyDescent="0.3">
      <c r="A4132" s="188">
        <v>34010000101</v>
      </c>
      <c r="B4132" s="43" t="s">
        <v>14537</v>
      </c>
      <c r="C4132" s="186"/>
      <c r="D4132" s="187"/>
      <c r="E4132" s="53" t="s">
        <v>14534</v>
      </c>
      <c r="F4132" s="189">
        <v>5.5</v>
      </c>
      <c r="G4132" s="43" t="s">
        <v>14535</v>
      </c>
      <c r="H4132" s="53" t="s">
        <v>35</v>
      </c>
      <c r="I4132" s="187"/>
      <c r="J4132" s="186"/>
      <c r="K4132" s="186" t="s">
        <v>14536</v>
      </c>
      <c r="L4132" s="186" t="s">
        <v>14533</v>
      </c>
      <c r="M4132" s="193" t="s">
        <v>95</v>
      </c>
      <c r="N4132" s="193"/>
      <c r="O4132" s="193"/>
      <c r="P4132" s="194"/>
    </row>
    <row r="4133" spans="1:16" ht="26" x14ac:dyDescent="0.3">
      <c r="A4133" s="188">
        <v>34010000102</v>
      </c>
      <c r="B4133" s="43" t="s">
        <v>14538</v>
      </c>
      <c r="C4133" s="186"/>
      <c r="D4133" s="187"/>
      <c r="E4133" s="53" t="s">
        <v>14534</v>
      </c>
      <c r="F4133" s="189">
        <v>6</v>
      </c>
      <c r="G4133" s="43" t="s">
        <v>14535</v>
      </c>
      <c r="H4133" s="53" t="s">
        <v>35</v>
      </c>
      <c r="I4133" s="187"/>
      <c r="J4133" s="186"/>
      <c r="K4133" s="186" t="s">
        <v>14536</v>
      </c>
      <c r="L4133" s="186" t="s">
        <v>14533</v>
      </c>
      <c r="M4133" s="193" t="s">
        <v>95</v>
      </c>
      <c r="N4133" s="193"/>
      <c r="O4133" s="193"/>
      <c r="P4133" s="194"/>
    </row>
    <row r="4134" spans="1:16" ht="26" x14ac:dyDescent="0.3">
      <c r="A4134" s="188">
        <v>34010000103</v>
      </c>
      <c r="B4134" s="43" t="s">
        <v>14539</v>
      </c>
      <c r="C4134" s="186"/>
      <c r="D4134" s="187"/>
      <c r="E4134" s="53" t="s">
        <v>14534</v>
      </c>
      <c r="F4134" s="189">
        <v>6</v>
      </c>
      <c r="G4134" s="43" t="s">
        <v>14535</v>
      </c>
      <c r="H4134" s="53" t="s">
        <v>35</v>
      </c>
      <c r="I4134" s="187"/>
      <c r="J4134" s="186"/>
      <c r="K4134" s="186" t="s">
        <v>14540</v>
      </c>
      <c r="L4134" s="186" t="s">
        <v>14541</v>
      </c>
      <c r="M4134" s="193" t="s">
        <v>95</v>
      </c>
      <c r="N4134" s="193"/>
      <c r="O4134" s="193"/>
      <c r="P4134" s="194"/>
    </row>
    <row r="4135" spans="1:16" ht="26" x14ac:dyDescent="0.3">
      <c r="A4135" s="188">
        <v>34010000104</v>
      </c>
      <c r="B4135" s="43" t="s">
        <v>14542</v>
      </c>
      <c r="C4135" s="186"/>
      <c r="D4135" s="187"/>
      <c r="E4135" s="53" t="s">
        <v>14534</v>
      </c>
      <c r="F4135" s="189">
        <v>6</v>
      </c>
      <c r="G4135" s="43" t="s">
        <v>14535</v>
      </c>
      <c r="H4135" s="53" t="s">
        <v>35</v>
      </c>
      <c r="I4135" s="187"/>
      <c r="J4135" s="186"/>
      <c r="K4135" s="186" t="s">
        <v>14543</v>
      </c>
      <c r="L4135" s="186" t="s">
        <v>14544</v>
      </c>
      <c r="M4135" s="193" t="s">
        <v>95</v>
      </c>
      <c r="N4135" s="193"/>
      <c r="O4135" s="193"/>
      <c r="P4135" s="194"/>
    </row>
    <row r="4136" spans="1:16" ht="26" x14ac:dyDescent="0.3">
      <c r="A4136" s="188">
        <v>34010000105</v>
      </c>
      <c r="B4136" s="43" t="s">
        <v>14545</v>
      </c>
      <c r="C4136" s="186"/>
      <c r="D4136" s="187"/>
      <c r="E4136" s="53" t="s">
        <v>20</v>
      </c>
      <c r="F4136" s="189">
        <v>6</v>
      </c>
      <c r="G4136" s="43" t="s">
        <v>14535</v>
      </c>
      <c r="H4136" s="53" t="s">
        <v>35</v>
      </c>
      <c r="I4136" s="187"/>
      <c r="J4136" s="186"/>
      <c r="K4136" s="186" t="s">
        <v>14543</v>
      </c>
      <c r="L4136" s="186" t="s">
        <v>14544</v>
      </c>
      <c r="M4136" s="193" t="s">
        <v>95</v>
      </c>
      <c r="N4136" s="193"/>
      <c r="O4136" s="193"/>
      <c r="P4136" s="194"/>
    </row>
    <row r="4137" spans="1:16" ht="26" x14ac:dyDescent="0.3">
      <c r="A4137" s="188">
        <v>34010000106</v>
      </c>
      <c r="B4137" s="43" t="s">
        <v>14546</v>
      </c>
      <c r="C4137" s="186"/>
      <c r="D4137" s="187"/>
      <c r="E4137" s="53" t="s">
        <v>20</v>
      </c>
      <c r="F4137" s="189">
        <v>6</v>
      </c>
      <c r="G4137" s="43" t="s">
        <v>14535</v>
      </c>
      <c r="H4137" s="53" t="s">
        <v>35</v>
      </c>
      <c r="I4137" s="187"/>
      <c r="J4137" s="186"/>
      <c r="K4137" s="186" t="s">
        <v>14547</v>
      </c>
      <c r="L4137" s="186" t="s">
        <v>14548</v>
      </c>
      <c r="M4137" s="193" t="s">
        <v>95</v>
      </c>
      <c r="N4137" s="193"/>
      <c r="O4137" s="193"/>
      <c r="P4137" s="194"/>
    </row>
    <row r="4138" spans="1:16" ht="26" x14ac:dyDescent="0.3">
      <c r="A4138" s="188">
        <v>34010000107</v>
      </c>
      <c r="B4138" s="43" t="s">
        <v>14549</v>
      </c>
      <c r="C4138" s="186"/>
      <c r="D4138" s="187"/>
      <c r="E4138" s="53" t="s">
        <v>79</v>
      </c>
      <c r="F4138" s="189">
        <v>17</v>
      </c>
      <c r="G4138" s="186"/>
      <c r="H4138" s="53" t="s">
        <v>35</v>
      </c>
      <c r="I4138" s="187"/>
      <c r="J4138" s="186"/>
      <c r="K4138" s="186" t="s">
        <v>14536</v>
      </c>
      <c r="L4138" s="186" t="s">
        <v>14533</v>
      </c>
      <c r="M4138" s="193" t="s">
        <v>95</v>
      </c>
      <c r="N4138" s="193"/>
      <c r="O4138" s="193"/>
      <c r="P4138" s="194"/>
    </row>
    <row r="4139" spans="1:16" ht="26" x14ac:dyDescent="0.3">
      <c r="A4139" s="188">
        <v>34010000108</v>
      </c>
      <c r="B4139" s="43" t="s">
        <v>14550</v>
      </c>
      <c r="C4139" s="186"/>
      <c r="D4139" s="187"/>
      <c r="E4139" s="53" t="s">
        <v>79</v>
      </c>
      <c r="F4139" s="189">
        <v>17</v>
      </c>
      <c r="G4139" s="186"/>
      <c r="H4139" s="53" t="s">
        <v>35</v>
      </c>
      <c r="I4139" s="187"/>
      <c r="J4139" s="186"/>
      <c r="K4139" s="186" t="s">
        <v>14536</v>
      </c>
      <c r="L4139" s="186" t="s">
        <v>14533</v>
      </c>
      <c r="M4139" s="193" t="s">
        <v>95</v>
      </c>
      <c r="N4139" s="193"/>
      <c r="O4139" s="193"/>
      <c r="P4139" s="194"/>
    </row>
    <row r="4140" spans="1:16" ht="26" x14ac:dyDescent="0.3">
      <c r="A4140" s="188">
        <v>34010000109</v>
      </c>
      <c r="B4140" s="43" t="s">
        <v>14551</v>
      </c>
      <c r="C4140" s="186"/>
      <c r="D4140" s="187"/>
      <c r="E4140" s="53" t="s">
        <v>79</v>
      </c>
      <c r="F4140" s="189">
        <v>17</v>
      </c>
      <c r="G4140" s="186"/>
      <c r="H4140" s="53" t="s">
        <v>35</v>
      </c>
      <c r="I4140" s="187"/>
      <c r="J4140" s="186"/>
      <c r="K4140" s="186" t="s">
        <v>14536</v>
      </c>
      <c r="L4140" s="186" t="s">
        <v>14533</v>
      </c>
      <c r="M4140" s="193" t="s">
        <v>95</v>
      </c>
      <c r="N4140" s="193"/>
      <c r="O4140" s="193"/>
      <c r="P4140" s="194"/>
    </row>
    <row r="4141" spans="1:16" ht="26" x14ac:dyDescent="0.3">
      <c r="A4141" s="188">
        <v>34010000110</v>
      </c>
      <c r="B4141" s="43" t="s">
        <v>14552</v>
      </c>
      <c r="C4141" s="186"/>
      <c r="D4141" s="187"/>
      <c r="E4141" s="53" t="s">
        <v>79</v>
      </c>
      <c r="F4141" s="189">
        <v>17</v>
      </c>
      <c r="G4141" s="186"/>
      <c r="H4141" s="53" t="s">
        <v>35</v>
      </c>
      <c r="I4141" s="187"/>
      <c r="J4141" s="186"/>
      <c r="K4141" s="186" t="s">
        <v>14540</v>
      </c>
      <c r="L4141" s="186" t="s">
        <v>14541</v>
      </c>
      <c r="M4141" s="193" t="s">
        <v>95</v>
      </c>
      <c r="N4141" s="193"/>
      <c r="O4141" s="193"/>
      <c r="P4141" s="194"/>
    </row>
    <row r="4142" spans="1:16" ht="26" x14ac:dyDescent="0.3">
      <c r="A4142" s="188">
        <v>34010000111</v>
      </c>
      <c r="B4142" s="43" t="s">
        <v>14553</v>
      </c>
      <c r="C4142" s="186"/>
      <c r="D4142" s="187"/>
      <c r="E4142" s="53" t="s">
        <v>79</v>
      </c>
      <c r="F4142" s="189">
        <v>21</v>
      </c>
      <c r="G4142" s="186"/>
      <c r="H4142" s="53" t="s">
        <v>35</v>
      </c>
      <c r="I4142" s="187"/>
      <c r="J4142" s="186"/>
      <c r="K4142" s="186" t="s">
        <v>14543</v>
      </c>
      <c r="L4142" s="186" t="s">
        <v>14544</v>
      </c>
      <c r="M4142" s="193" t="s">
        <v>95</v>
      </c>
      <c r="N4142" s="193"/>
      <c r="O4142" s="193"/>
      <c r="P4142" s="194"/>
    </row>
    <row r="4143" spans="1:16" ht="26" x14ac:dyDescent="0.3">
      <c r="A4143" s="188">
        <v>34010000112</v>
      </c>
      <c r="B4143" s="43" t="s">
        <v>14554</v>
      </c>
      <c r="C4143" s="186"/>
      <c r="D4143" s="187"/>
      <c r="E4143" s="53" t="s">
        <v>319</v>
      </c>
      <c r="F4143" s="189">
        <v>33</v>
      </c>
      <c r="G4143" s="186"/>
      <c r="H4143" s="53" t="s">
        <v>35</v>
      </c>
      <c r="I4143" s="187"/>
      <c r="J4143" s="186"/>
      <c r="K4143" s="186" t="s">
        <v>14536</v>
      </c>
      <c r="L4143" s="186" t="s">
        <v>14533</v>
      </c>
      <c r="M4143" s="193" t="s">
        <v>95</v>
      </c>
      <c r="N4143" s="193"/>
      <c r="O4143" s="193"/>
      <c r="P4143" s="194"/>
    </row>
    <row r="4144" spans="1:16" x14ac:dyDescent="0.3">
      <c r="A4144" s="188">
        <v>34010000200</v>
      </c>
      <c r="B4144" s="43" t="s">
        <v>14555</v>
      </c>
      <c r="C4144" s="186"/>
      <c r="D4144" s="187"/>
      <c r="E4144" s="53" t="s">
        <v>14534</v>
      </c>
      <c r="F4144" s="189">
        <v>6</v>
      </c>
      <c r="G4144" s="186"/>
      <c r="H4144" s="187"/>
      <c r="I4144" s="187"/>
      <c r="J4144" s="186"/>
      <c r="K4144" s="186" t="s">
        <v>14556</v>
      </c>
      <c r="L4144" s="186" t="s">
        <v>14557</v>
      </c>
      <c r="M4144" s="193" t="s">
        <v>95</v>
      </c>
      <c r="N4144" s="193"/>
      <c r="O4144" s="193"/>
      <c r="P4144" s="194"/>
    </row>
    <row r="4145" spans="1:16" x14ac:dyDescent="0.3">
      <c r="A4145" s="188">
        <v>34010000201</v>
      </c>
      <c r="B4145" s="43" t="s">
        <v>14558</v>
      </c>
      <c r="C4145" s="186"/>
      <c r="D4145" s="187"/>
      <c r="E4145" s="53" t="s">
        <v>14534</v>
      </c>
      <c r="F4145" s="189">
        <v>6</v>
      </c>
      <c r="G4145" s="186"/>
      <c r="H4145" s="187"/>
      <c r="I4145" s="187"/>
      <c r="J4145" s="186"/>
      <c r="K4145" s="186" t="s">
        <v>14559</v>
      </c>
      <c r="L4145" s="186" t="s">
        <v>14560</v>
      </c>
      <c r="M4145" s="193" t="s">
        <v>95</v>
      </c>
      <c r="N4145" s="193"/>
      <c r="O4145" s="193"/>
      <c r="P4145" s="194"/>
    </row>
    <row r="4146" spans="1:16" x14ac:dyDescent="0.3">
      <c r="A4146" s="188">
        <v>34010000202</v>
      </c>
      <c r="B4146" s="43" t="s">
        <v>14561</v>
      </c>
      <c r="C4146" s="186"/>
      <c r="D4146" s="187"/>
      <c r="E4146" s="53" t="s">
        <v>14534</v>
      </c>
      <c r="F4146" s="189">
        <v>6</v>
      </c>
      <c r="G4146" s="186"/>
      <c r="H4146" s="187"/>
      <c r="I4146" s="187"/>
      <c r="J4146" s="186"/>
      <c r="K4146" s="186" t="s">
        <v>14562</v>
      </c>
      <c r="L4146" s="186" t="s">
        <v>14563</v>
      </c>
      <c r="M4146" s="193" t="s">
        <v>95</v>
      </c>
      <c r="N4146" s="193"/>
      <c r="O4146" s="193"/>
      <c r="P4146" s="194"/>
    </row>
    <row r="4147" spans="1:16" x14ac:dyDescent="0.3">
      <c r="A4147" s="188">
        <v>34010000203</v>
      </c>
      <c r="B4147" s="43" t="s">
        <v>14564</v>
      </c>
      <c r="C4147" s="186"/>
      <c r="D4147" s="187"/>
      <c r="E4147" s="53" t="s">
        <v>14534</v>
      </c>
      <c r="F4147" s="189">
        <v>6</v>
      </c>
      <c r="G4147" s="186"/>
      <c r="H4147" s="187"/>
      <c r="I4147" s="187"/>
      <c r="J4147" s="186"/>
      <c r="K4147" s="186" t="s">
        <v>14565</v>
      </c>
      <c r="L4147" s="186" t="s">
        <v>14566</v>
      </c>
      <c r="M4147" s="193" t="s">
        <v>95</v>
      </c>
      <c r="N4147" s="193"/>
      <c r="O4147" s="193"/>
      <c r="P4147" s="194"/>
    </row>
    <row r="4148" spans="1:16" ht="26" x14ac:dyDescent="0.3">
      <c r="A4148" s="188">
        <v>34010000204</v>
      </c>
      <c r="B4148" s="43" t="s">
        <v>14567</v>
      </c>
      <c r="C4148" s="186"/>
      <c r="D4148" s="187"/>
      <c r="E4148" s="53" t="s">
        <v>79</v>
      </c>
      <c r="F4148" s="189">
        <v>17</v>
      </c>
      <c r="G4148" s="186"/>
      <c r="H4148" s="187"/>
      <c r="I4148" s="187"/>
      <c r="J4148" s="186"/>
      <c r="K4148" s="186" t="s">
        <v>14556</v>
      </c>
      <c r="L4148" s="186" t="s">
        <v>14557</v>
      </c>
      <c r="M4148" s="193" t="s">
        <v>95</v>
      </c>
      <c r="N4148" s="193"/>
      <c r="O4148" s="193"/>
      <c r="P4148" s="194"/>
    </row>
    <row r="4149" spans="1:16" ht="26" x14ac:dyDescent="0.3">
      <c r="A4149" s="188">
        <v>34010000205</v>
      </c>
      <c r="B4149" s="43" t="s">
        <v>14568</v>
      </c>
      <c r="C4149" s="186"/>
      <c r="D4149" s="187"/>
      <c r="E4149" s="53" t="s">
        <v>79</v>
      </c>
      <c r="F4149" s="189">
        <v>17</v>
      </c>
      <c r="G4149" s="186"/>
      <c r="H4149" s="187"/>
      <c r="I4149" s="187"/>
      <c r="J4149" s="186"/>
      <c r="K4149" s="186" t="s">
        <v>14559</v>
      </c>
      <c r="L4149" s="186" t="s">
        <v>14560</v>
      </c>
      <c r="M4149" s="193" t="s">
        <v>95</v>
      </c>
      <c r="N4149" s="193"/>
      <c r="O4149" s="193"/>
      <c r="P4149" s="194"/>
    </row>
    <row r="4150" spans="1:16" ht="26" x14ac:dyDescent="0.3">
      <c r="A4150" s="188">
        <v>34010000206</v>
      </c>
      <c r="B4150" s="43" t="s">
        <v>14569</v>
      </c>
      <c r="C4150" s="186"/>
      <c r="D4150" s="187"/>
      <c r="E4150" s="53" t="s">
        <v>79</v>
      </c>
      <c r="F4150" s="189">
        <v>17</v>
      </c>
      <c r="G4150" s="186"/>
      <c r="H4150" s="187"/>
      <c r="I4150" s="187"/>
      <c r="J4150" s="186"/>
      <c r="K4150" s="186" t="s">
        <v>14562</v>
      </c>
      <c r="L4150" s="186" t="s">
        <v>14563</v>
      </c>
      <c r="M4150" s="193" t="s">
        <v>95</v>
      </c>
      <c r="N4150" s="193"/>
      <c r="O4150" s="193"/>
      <c r="P4150" s="194"/>
    </row>
    <row r="4151" spans="1:16" ht="26" x14ac:dyDescent="0.3">
      <c r="A4151" s="188">
        <v>34010000207</v>
      </c>
      <c r="B4151" s="43" t="s">
        <v>14570</v>
      </c>
      <c r="C4151" s="186"/>
      <c r="D4151" s="187"/>
      <c r="E4151" s="53" t="s">
        <v>79</v>
      </c>
      <c r="F4151" s="189">
        <v>17</v>
      </c>
      <c r="G4151" s="186"/>
      <c r="H4151" s="187"/>
      <c r="I4151" s="187"/>
      <c r="J4151" s="186"/>
      <c r="K4151" s="186" t="s">
        <v>14565</v>
      </c>
      <c r="L4151" s="186" t="s">
        <v>14566</v>
      </c>
      <c r="M4151" s="193" t="s">
        <v>95</v>
      </c>
      <c r="N4151" s="193"/>
      <c r="O4151" s="193"/>
      <c r="P4151" s="194"/>
    </row>
    <row r="4152" spans="1:16" x14ac:dyDescent="0.3">
      <c r="A4152" s="188">
        <v>34010000300</v>
      </c>
      <c r="B4152" s="43" t="s">
        <v>14571</v>
      </c>
      <c r="C4152" s="186"/>
      <c r="D4152" s="187"/>
      <c r="E4152" s="53" t="s">
        <v>14534</v>
      </c>
      <c r="F4152" s="189">
        <v>9</v>
      </c>
      <c r="G4152" s="186"/>
      <c r="H4152" s="187"/>
      <c r="I4152" s="187"/>
      <c r="J4152" s="186"/>
      <c r="K4152" s="186" t="s">
        <v>14572</v>
      </c>
      <c r="L4152" s="186" t="s">
        <v>14571</v>
      </c>
      <c r="M4152" s="193" t="s">
        <v>95</v>
      </c>
      <c r="N4152" s="193"/>
      <c r="O4152" s="193"/>
      <c r="P4152" s="194"/>
    </row>
    <row r="4153" spans="1:16" ht="26" x14ac:dyDescent="0.3">
      <c r="A4153" s="188">
        <v>34010000301</v>
      </c>
      <c r="B4153" s="43" t="s">
        <v>14573</v>
      </c>
      <c r="C4153" s="186"/>
      <c r="D4153" s="187"/>
      <c r="E4153" s="53" t="s">
        <v>79</v>
      </c>
      <c r="F4153" s="189">
        <v>26</v>
      </c>
      <c r="G4153" s="186"/>
      <c r="H4153" s="187"/>
      <c r="I4153" s="187"/>
      <c r="J4153" s="186"/>
      <c r="K4153" s="186" t="s">
        <v>14572</v>
      </c>
      <c r="L4153" s="186" t="s">
        <v>14571</v>
      </c>
      <c r="M4153" s="193" t="s">
        <v>95</v>
      </c>
      <c r="N4153" s="193"/>
      <c r="O4153" s="193"/>
      <c r="P4153" s="194"/>
    </row>
    <row r="4154" spans="1:16" x14ac:dyDescent="0.3">
      <c r="A4154" s="188">
        <v>34010000400</v>
      </c>
      <c r="B4154" s="43" t="s">
        <v>14574</v>
      </c>
      <c r="C4154" s="186"/>
      <c r="D4154" s="187"/>
      <c r="E4154" s="53" t="s">
        <v>14534</v>
      </c>
      <c r="F4154" s="189">
        <v>6</v>
      </c>
      <c r="G4154" s="186"/>
      <c r="H4154" s="53" t="s">
        <v>35</v>
      </c>
      <c r="I4154" s="187"/>
      <c r="J4154" s="186"/>
      <c r="K4154" s="186" t="s">
        <v>14575</v>
      </c>
      <c r="L4154" s="186" t="s">
        <v>14576</v>
      </c>
      <c r="M4154" s="193" t="s">
        <v>95</v>
      </c>
      <c r="N4154" s="193"/>
      <c r="O4154" s="193"/>
      <c r="P4154" s="194"/>
    </row>
    <row r="4155" spans="1:16" x14ac:dyDescent="0.3">
      <c r="A4155" s="188">
        <v>34010000401</v>
      </c>
      <c r="B4155" s="43" t="s">
        <v>14577</v>
      </c>
      <c r="C4155" s="186"/>
      <c r="D4155" s="187"/>
      <c r="E4155" s="53" t="s">
        <v>14534</v>
      </c>
      <c r="F4155" s="189">
        <v>6</v>
      </c>
      <c r="G4155" s="186"/>
      <c r="H4155" s="53" t="s">
        <v>35</v>
      </c>
      <c r="I4155" s="187"/>
      <c r="J4155" s="186"/>
      <c r="K4155" s="186" t="s">
        <v>14578</v>
      </c>
      <c r="L4155" s="186" t="s">
        <v>14579</v>
      </c>
      <c r="M4155" s="193" t="s">
        <v>95</v>
      </c>
      <c r="N4155" s="193"/>
      <c r="O4155" s="193"/>
      <c r="P4155" s="194"/>
    </row>
    <row r="4156" spans="1:16" x14ac:dyDescent="0.3">
      <c r="A4156" s="188">
        <v>34010000402</v>
      </c>
      <c r="B4156" s="43" t="s">
        <v>14580</v>
      </c>
      <c r="C4156" s="186"/>
      <c r="D4156" s="187"/>
      <c r="E4156" s="53" t="s">
        <v>14534</v>
      </c>
      <c r="F4156" s="189">
        <v>6</v>
      </c>
      <c r="G4156" s="186"/>
      <c r="H4156" s="53" t="s">
        <v>35</v>
      </c>
      <c r="I4156" s="187"/>
      <c r="J4156" s="186"/>
      <c r="K4156" s="186" t="s">
        <v>14581</v>
      </c>
      <c r="L4156" s="186" t="s">
        <v>14582</v>
      </c>
      <c r="M4156" s="193" t="s">
        <v>95</v>
      </c>
      <c r="N4156" s="193"/>
      <c r="O4156" s="193"/>
      <c r="P4156" s="194"/>
    </row>
    <row r="4157" spans="1:16" x14ac:dyDescent="0.3">
      <c r="A4157" s="188">
        <v>34010000403</v>
      </c>
      <c r="B4157" s="43" t="s">
        <v>14583</v>
      </c>
      <c r="C4157" s="186"/>
      <c r="D4157" s="187"/>
      <c r="E4157" s="53" t="s">
        <v>14534</v>
      </c>
      <c r="F4157" s="189">
        <v>6</v>
      </c>
      <c r="G4157" s="186"/>
      <c r="H4157" s="53" t="s">
        <v>35</v>
      </c>
      <c r="I4157" s="187"/>
      <c r="J4157" s="186"/>
      <c r="K4157" s="186" t="s">
        <v>14584</v>
      </c>
      <c r="L4157" s="186" t="s">
        <v>14585</v>
      </c>
      <c r="M4157" s="193" t="s">
        <v>95</v>
      </c>
      <c r="N4157" s="193"/>
      <c r="O4157" s="193"/>
      <c r="P4157" s="194"/>
    </row>
    <row r="4158" spans="1:16" x14ac:dyDescent="0.3">
      <c r="A4158" s="188">
        <v>34010000404</v>
      </c>
      <c r="B4158" s="43" t="s">
        <v>14586</v>
      </c>
      <c r="C4158" s="186"/>
      <c r="D4158" s="187"/>
      <c r="E4158" s="53" t="s">
        <v>14534</v>
      </c>
      <c r="F4158" s="189">
        <v>6</v>
      </c>
      <c r="G4158" s="186"/>
      <c r="H4158" s="53" t="s">
        <v>35</v>
      </c>
      <c r="I4158" s="187"/>
      <c r="J4158" s="186"/>
      <c r="K4158" s="186" t="s">
        <v>14587</v>
      </c>
      <c r="L4158" s="186" t="s">
        <v>14588</v>
      </c>
      <c r="M4158" s="193" t="s">
        <v>95</v>
      </c>
      <c r="N4158" s="193"/>
      <c r="O4158" s="193"/>
      <c r="P4158" s="194"/>
    </row>
    <row r="4159" spans="1:16" ht="26" x14ac:dyDescent="0.3">
      <c r="A4159" s="188">
        <v>34010000405</v>
      </c>
      <c r="B4159" s="43" t="s">
        <v>14589</v>
      </c>
      <c r="C4159" s="186"/>
      <c r="D4159" s="187"/>
      <c r="E4159" s="53" t="s">
        <v>14534</v>
      </c>
      <c r="F4159" s="189">
        <v>6</v>
      </c>
      <c r="G4159" s="186"/>
      <c r="H4159" s="53" t="s">
        <v>35</v>
      </c>
      <c r="I4159" s="187"/>
      <c r="J4159" s="186"/>
      <c r="K4159" s="186" t="s">
        <v>14590</v>
      </c>
      <c r="L4159" s="186" t="s">
        <v>14591</v>
      </c>
      <c r="M4159" s="193" t="s">
        <v>95</v>
      </c>
      <c r="N4159" s="193"/>
      <c r="O4159" s="193"/>
      <c r="P4159" s="194"/>
    </row>
    <row r="4160" spans="1:16" ht="26" x14ac:dyDescent="0.3">
      <c r="A4160" s="188">
        <v>34010000406</v>
      </c>
      <c r="B4160" s="43" t="s">
        <v>14592</v>
      </c>
      <c r="C4160" s="186"/>
      <c r="D4160" s="187"/>
      <c r="E4160" s="53" t="s">
        <v>14534</v>
      </c>
      <c r="F4160" s="189">
        <v>6</v>
      </c>
      <c r="G4160" s="186"/>
      <c r="H4160" s="53" t="s">
        <v>35</v>
      </c>
      <c r="I4160" s="187"/>
      <c r="J4160" s="186"/>
      <c r="K4160" s="186" t="s">
        <v>14593</v>
      </c>
      <c r="L4160" s="186" t="s">
        <v>14594</v>
      </c>
      <c r="M4160" s="193" t="s">
        <v>95</v>
      </c>
      <c r="N4160" s="193"/>
      <c r="O4160" s="193"/>
      <c r="P4160" s="194"/>
    </row>
    <row r="4161" spans="1:16" ht="26" x14ac:dyDescent="0.3">
      <c r="A4161" s="188">
        <v>34010000407</v>
      </c>
      <c r="B4161" s="43" t="s">
        <v>14595</v>
      </c>
      <c r="C4161" s="186"/>
      <c r="D4161" s="187"/>
      <c r="E4161" s="53" t="s">
        <v>14534</v>
      </c>
      <c r="F4161" s="189">
        <v>6</v>
      </c>
      <c r="G4161" s="186"/>
      <c r="H4161" s="53" t="s">
        <v>35</v>
      </c>
      <c r="I4161" s="187"/>
      <c r="J4161" s="186"/>
      <c r="K4161" s="186" t="s">
        <v>14596</v>
      </c>
      <c r="L4161" s="186" t="s">
        <v>14597</v>
      </c>
      <c r="M4161" s="193" t="s">
        <v>95</v>
      </c>
      <c r="N4161" s="193"/>
      <c r="O4161" s="193"/>
      <c r="P4161" s="194"/>
    </row>
    <row r="4162" spans="1:16" ht="26" x14ac:dyDescent="0.3">
      <c r="A4162" s="188">
        <v>34010000408</v>
      </c>
      <c r="B4162" s="43" t="s">
        <v>14598</v>
      </c>
      <c r="C4162" s="186"/>
      <c r="D4162" s="187"/>
      <c r="E4162" s="53" t="s">
        <v>14534</v>
      </c>
      <c r="F4162" s="189">
        <v>6</v>
      </c>
      <c r="G4162" s="186"/>
      <c r="H4162" s="53" t="s">
        <v>35</v>
      </c>
      <c r="I4162" s="187"/>
      <c r="J4162" s="186"/>
      <c r="K4162" s="186" t="s">
        <v>14599</v>
      </c>
      <c r="L4162" s="186" t="s">
        <v>14600</v>
      </c>
      <c r="M4162" s="193" t="s">
        <v>95</v>
      </c>
      <c r="N4162" s="193"/>
      <c r="O4162" s="193"/>
      <c r="P4162" s="194"/>
    </row>
    <row r="4163" spans="1:16" x14ac:dyDescent="0.3">
      <c r="A4163" s="188">
        <v>34010000409</v>
      </c>
      <c r="B4163" s="43" t="s">
        <v>14601</v>
      </c>
      <c r="C4163" s="186"/>
      <c r="D4163" s="187"/>
      <c r="E4163" s="53" t="s">
        <v>14534</v>
      </c>
      <c r="F4163" s="189">
        <v>11</v>
      </c>
      <c r="G4163" s="186"/>
      <c r="H4163" s="53" t="s">
        <v>35</v>
      </c>
      <c r="I4163" s="187"/>
      <c r="J4163" s="186"/>
      <c r="K4163" s="186" t="s">
        <v>14602</v>
      </c>
      <c r="L4163" s="186" t="s">
        <v>14603</v>
      </c>
      <c r="M4163" s="193" t="s">
        <v>95</v>
      </c>
      <c r="N4163" s="193"/>
      <c r="O4163" s="193"/>
      <c r="P4163" s="194"/>
    </row>
    <row r="4164" spans="1:16" x14ac:dyDescent="0.3">
      <c r="A4164" s="188">
        <v>34010000500</v>
      </c>
      <c r="B4164" s="43" t="s">
        <v>14603</v>
      </c>
      <c r="C4164" s="43" t="s">
        <v>14604</v>
      </c>
      <c r="D4164" s="187"/>
      <c r="E4164" s="53" t="s">
        <v>14534</v>
      </c>
      <c r="F4164" s="189">
        <v>11</v>
      </c>
      <c r="G4164" s="186"/>
      <c r="H4164" s="187"/>
      <c r="I4164" s="187"/>
      <c r="J4164" s="186"/>
      <c r="K4164" s="186" t="s">
        <v>14602</v>
      </c>
      <c r="L4164" s="186" t="s">
        <v>14603</v>
      </c>
      <c r="M4164" s="193" t="s">
        <v>95</v>
      </c>
      <c r="N4164" s="193"/>
      <c r="O4164" s="193"/>
      <c r="P4164" s="194"/>
    </row>
    <row r="4165" spans="1:16" ht="26" x14ac:dyDescent="0.3">
      <c r="A4165" s="188">
        <v>34010000501</v>
      </c>
      <c r="B4165" s="43" t="s">
        <v>14605</v>
      </c>
      <c r="C4165" s="43" t="s">
        <v>14604</v>
      </c>
      <c r="D4165" s="187"/>
      <c r="E4165" s="53" t="s">
        <v>79</v>
      </c>
      <c r="F4165" s="189">
        <v>33</v>
      </c>
      <c r="G4165" s="186"/>
      <c r="H4165" s="187"/>
      <c r="I4165" s="187"/>
      <c r="J4165" s="186"/>
      <c r="K4165" s="186" t="s">
        <v>14602</v>
      </c>
      <c r="L4165" s="186" t="s">
        <v>14603</v>
      </c>
      <c r="M4165" s="193" t="s">
        <v>95</v>
      </c>
      <c r="N4165" s="193"/>
      <c r="O4165" s="193"/>
      <c r="P4165" s="194"/>
    </row>
    <row r="4166" spans="1:16" x14ac:dyDescent="0.3">
      <c r="A4166" s="188">
        <v>34010000600</v>
      </c>
      <c r="B4166" s="43" t="s">
        <v>14606</v>
      </c>
      <c r="C4166" s="43" t="s">
        <v>14607</v>
      </c>
      <c r="D4166" s="187"/>
      <c r="E4166" s="53" t="s">
        <v>14534</v>
      </c>
      <c r="F4166" s="189">
        <v>9</v>
      </c>
      <c r="G4166" s="186"/>
      <c r="H4166" s="187"/>
      <c r="I4166" s="187"/>
      <c r="J4166" s="186"/>
      <c r="K4166" s="186" t="s">
        <v>14608</v>
      </c>
      <c r="L4166" s="186" t="s">
        <v>14606</v>
      </c>
      <c r="M4166" s="193" t="s">
        <v>95</v>
      </c>
      <c r="N4166" s="193"/>
      <c r="O4166" s="193"/>
      <c r="P4166" s="194"/>
    </row>
    <row r="4167" spans="1:16" ht="26" x14ac:dyDescent="0.3">
      <c r="A4167" s="188">
        <v>34010000601</v>
      </c>
      <c r="B4167" s="43" t="s">
        <v>14609</v>
      </c>
      <c r="C4167" s="43" t="s">
        <v>14607</v>
      </c>
      <c r="D4167" s="187"/>
      <c r="E4167" s="53" t="s">
        <v>79</v>
      </c>
      <c r="F4167" s="189">
        <v>26</v>
      </c>
      <c r="G4167" s="186"/>
      <c r="H4167" s="187"/>
      <c r="I4167" s="187"/>
      <c r="J4167" s="186"/>
      <c r="K4167" s="186" t="s">
        <v>14608</v>
      </c>
      <c r="L4167" s="186" t="s">
        <v>14606</v>
      </c>
      <c r="M4167" s="193" t="s">
        <v>95</v>
      </c>
      <c r="N4167" s="193"/>
      <c r="O4167" s="193"/>
      <c r="P4167" s="194"/>
    </row>
    <row r="4168" spans="1:16" x14ac:dyDescent="0.3">
      <c r="A4168" s="188">
        <v>34010000700</v>
      </c>
      <c r="B4168" s="43" t="s">
        <v>14610</v>
      </c>
      <c r="C4168" s="186"/>
      <c r="D4168" s="187"/>
      <c r="E4168" s="53" t="s">
        <v>20</v>
      </c>
      <c r="F4168" s="189">
        <v>17</v>
      </c>
      <c r="G4168" s="186"/>
      <c r="H4168" s="187"/>
      <c r="I4168" s="187"/>
      <c r="J4168" s="186"/>
      <c r="K4168" s="186" t="s">
        <v>14611</v>
      </c>
      <c r="L4168" s="186" t="s">
        <v>14612</v>
      </c>
      <c r="M4168" s="193" t="s">
        <v>105</v>
      </c>
      <c r="N4168" s="193"/>
      <c r="O4168" s="193"/>
      <c r="P4168" s="194"/>
    </row>
    <row r="4169" spans="1:16" x14ac:dyDescent="0.3">
      <c r="A4169" s="188">
        <v>34010000701</v>
      </c>
      <c r="B4169" s="43" t="s">
        <v>14613</v>
      </c>
      <c r="C4169" s="186"/>
      <c r="D4169" s="187"/>
      <c r="E4169" s="53" t="s">
        <v>20</v>
      </c>
      <c r="F4169" s="189">
        <v>17</v>
      </c>
      <c r="G4169" s="186"/>
      <c r="H4169" s="187"/>
      <c r="I4169" s="187"/>
      <c r="J4169" s="186"/>
      <c r="K4169" s="186" t="s">
        <v>14614</v>
      </c>
      <c r="L4169" s="186" t="s">
        <v>14615</v>
      </c>
      <c r="M4169" s="193" t="s">
        <v>105</v>
      </c>
      <c r="N4169" s="193"/>
      <c r="O4169" s="193"/>
      <c r="P4169" s="194"/>
    </row>
    <row r="4170" spans="1:16" x14ac:dyDescent="0.3">
      <c r="A4170" s="188">
        <v>34010000702</v>
      </c>
      <c r="B4170" s="43" t="s">
        <v>14616</v>
      </c>
      <c r="C4170" s="186"/>
      <c r="D4170" s="187"/>
      <c r="E4170" s="53" t="s">
        <v>20</v>
      </c>
      <c r="F4170" s="189">
        <v>17</v>
      </c>
      <c r="G4170" s="186"/>
      <c r="H4170" s="187"/>
      <c r="I4170" s="187"/>
      <c r="J4170" s="186"/>
      <c r="K4170" s="186" t="s">
        <v>14617</v>
      </c>
      <c r="L4170" s="186" t="s">
        <v>14618</v>
      </c>
      <c r="M4170" s="193" t="s">
        <v>105</v>
      </c>
      <c r="N4170" s="193"/>
      <c r="O4170" s="193"/>
      <c r="P4170" s="194"/>
    </row>
    <row r="4171" spans="1:16" x14ac:dyDescent="0.3">
      <c r="A4171" s="188">
        <v>34010000703</v>
      </c>
      <c r="B4171" s="43" t="s">
        <v>14619</v>
      </c>
      <c r="C4171" s="186"/>
      <c r="D4171" s="187"/>
      <c r="E4171" s="53" t="s">
        <v>20</v>
      </c>
      <c r="F4171" s="189">
        <v>17</v>
      </c>
      <c r="G4171" s="186"/>
      <c r="H4171" s="187"/>
      <c r="I4171" s="187"/>
      <c r="J4171" s="186"/>
      <c r="K4171" s="186" t="s">
        <v>14620</v>
      </c>
      <c r="L4171" s="186" t="s">
        <v>14621</v>
      </c>
      <c r="M4171" s="193" t="s">
        <v>105</v>
      </c>
      <c r="N4171" s="193"/>
      <c r="O4171" s="193"/>
      <c r="P4171" s="194"/>
    </row>
    <row r="4172" spans="1:16" x14ac:dyDescent="0.3">
      <c r="A4172" s="188">
        <v>34010000704</v>
      </c>
      <c r="B4172" s="43" t="s">
        <v>14622</v>
      </c>
      <c r="C4172" s="186"/>
      <c r="D4172" s="187"/>
      <c r="E4172" s="53" t="s">
        <v>20</v>
      </c>
      <c r="F4172" s="189">
        <v>17</v>
      </c>
      <c r="G4172" s="186"/>
      <c r="H4172" s="187"/>
      <c r="I4172" s="187"/>
      <c r="J4172" s="186"/>
      <c r="K4172" s="186" t="s">
        <v>14623</v>
      </c>
      <c r="L4172" s="186" t="s">
        <v>14624</v>
      </c>
      <c r="M4172" s="193" t="s">
        <v>105</v>
      </c>
      <c r="N4172" s="193"/>
      <c r="O4172" s="193"/>
      <c r="P4172" s="194"/>
    </row>
    <row r="4173" spans="1:16" x14ac:dyDescent="0.3">
      <c r="A4173" s="188">
        <v>34010000705</v>
      </c>
      <c r="B4173" s="43" t="s">
        <v>14625</v>
      </c>
      <c r="C4173" s="186"/>
      <c r="D4173" s="187"/>
      <c r="E4173" s="53" t="s">
        <v>20</v>
      </c>
      <c r="F4173" s="189">
        <v>17</v>
      </c>
      <c r="G4173" s="186"/>
      <c r="H4173" s="187"/>
      <c r="I4173" s="187"/>
      <c r="J4173" s="186"/>
      <c r="K4173" s="186" t="s">
        <v>14626</v>
      </c>
      <c r="L4173" s="186" t="s">
        <v>14627</v>
      </c>
      <c r="M4173" s="193" t="s">
        <v>105</v>
      </c>
      <c r="N4173" s="193"/>
      <c r="O4173" s="193"/>
      <c r="P4173" s="194"/>
    </row>
    <row r="4174" spans="1:16" ht="26" x14ac:dyDescent="0.3">
      <c r="A4174" s="188">
        <v>34010000706</v>
      </c>
      <c r="B4174" s="43" t="s">
        <v>14628</v>
      </c>
      <c r="C4174" s="186"/>
      <c r="D4174" s="187"/>
      <c r="E4174" s="53" t="s">
        <v>79</v>
      </c>
      <c r="F4174" s="189">
        <v>50</v>
      </c>
      <c r="G4174" s="186"/>
      <c r="H4174" s="187"/>
      <c r="I4174" s="187"/>
      <c r="J4174" s="186"/>
      <c r="K4174" s="186" t="s">
        <v>14611</v>
      </c>
      <c r="L4174" s="186" t="s">
        <v>14612</v>
      </c>
      <c r="M4174" s="193" t="s">
        <v>105</v>
      </c>
      <c r="N4174" s="193"/>
      <c r="O4174" s="193"/>
      <c r="P4174" s="194"/>
    </row>
    <row r="4175" spans="1:16" ht="26" x14ac:dyDescent="0.3">
      <c r="A4175" s="188">
        <v>34010000707</v>
      </c>
      <c r="B4175" s="43" t="s">
        <v>14629</v>
      </c>
      <c r="C4175" s="186"/>
      <c r="D4175" s="187"/>
      <c r="E4175" s="53" t="s">
        <v>79</v>
      </c>
      <c r="F4175" s="189">
        <v>50</v>
      </c>
      <c r="G4175" s="186"/>
      <c r="H4175" s="187"/>
      <c r="I4175" s="187"/>
      <c r="J4175" s="186"/>
      <c r="K4175" s="186" t="s">
        <v>14614</v>
      </c>
      <c r="L4175" s="186" t="s">
        <v>14615</v>
      </c>
      <c r="M4175" s="193" t="s">
        <v>105</v>
      </c>
      <c r="N4175" s="193"/>
      <c r="O4175" s="193"/>
      <c r="P4175" s="194"/>
    </row>
    <row r="4176" spans="1:16" ht="39" x14ac:dyDescent="0.3">
      <c r="A4176" s="188">
        <v>34010000708</v>
      </c>
      <c r="B4176" s="43" t="s">
        <v>14630</v>
      </c>
      <c r="C4176" s="186"/>
      <c r="D4176" s="187"/>
      <c r="E4176" s="53" t="s">
        <v>79</v>
      </c>
      <c r="F4176" s="189">
        <v>50</v>
      </c>
      <c r="G4176" s="186"/>
      <c r="H4176" s="187"/>
      <c r="I4176" s="187"/>
      <c r="J4176" s="186"/>
      <c r="K4176" s="186" t="s">
        <v>14617</v>
      </c>
      <c r="L4176" s="186" t="s">
        <v>14618</v>
      </c>
      <c r="M4176" s="193" t="s">
        <v>105</v>
      </c>
      <c r="N4176" s="193"/>
      <c r="O4176" s="193"/>
      <c r="P4176" s="194"/>
    </row>
    <row r="4177" spans="1:16" ht="26" x14ac:dyDescent="0.3">
      <c r="A4177" s="188">
        <v>34010000709</v>
      </c>
      <c r="B4177" s="43" t="s">
        <v>14631</v>
      </c>
      <c r="C4177" s="186"/>
      <c r="D4177" s="187"/>
      <c r="E4177" s="53" t="s">
        <v>79</v>
      </c>
      <c r="F4177" s="189">
        <v>50</v>
      </c>
      <c r="G4177" s="186"/>
      <c r="H4177" s="187"/>
      <c r="I4177" s="187"/>
      <c r="J4177" s="186"/>
      <c r="K4177" s="186" t="s">
        <v>14620</v>
      </c>
      <c r="L4177" s="186" t="s">
        <v>14621</v>
      </c>
      <c r="M4177" s="193" t="s">
        <v>105</v>
      </c>
      <c r="N4177" s="193"/>
      <c r="O4177" s="193"/>
      <c r="P4177" s="194"/>
    </row>
    <row r="4178" spans="1:16" ht="39" x14ac:dyDescent="0.3">
      <c r="A4178" s="188">
        <v>34010000710</v>
      </c>
      <c r="B4178" s="43" t="s">
        <v>14632</v>
      </c>
      <c r="C4178" s="186"/>
      <c r="D4178" s="187"/>
      <c r="E4178" s="53" t="s">
        <v>79</v>
      </c>
      <c r="F4178" s="189">
        <v>50</v>
      </c>
      <c r="G4178" s="186"/>
      <c r="H4178" s="187"/>
      <c r="I4178" s="187"/>
      <c r="J4178" s="186"/>
      <c r="K4178" s="186" t="s">
        <v>14623</v>
      </c>
      <c r="L4178" s="186" t="s">
        <v>14624</v>
      </c>
      <c r="M4178" s="193" t="s">
        <v>105</v>
      </c>
      <c r="N4178" s="193"/>
      <c r="O4178" s="193"/>
      <c r="P4178" s="194"/>
    </row>
    <row r="4179" spans="1:16" ht="26" x14ac:dyDescent="0.3">
      <c r="A4179" s="188">
        <v>34010000711</v>
      </c>
      <c r="B4179" s="43" t="s">
        <v>14633</v>
      </c>
      <c r="C4179" s="186"/>
      <c r="D4179" s="187"/>
      <c r="E4179" s="53" t="s">
        <v>79</v>
      </c>
      <c r="F4179" s="189">
        <v>50</v>
      </c>
      <c r="G4179" s="186"/>
      <c r="H4179" s="187"/>
      <c r="I4179" s="187"/>
      <c r="J4179" s="186"/>
      <c r="K4179" s="186" t="s">
        <v>14626</v>
      </c>
      <c r="L4179" s="186" t="s">
        <v>14627</v>
      </c>
      <c r="M4179" s="193" t="s">
        <v>105</v>
      </c>
      <c r="N4179" s="193"/>
      <c r="O4179" s="193"/>
      <c r="P4179" s="194"/>
    </row>
    <row r="4180" spans="1:16" ht="26" x14ac:dyDescent="0.3">
      <c r="A4180" s="188">
        <v>34010000800</v>
      </c>
      <c r="B4180" s="43" t="s">
        <v>14634</v>
      </c>
      <c r="C4180" s="186"/>
      <c r="D4180" s="187"/>
      <c r="E4180" s="53" t="s">
        <v>599</v>
      </c>
      <c r="F4180" s="189">
        <v>9</v>
      </c>
      <c r="G4180" s="186"/>
      <c r="H4180" s="53" t="s">
        <v>35</v>
      </c>
      <c r="I4180" s="187"/>
      <c r="J4180" s="43" t="s">
        <v>14635</v>
      </c>
      <c r="K4180" s="43" t="s">
        <v>14636</v>
      </c>
      <c r="L4180" s="43" t="s">
        <v>14637</v>
      </c>
      <c r="M4180" s="193" t="s">
        <v>95</v>
      </c>
      <c r="N4180" s="193"/>
      <c r="O4180" s="193"/>
      <c r="P4180" s="194"/>
    </row>
    <row r="4181" spans="1:16" ht="26" x14ac:dyDescent="0.3">
      <c r="A4181" s="188">
        <v>34010000801</v>
      </c>
      <c r="B4181" s="43" t="s">
        <v>14638</v>
      </c>
      <c r="C4181" s="186"/>
      <c r="D4181" s="187"/>
      <c r="E4181" s="53" t="s">
        <v>599</v>
      </c>
      <c r="F4181" s="189">
        <v>9</v>
      </c>
      <c r="G4181" s="186"/>
      <c r="H4181" s="53" t="s">
        <v>35</v>
      </c>
      <c r="I4181" s="187"/>
      <c r="J4181" s="43" t="s">
        <v>14635</v>
      </c>
      <c r="K4181" s="43" t="s">
        <v>14639</v>
      </c>
      <c r="L4181" s="43" t="s">
        <v>14640</v>
      </c>
      <c r="M4181" s="193" t="s">
        <v>95</v>
      </c>
      <c r="N4181" s="193"/>
      <c r="O4181" s="193"/>
      <c r="P4181" s="194"/>
    </row>
    <row r="4182" spans="1:16" ht="26" x14ac:dyDescent="0.3">
      <c r="A4182" s="188">
        <v>34010000802</v>
      </c>
      <c r="B4182" s="43" t="s">
        <v>14641</v>
      </c>
      <c r="C4182" s="186"/>
      <c r="D4182" s="187"/>
      <c r="E4182" s="53" t="s">
        <v>599</v>
      </c>
      <c r="F4182" s="189">
        <v>9</v>
      </c>
      <c r="G4182" s="186"/>
      <c r="H4182" s="53" t="s">
        <v>35</v>
      </c>
      <c r="I4182" s="187"/>
      <c r="J4182" s="43" t="s">
        <v>14635</v>
      </c>
      <c r="K4182" s="43" t="s">
        <v>14642</v>
      </c>
      <c r="L4182" s="43" t="s">
        <v>14643</v>
      </c>
      <c r="M4182" s="193" t="s">
        <v>95</v>
      </c>
      <c r="N4182" s="193"/>
      <c r="O4182" s="193"/>
      <c r="P4182" s="194"/>
    </row>
    <row r="4183" spans="1:16" x14ac:dyDescent="0.3">
      <c r="A4183" s="188">
        <v>34010000803</v>
      </c>
      <c r="B4183" s="43" t="s">
        <v>14644</v>
      </c>
      <c r="C4183" s="186"/>
      <c r="D4183" s="187"/>
      <c r="E4183" s="53" t="s">
        <v>599</v>
      </c>
      <c r="F4183" s="189">
        <v>9</v>
      </c>
      <c r="G4183" s="186"/>
      <c r="H4183" s="53" t="s">
        <v>35</v>
      </c>
      <c r="I4183" s="187"/>
      <c r="J4183" s="43" t="s">
        <v>14635</v>
      </c>
      <c r="K4183" s="43" t="s">
        <v>14645</v>
      </c>
      <c r="L4183" s="43" t="s">
        <v>14646</v>
      </c>
      <c r="M4183" s="193" t="s">
        <v>95</v>
      </c>
      <c r="N4183" s="193"/>
      <c r="O4183" s="193"/>
      <c r="P4183" s="194"/>
    </row>
    <row r="4184" spans="1:16" ht="26" x14ac:dyDescent="0.3">
      <c r="A4184" s="188">
        <v>34010000804</v>
      </c>
      <c r="B4184" s="43" t="s">
        <v>14647</v>
      </c>
      <c r="C4184" s="186"/>
      <c r="D4184" s="187"/>
      <c r="E4184" s="53" t="s">
        <v>79</v>
      </c>
      <c r="F4184" s="189">
        <v>26</v>
      </c>
      <c r="G4184" s="186"/>
      <c r="H4184" s="53" t="s">
        <v>35</v>
      </c>
      <c r="I4184" s="187"/>
      <c r="J4184" s="43" t="s">
        <v>14635</v>
      </c>
      <c r="K4184" s="43" t="s">
        <v>14636</v>
      </c>
      <c r="L4184" s="43" t="s">
        <v>14637</v>
      </c>
      <c r="M4184" s="193" t="s">
        <v>95</v>
      </c>
      <c r="N4184" s="193"/>
      <c r="O4184" s="193"/>
      <c r="P4184" s="194"/>
    </row>
    <row r="4185" spans="1:16" ht="26" x14ac:dyDescent="0.3">
      <c r="A4185" s="188">
        <v>34010000805</v>
      </c>
      <c r="B4185" s="43" t="s">
        <v>14648</v>
      </c>
      <c r="C4185" s="186"/>
      <c r="D4185" s="187"/>
      <c r="E4185" s="53" t="s">
        <v>79</v>
      </c>
      <c r="F4185" s="189">
        <v>26</v>
      </c>
      <c r="G4185" s="186"/>
      <c r="H4185" s="53" t="s">
        <v>35</v>
      </c>
      <c r="I4185" s="187"/>
      <c r="J4185" s="43" t="s">
        <v>14635</v>
      </c>
      <c r="K4185" s="43" t="s">
        <v>14639</v>
      </c>
      <c r="L4185" s="43" t="s">
        <v>14640</v>
      </c>
      <c r="M4185" s="193" t="s">
        <v>95</v>
      </c>
      <c r="N4185" s="193"/>
      <c r="O4185" s="193"/>
      <c r="P4185" s="194"/>
    </row>
    <row r="4186" spans="1:16" ht="39" x14ac:dyDescent="0.3">
      <c r="A4186" s="188">
        <v>34010000806</v>
      </c>
      <c r="B4186" s="43" t="s">
        <v>14649</v>
      </c>
      <c r="C4186" s="186"/>
      <c r="D4186" s="187"/>
      <c r="E4186" s="53" t="s">
        <v>79</v>
      </c>
      <c r="F4186" s="189">
        <v>26</v>
      </c>
      <c r="G4186" s="186"/>
      <c r="H4186" s="53" t="s">
        <v>35</v>
      </c>
      <c r="I4186" s="187"/>
      <c r="J4186" s="43" t="s">
        <v>14635</v>
      </c>
      <c r="K4186" s="43" t="s">
        <v>14642</v>
      </c>
      <c r="L4186" s="43" t="s">
        <v>14643</v>
      </c>
      <c r="M4186" s="193" t="s">
        <v>95</v>
      </c>
      <c r="N4186" s="193"/>
      <c r="O4186" s="193"/>
      <c r="P4186" s="194"/>
    </row>
    <row r="4187" spans="1:16" ht="26" x14ac:dyDescent="0.3">
      <c r="A4187" s="188">
        <v>34010000807</v>
      </c>
      <c r="B4187" s="43" t="s">
        <v>14650</v>
      </c>
      <c r="C4187" s="186"/>
      <c r="D4187" s="187"/>
      <c r="E4187" s="53" t="s">
        <v>79</v>
      </c>
      <c r="F4187" s="189">
        <v>26</v>
      </c>
      <c r="G4187" s="186"/>
      <c r="H4187" s="53" t="s">
        <v>35</v>
      </c>
      <c r="I4187" s="187"/>
      <c r="J4187" s="43" t="s">
        <v>14635</v>
      </c>
      <c r="K4187" s="43" t="s">
        <v>14645</v>
      </c>
      <c r="L4187" s="43" t="s">
        <v>14646</v>
      </c>
      <c r="M4187" s="193" t="s">
        <v>95</v>
      </c>
      <c r="N4187" s="193"/>
      <c r="O4187" s="193"/>
      <c r="P4187" s="194"/>
    </row>
    <row r="4188" spans="1:16" x14ac:dyDescent="0.3">
      <c r="A4188" s="188">
        <v>34010000900</v>
      </c>
      <c r="B4188" s="43" t="s">
        <v>14651</v>
      </c>
      <c r="C4188" s="186"/>
      <c r="D4188" s="187"/>
      <c r="E4188" s="53" t="s">
        <v>599</v>
      </c>
      <c r="F4188" s="189">
        <v>9</v>
      </c>
      <c r="G4188" s="186"/>
      <c r="H4188" s="53" t="s">
        <v>35</v>
      </c>
      <c r="I4188" s="187"/>
      <c r="J4188" s="43" t="s">
        <v>14652</v>
      </c>
      <c r="K4188" s="43" t="s">
        <v>14653</v>
      </c>
      <c r="L4188" s="43" t="s">
        <v>14654</v>
      </c>
      <c r="M4188" s="193" t="s">
        <v>95</v>
      </c>
      <c r="N4188" s="193"/>
      <c r="O4188" s="193"/>
      <c r="P4188" s="194"/>
    </row>
    <row r="4189" spans="1:16" x14ac:dyDescent="0.3">
      <c r="A4189" s="188">
        <v>34010000901</v>
      </c>
      <c r="B4189" s="43" t="s">
        <v>14655</v>
      </c>
      <c r="C4189" s="186"/>
      <c r="D4189" s="187"/>
      <c r="E4189" s="53" t="s">
        <v>599</v>
      </c>
      <c r="F4189" s="189">
        <v>9</v>
      </c>
      <c r="G4189" s="186"/>
      <c r="H4189" s="53" t="s">
        <v>35</v>
      </c>
      <c r="I4189" s="187"/>
      <c r="J4189" s="43" t="s">
        <v>14652</v>
      </c>
      <c r="K4189" s="43" t="s">
        <v>14656</v>
      </c>
      <c r="L4189" s="43" t="s">
        <v>14657</v>
      </c>
      <c r="M4189" s="193" t="s">
        <v>95</v>
      </c>
      <c r="N4189" s="193"/>
      <c r="O4189" s="193"/>
      <c r="P4189" s="194"/>
    </row>
    <row r="4190" spans="1:16" ht="26" x14ac:dyDescent="0.3">
      <c r="A4190" s="188">
        <v>34010000902</v>
      </c>
      <c r="B4190" s="43" t="s">
        <v>14658</v>
      </c>
      <c r="C4190" s="186"/>
      <c r="D4190" s="187"/>
      <c r="E4190" s="53" t="s">
        <v>599</v>
      </c>
      <c r="F4190" s="189">
        <v>9</v>
      </c>
      <c r="G4190" s="186"/>
      <c r="H4190" s="53" t="s">
        <v>35</v>
      </c>
      <c r="I4190" s="187"/>
      <c r="J4190" s="43" t="s">
        <v>14652</v>
      </c>
      <c r="K4190" s="43" t="s">
        <v>14659</v>
      </c>
      <c r="L4190" s="43" t="s">
        <v>14660</v>
      </c>
      <c r="M4190" s="193" t="s">
        <v>95</v>
      </c>
      <c r="N4190" s="193"/>
      <c r="O4190" s="193"/>
      <c r="P4190" s="194"/>
    </row>
    <row r="4191" spans="1:16" x14ac:dyDescent="0.3">
      <c r="A4191" s="188">
        <v>34010000903</v>
      </c>
      <c r="B4191" s="43" t="s">
        <v>14661</v>
      </c>
      <c r="C4191" s="186"/>
      <c r="D4191" s="187"/>
      <c r="E4191" s="53" t="s">
        <v>599</v>
      </c>
      <c r="F4191" s="189">
        <v>9</v>
      </c>
      <c r="G4191" s="186"/>
      <c r="H4191" s="53" t="s">
        <v>35</v>
      </c>
      <c r="I4191" s="187"/>
      <c r="J4191" s="43" t="s">
        <v>14652</v>
      </c>
      <c r="K4191" s="43" t="s">
        <v>14662</v>
      </c>
      <c r="L4191" s="43" t="s">
        <v>14663</v>
      </c>
      <c r="M4191" s="193" t="s">
        <v>95</v>
      </c>
      <c r="N4191" s="193"/>
      <c r="O4191" s="193"/>
      <c r="P4191" s="194"/>
    </row>
    <row r="4192" spans="1:16" ht="26" x14ac:dyDescent="0.3">
      <c r="A4192" s="188">
        <v>34010000904</v>
      </c>
      <c r="B4192" s="43" t="s">
        <v>14664</v>
      </c>
      <c r="C4192" s="186"/>
      <c r="D4192" s="187"/>
      <c r="E4192" s="53" t="s">
        <v>599</v>
      </c>
      <c r="F4192" s="189">
        <v>9</v>
      </c>
      <c r="G4192" s="186"/>
      <c r="H4192" s="53" t="s">
        <v>35</v>
      </c>
      <c r="I4192" s="187"/>
      <c r="J4192" s="43" t="s">
        <v>14652</v>
      </c>
      <c r="K4192" s="43" t="s">
        <v>14665</v>
      </c>
      <c r="L4192" s="43" t="s">
        <v>14666</v>
      </c>
      <c r="M4192" s="193" t="s">
        <v>95</v>
      </c>
      <c r="N4192" s="193"/>
      <c r="O4192" s="193"/>
      <c r="P4192" s="194"/>
    </row>
    <row r="4193" spans="1:16" ht="26" x14ac:dyDescent="0.3">
      <c r="A4193" s="188">
        <v>34010000905</v>
      </c>
      <c r="B4193" s="43" t="s">
        <v>14667</v>
      </c>
      <c r="C4193" s="186"/>
      <c r="D4193" s="187"/>
      <c r="E4193" s="53" t="s">
        <v>599</v>
      </c>
      <c r="F4193" s="189">
        <v>9</v>
      </c>
      <c r="G4193" s="186"/>
      <c r="H4193" s="53" t="s">
        <v>35</v>
      </c>
      <c r="I4193" s="187"/>
      <c r="J4193" s="43" t="s">
        <v>14652</v>
      </c>
      <c r="K4193" s="43" t="s">
        <v>14668</v>
      </c>
      <c r="L4193" s="43" t="s">
        <v>14669</v>
      </c>
      <c r="M4193" s="193" t="s">
        <v>95</v>
      </c>
      <c r="N4193" s="193"/>
      <c r="O4193" s="193"/>
      <c r="P4193" s="194"/>
    </row>
    <row r="4194" spans="1:16" ht="26" x14ac:dyDescent="0.3">
      <c r="A4194" s="188">
        <v>34010000906</v>
      </c>
      <c r="B4194" s="43" t="s">
        <v>14670</v>
      </c>
      <c r="C4194" s="186"/>
      <c r="D4194" s="187"/>
      <c r="E4194" s="53" t="s">
        <v>599</v>
      </c>
      <c r="F4194" s="189">
        <v>9</v>
      </c>
      <c r="G4194" s="186"/>
      <c r="H4194" s="53" t="s">
        <v>35</v>
      </c>
      <c r="I4194" s="187"/>
      <c r="J4194" s="43" t="s">
        <v>14652</v>
      </c>
      <c r="K4194" s="43" t="s">
        <v>14671</v>
      </c>
      <c r="L4194" s="43" t="s">
        <v>14672</v>
      </c>
      <c r="M4194" s="193" t="s">
        <v>95</v>
      </c>
      <c r="N4194" s="193"/>
      <c r="O4194" s="193"/>
      <c r="P4194" s="194"/>
    </row>
    <row r="4195" spans="1:16" ht="26" x14ac:dyDescent="0.3">
      <c r="A4195" s="188">
        <v>34010000907</v>
      </c>
      <c r="B4195" s="43" t="s">
        <v>14673</v>
      </c>
      <c r="C4195" s="186"/>
      <c r="D4195" s="187"/>
      <c r="E4195" s="53" t="s">
        <v>599</v>
      </c>
      <c r="F4195" s="189">
        <v>9</v>
      </c>
      <c r="G4195" s="186"/>
      <c r="H4195" s="53" t="s">
        <v>35</v>
      </c>
      <c r="I4195" s="187"/>
      <c r="J4195" s="43" t="s">
        <v>14652</v>
      </c>
      <c r="K4195" s="43" t="s">
        <v>14674</v>
      </c>
      <c r="L4195" s="43" t="s">
        <v>14675</v>
      </c>
      <c r="M4195" s="193" t="s">
        <v>95</v>
      </c>
      <c r="N4195" s="193"/>
      <c r="O4195" s="193"/>
      <c r="P4195" s="194"/>
    </row>
    <row r="4196" spans="1:16" ht="26" x14ac:dyDescent="0.3">
      <c r="A4196" s="188">
        <v>34010000908</v>
      </c>
      <c r="B4196" s="43" t="s">
        <v>14676</v>
      </c>
      <c r="C4196" s="186"/>
      <c r="D4196" s="187"/>
      <c r="E4196" s="53" t="s">
        <v>79</v>
      </c>
      <c r="F4196" s="189">
        <v>26</v>
      </c>
      <c r="G4196" s="186"/>
      <c r="H4196" s="53" t="s">
        <v>35</v>
      </c>
      <c r="I4196" s="187"/>
      <c r="J4196" s="43" t="s">
        <v>14652</v>
      </c>
      <c r="K4196" s="43" t="s">
        <v>14653</v>
      </c>
      <c r="L4196" s="43" t="s">
        <v>14654</v>
      </c>
      <c r="M4196" s="193" t="s">
        <v>95</v>
      </c>
      <c r="N4196" s="193"/>
      <c r="O4196" s="193"/>
      <c r="P4196" s="194"/>
    </row>
    <row r="4197" spans="1:16" ht="26" x14ac:dyDescent="0.3">
      <c r="A4197" s="188">
        <v>34010000909</v>
      </c>
      <c r="B4197" s="43" t="s">
        <v>14677</v>
      </c>
      <c r="C4197" s="186"/>
      <c r="D4197" s="187"/>
      <c r="E4197" s="53" t="s">
        <v>79</v>
      </c>
      <c r="F4197" s="189">
        <v>26</v>
      </c>
      <c r="G4197" s="186"/>
      <c r="H4197" s="53" t="s">
        <v>35</v>
      </c>
      <c r="I4197" s="187"/>
      <c r="J4197" s="43" t="s">
        <v>14652</v>
      </c>
      <c r="K4197" s="43" t="s">
        <v>14656</v>
      </c>
      <c r="L4197" s="43" t="s">
        <v>14657</v>
      </c>
      <c r="M4197" s="193" t="s">
        <v>95</v>
      </c>
      <c r="N4197" s="193"/>
      <c r="O4197" s="193"/>
      <c r="P4197" s="194"/>
    </row>
    <row r="4198" spans="1:16" ht="26" x14ac:dyDescent="0.3">
      <c r="A4198" s="188">
        <v>34010000910</v>
      </c>
      <c r="B4198" s="43" t="s">
        <v>14678</v>
      </c>
      <c r="C4198" s="186"/>
      <c r="D4198" s="187"/>
      <c r="E4198" s="53" t="s">
        <v>79</v>
      </c>
      <c r="F4198" s="189">
        <v>26</v>
      </c>
      <c r="G4198" s="186"/>
      <c r="H4198" s="53" t="s">
        <v>35</v>
      </c>
      <c r="I4198" s="187"/>
      <c r="J4198" s="43" t="s">
        <v>14652</v>
      </c>
      <c r="K4198" s="43" t="s">
        <v>14659</v>
      </c>
      <c r="L4198" s="43" t="s">
        <v>14660</v>
      </c>
      <c r="M4198" s="193" t="s">
        <v>95</v>
      </c>
      <c r="N4198" s="193"/>
      <c r="O4198" s="193"/>
      <c r="P4198" s="194"/>
    </row>
    <row r="4199" spans="1:16" ht="26" x14ac:dyDescent="0.3">
      <c r="A4199" s="188">
        <v>34010000911</v>
      </c>
      <c r="B4199" s="43" t="s">
        <v>14679</v>
      </c>
      <c r="C4199" s="186"/>
      <c r="D4199" s="187"/>
      <c r="E4199" s="53" t="s">
        <v>79</v>
      </c>
      <c r="F4199" s="189">
        <v>26</v>
      </c>
      <c r="G4199" s="186"/>
      <c r="H4199" s="53" t="s">
        <v>35</v>
      </c>
      <c r="I4199" s="187"/>
      <c r="J4199" s="43" t="s">
        <v>14652</v>
      </c>
      <c r="K4199" s="43" t="s">
        <v>14662</v>
      </c>
      <c r="L4199" s="43" t="s">
        <v>14663</v>
      </c>
      <c r="M4199" s="193" t="s">
        <v>95</v>
      </c>
      <c r="N4199" s="193"/>
      <c r="O4199" s="193"/>
      <c r="P4199" s="194"/>
    </row>
    <row r="4200" spans="1:16" ht="26" x14ac:dyDescent="0.3">
      <c r="A4200" s="188">
        <v>34010000912</v>
      </c>
      <c r="B4200" s="43" t="s">
        <v>14680</v>
      </c>
      <c r="C4200" s="186"/>
      <c r="D4200" s="187"/>
      <c r="E4200" s="53" t="s">
        <v>79</v>
      </c>
      <c r="F4200" s="189">
        <v>26</v>
      </c>
      <c r="G4200" s="186"/>
      <c r="H4200" s="53" t="s">
        <v>35</v>
      </c>
      <c r="I4200" s="187"/>
      <c r="J4200" s="43" t="s">
        <v>14652</v>
      </c>
      <c r="K4200" s="43" t="s">
        <v>14665</v>
      </c>
      <c r="L4200" s="43" t="s">
        <v>14666</v>
      </c>
      <c r="M4200" s="193" t="s">
        <v>95</v>
      </c>
      <c r="N4200" s="193"/>
      <c r="O4200" s="193"/>
      <c r="P4200" s="194"/>
    </row>
    <row r="4201" spans="1:16" ht="26" x14ac:dyDescent="0.3">
      <c r="A4201" s="188">
        <v>34010000913</v>
      </c>
      <c r="B4201" s="43" t="s">
        <v>14681</v>
      </c>
      <c r="C4201" s="186"/>
      <c r="D4201" s="187"/>
      <c r="E4201" s="53" t="s">
        <v>79</v>
      </c>
      <c r="F4201" s="189">
        <v>26</v>
      </c>
      <c r="G4201" s="186"/>
      <c r="H4201" s="53" t="s">
        <v>35</v>
      </c>
      <c r="I4201" s="187"/>
      <c r="J4201" s="43" t="s">
        <v>14652</v>
      </c>
      <c r="K4201" s="43" t="s">
        <v>14668</v>
      </c>
      <c r="L4201" s="43" t="s">
        <v>14669</v>
      </c>
      <c r="M4201" s="193" t="s">
        <v>95</v>
      </c>
      <c r="N4201" s="193"/>
      <c r="O4201" s="193"/>
      <c r="P4201" s="194"/>
    </row>
    <row r="4202" spans="1:16" ht="26" x14ac:dyDescent="0.3">
      <c r="A4202" s="188">
        <v>34010000914</v>
      </c>
      <c r="B4202" s="43" t="s">
        <v>14682</v>
      </c>
      <c r="C4202" s="186"/>
      <c r="D4202" s="187"/>
      <c r="E4202" s="53" t="s">
        <v>79</v>
      </c>
      <c r="F4202" s="189">
        <v>26</v>
      </c>
      <c r="G4202" s="186"/>
      <c r="H4202" s="53" t="s">
        <v>35</v>
      </c>
      <c r="I4202" s="187"/>
      <c r="J4202" s="43" t="s">
        <v>14652</v>
      </c>
      <c r="K4202" s="43" t="s">
        <v>14671</v>
      </c>
      <c r="L4202" s="43" t="s">
        <v>14672</v>
      </c>
      <c r="M4202" s="193" t="s">
        <v>95</v>
      </c>
      <c r="N4202" s="193"/>
      <c r="O4202" s="193"/>
      <c r="P4202" s="194"/>
    </row>
    <row r="4203" spans="1:16" ht="26" x14ac:dyDescent="0.3">
      <c r="A4203" s="188">
        <v>34010000915</v>
      </c>
      <c r="B4203" s="43" t="s">
        <v>14683</v>
      </c>
      <c r="C4203" s="186"/>
      <c r="D4203" s="187"/>
      <c r="E4203" s="53" t="s">
        <v>79</v>
      </c>
      <c r="F4203" s="189">
        <v>26</v>
      </c>
      <c r="G4203" s="186"/>
      <c r="H4203" s="53" t="s">
        <v>35</v>
      </c>
      <c r="I4203" s="187"/>
      <c r="J4203" s="43" t="s">
        <v>14652</v>
      </c>
      <c r="K4203" s="43" t="s">
        <v>14674</v>
      </c>
      <c r="L4203" s="43" t="s">
        <v>14675</v>
      </c>
      <c r="M4203" s="193" t="s">
        <v>95</v>
      </c>
      <c r="N4203" s="193"/>
      <c r="O4203" s="193"/>
      <c r="P4203" s="194"/>
    </row>
    <row r="4204" spans="1:16" ht="26" x14ac:dyDescent="0.3">
      <c r="A4204" s="188">
        <v>34010000916</v>
      </c>
      <c r="B4204" s="43" t="s">
        <v>14684</v>
      </c>
      <c r="C4204" s="186"/>
      <c r="D4204" s="187"/>
      <c r="E4204" s="53" t="s">
        <v>599</v>
      </c>
      <c r="F4204" s="189">
        <v>9</v>
      </c>
      <c r="G4204" s="186"/>
      <c r="H4204" s="53" t="s">
        <v>35</v>
      </c>
      <c r="I4204" s="187"/>
      <c r="J4204" s="43" t="s">
        <v>14652</v>
      </c>
      <c r="K4204" s="43" t="s">
        <v>14685</v>
      </c>
      <c r="L4204" s="43" t="s">
        <v>14686</v>
      </c>
      <c r="M4204" s="193" t="s">
        <v>95</v>
      </c>
      <c r="N4204" s="193"/>
      <c r="O4204" s="193"/>
      <c r="P4204" s="194"/>
    </row>
    <row r="4205" spans="1:16" ht="26" x14ac:dyDescent="0.3">
      <c r="A4205" s="188">
        <v>34010000917</v>
      </c>
      <c r="B4205" s="43" t="s">
        <v>14687</v>
      </c>
      <c r="C4205" s="186"/>
      <c r="D4205" s="187"/>
      <c r="E4205" s="53" t="s">
        <v>79</v>
      </c>
      <c r="F4205" s="189">
        <v>26</v>
      </c>
      <c r="G4205" s="186"/>
      <c r="H4205" s="53" t="s">
        <v>35</v>
      </c>
      <c r="I4205" s="187"/>
      <c r="J4205" s="43" t="s">
        <v>14652</v>
      </c>
      <c r="K4205" s="43" t="s">
        <v>14685</v>
      </c>
      <c r="L4205" s="43" t="s">
        <v>14686</v>
      </c>
      <c r="M4205" s="193" t="s">
        <v>95</v>
      </c>
      <c r="N4205" s="193"/>
      <c r="O4205" s="193"/>
      <c r="P4205" s="194"/>
    </row>
    <row r="4206" spans="1:16" x14ac:dyDescent="0.3">
      <c r="A4206" s="188">
        <v>34010001000</v>
      </c>
      <c r="B4206" s="43" t="s">
        <v>14688</v>
      </c>
      <c r="C4206" s="186"/>
      <c r="D4206" s="187"/>
      <c r="E4206" s="53" t="s">
        <v>599</v>
      </c>
      <c r="F4206" s="189">
        <v>9</v>
      </c>
      <c r="G4206" s="186"/>
      <c r="H4206" s="53" t="s">
        <v>35</v>
      </c>
      <c r="I4206" s="187"/>
      <c r="J4206" s="43" t="s">
        <v>14689</v>
      </c>
      <c r="K4206" s="43" t="s">
        <v>14690</v>
      </c>
      <c r="L4206" s="43" t="s">
        <v>14688</v>
      </c>
      <c r="M4206" s="193" t="s">
        <v>95</v>
      </c>
      <c r="N4206" s="193"/>
      <c r="O4206" s="193"/>
      <c r="P4206" s="194"/>
    </row>
    <row r="4207" spans="1:16" ht="26" x14ac:dyDescent="0.3">
      <c r="A4207" s="188">
        <v>34010001001</v>
      </c>
      <c r="B4207" s="43" t="s">
        <v>14691</v>
      </c>
      <c r="C4207" s="186"/>
      <c r="D4207" s="187"/>
      <c r="E4207" s="53" t="s">
        <v>599</v>
      </c>
      <c r="F4207" s="189">
        <v>9</v>
      </c>
      <c r="G4207" s="186"/>
      <c r="H4207" s="53" t="s">
        <v>35</v>
      </c>
      <c r="I4207" s="187"/>
      <c r="J4207" s="43" t="s">
        <v>14689</v>
      </c>
      <c r="K4207" s="43" t="s">
        <v>14692</v>
      </c>
      <c r="L4207" s="43" t="s">
        <v>14693</v>
      </c>
      <c r="M4207" s="193" t="s">
        <v>95</v>
      </c>
      <c r="N4207" s="193"/>
      <c r="O4207" s="193"/>
      <c r="P4207" s="194"/>
    </row>
    <row r="4208" spans="1:16" ht="26" x14ac:dyDescent="0.3">
      <c r="A4208" s="188">
        <v>34010001002</v>
      </c>
      <c r="B4208" s="43" t="s">
        <v>14694</v>
      </c>
      <c r="C4208" s="186"/>
      <c r="D4208" s="187"/>
      <c r="E4208" s="53" t="s">
        <v>599</v>
      </c>
      <c r="F4208" s="189">
        <v>9</v>
      </c>
      <c r="G4208" s="186"/>
      <c r="H4208" s="53" t="s">
        <v>35</v>
      </c>
      <c r="I4208" s="187"/>
      <c r="J4208" s="43" t="s">
        <v>14689</v>
      </c>
      <c r="K4208" s="43" t="s">
        <v>14695</v>
      </c>
      <c r="L4208" s="43" t="s">
        <v>14696</v>
      </c>
      <c r="M4208" s="193" t="s">
        <v>95</v>
      </c>
      <c r="N4208" s="193"/>
      <c r="O4208" s="193"/>
      <c r="P4208" s="194"/>
    </row>
    <row r="4209" spans="1:16" ht="26" x14ac:dyDescent="0.3">
      <c r="A4209" s="188">
        <v>34010001003</v>
      </c>
      <c r="B4209" s="43" t="s">
        <v>14697</v>
      </c>
      <c r="C4209" s="186"/>
      <c r="D4209" s="187"/>
      <c r="E4209" s="53" t="s">
        <v>599</v>
      </c>
      <c r="F4209" s="189">
        <v>9</v>
      </c>
      <c r="G4209" s="186"/>
      <c r="H4209" s="53" t="s">
        <v>35</v>
      </c>
      <c r="I4209" s="187"/>
      <c r="J4209" s="43" t="s">
        <v>14689</v>
      </c>
      <c r="K4209" s="43" t="s">
        <v>14698</v>
      </c>
      <c r="L4209" s="43" t="s">
        <v>14699</v>
      </c>
      <c r="M4209" s="193" t="s">
        <v>95</v>
      </c>
      <c r="N4209" s="193"/>
      <c r="O4209" s="193"/>
      <c r="P4209" s="194"/>
    </row>
    <row r="4210" spans="1:16" ht="26" x14ac:dyDescent="0.3">
      <c r="A4210" s="188">
        <v>34010001004</v>
      </c>
      <c r="B4210" s="43" t="s">
        <v>14700</v>
      </c>
      <c r="C4210" s="186"/>
      <c r="D4210" s="187"/>
      <c r="E4210" s="53" t="s">
        <v>599</v>
      </c>
      <c r="F4210" s="189">
        <v>9</v>
      </c>
      <c r="G4210" s="186"/>
      <c r="H4210" s="53" t="s">
        <v>35</v>
      </c>
      <c r="I4210" s="187"/>
      <c r="J4210" s="43" t="s">
        <v>14689</v>
      </c>
      <c r="K4210" s="43" t="s">
        <v>14701</v>
      </c>
      <c r="L4210" s="43" t="s">
        <v>14702</v>
      </c>
      <c r="M4210" s="193" t="s">
        <v>95</v>
      </c>
      <c r="N4210" s="193"/>
      <c r="O4210" s="193"/>
      <c r="P4210" s="194"/>
    </row>
    <row r="4211" spans="1:16" ht="26" x14ac:dyDescent="0.3">
      <c r="A4211" s="188">
        <v>34010001005</v>
      </c>
      <c r="B4211" s="43" t="s">
        <v>14703</v>
      </c>
      <c r="C4211" s="186"/>
      <c r="D4211" s="187"/>
      <c r="E4211" s="53" t="s">
        <v>599</v>
      </c>
      <c r="F4211" s="189">
        <v>9</v>
      </c>
      <c r="G4211" s="186"/>
      <c r="H4211" s="53" t="s">
        <v>35</v>
      </c>
      <c r="I4211" s="187"/>
      <c r="J4211" s="43" t="s">
        <v>14689</v>
      </c>
      <c r="K4211" s="43" t="s">
        <v>14704</v>
      </c>
      <c r="L4211" s="43" t="s">
        <v>14705</v>
      </c>
      <c r="M4211" s="193" t="s">
        <v>95</v>
      </c>
      <c r="N4211" s="193"/>
      <c r="O4211" s="193"/>
      <c r="P4211" s="194"/>
    </row>
    <row r="4212" spans="1:16" ht="26" x14ac:dyDescent="0.3">
      <c r="A4212" s="188">
        <v>34010001006</v>
      </c>
      <c r="B4212" s="43" t="s">
        <v>14706</v>
      </c>
      <c r="C4212" s="186"/>
      <c r="D4212" s="187"/>
      <c r="E4212" s="53" t="s">
        <v>599</v>
      </c>
      <c r="F4212" s="189">
        <v>9</v>
      </c>
      <c r="G4212" s="186"/>
      <c r="H4212" s="53" t="s">
        <v>35</v>
      </c>
      <c r="I4212" s="187"/>
      <c r="J4212" s="43" t="s">
        <v>14689</v>
      </c>
      <c r="K4212" s="43" t="s">
        <v>14707</v>
      </c>
      <c r="L4212" s="43" t="s">
        <v>14708</v>
      </c>
      <c r="M4212" s="193" t="s">
        <v>95</v>
      </c>
      <c r="N4212" s="193"/>
      <c r="O4212" s="193"/>
      <c r="P4212" s="194"/>
    </row>
    <row r="4213" spans="1:16" ht="26" x14ac:dyDescent="0.3">
      <c r="A4213" s="188">
        <v>34010001007</v>
      </c>
      <c r="B4213" s="43" t="s">
        <v>14709</v>
      </c>
      <c r="C4213" s="186"/>
      <c r="D4213" s="187"/>
      <c r="E4213" s="53" t="s">
        <v>79</v>
      </c>
      <c r="F4213" s="189">
        <v>26</v>
      </c>
      <c r="G4213" s="186"/>
      <c r="H4213" s="53" t="s">
        <v>35</v>
      </c>
      <c r="I4213" s="187"/>
      <c r="J4213" s="43" t="s">
        <v>14689</v>
      </c>
      <c r="K4213" s="43" t="s">
        <v>14690</v>
      </c>
      <c r="L4213" s="43" t="s">
        <v>14688</v>
      </c>
      <c r="M4213" s="193" t="s">
        <v>95</v>
      </c>
      <c r="N4213" s="193"/>
      <c r="O4213" s="193"/>
      <c r="P4213" s="194"/>
    </row>
    <row r="4214" spans="1:16" ht="26" x14ac:dyDescent="0.3">
      <c r="A4214" s="188">
        <v>34010001008</v>
      </c>
      <c r="B4214" s="43" t="s">
        <v>14710</v>
      </c>
      <c r="C4214" s="186"/>
      <c r="D4214" s="187"/>
      <c r="E4214" s="53" t="s">
        <v>79</v>
      </c>
      <c r="F4214" s="189">
        <v>26</v>
      </c>
      <c r="G4214" s="186"/>
      <c r="H4214" s="53" t="s">
        <v>35</v>
      </c>
      <c r="I4214" s="187"/>
      <c r="J4214" s="43" t="s">
        <v>14689</v>
      </c>
      <c r="K4214" s="43" t="s">
        <v>14692</v>
      </c>
      <c r="L4214" s="43" t="s">
        <v>14693</v>
      </c>
      <c r="M4214" s="193" t="s">
        <v>95</v>
      </c>
      <c r="N4214" s="193"/>
      <c r="O4214" s="193"/>
      <c r="P4214" s="194"/>
    </row>
    <row r="4215" spans="1:16" ht="26" x14ac:dyDescent="0.3">
      <c r="A4215" s="188">
        <v>34010001009</v>
      </c>
      <c r="B4215" s="43" t="s">
        <v>14711</v>
      </c>
      <c r="C4215" s="186"/>
      <c r="D4215" s="187"/>
      <c r="E4215" s="53" t="s">
        <v>79</v>
      </c>
      <c r="F4215" s="189">
        <v>26</v>
      </c>
      <c r="G4215" s="186"/>
      <c r="H4215" s="53" t="s">
        <v>35</v>
      </c>
      <c r="I4215" s="187"/>
      <c r="J4215" s="43" t="s">
        <v>14689</v>
      </c>
      <c r="K4215" s="43" t="s">
        <v>14695</v>
      </c>
      <c r="L4215" s="43" t="s">
        <v>14696</v>
      </c>
      <c r="M4215" s="193" t="s">
        <v>95</v>
      </c>
      <c r="N4215" s="193"/>
      <c r="O4215" s="193"/>
      <c r="P4215" s="194"/>
    </row>
    <row r="4216" spans="1:16" ht="26" x14ac:dyDescent="0.3">
      <c r="A4216" s="188">
        <v>34010001010</v>
      </c>
      <c r="B4216" s="43" t="s">
        <v>14712</v>
      </c>
      <c r="C4216" s="186"/>
      <c r="D4216" s="187"/>
      <c r="E4216" s="53" t="s">
        <v>79</v>
      </c>
      <c r="F4216" s="189">
        <v>26</v>
      </c>
      <c r="G4216" s="186"/>
      <c r="H4216" s="53" t="s">
        <v>35</v>
      </c>
      <c r="I4216" s="187"/>
      <c r="J4216" s="43" t="s">
        <v>14689</v>
      </c>
      <c r="K4216" s="43" t="s">
        <v>14698</v>
      </c>
      <c r="L4216" s="43" t="s">
        <v>14699</v>
      </c>
      <c r="M4216" s="193" t="s">
        <v>95</v>
      </c>
      <c r="N4216" s="193"/>
      <c r="O4216" s="193"/>
      <c r="P4216" s="194"/>
    </row>
    <row r="4217" spans="1:16" ht="26" x14ac:dyDescent="0.3">
      <c r="A4217" s="188">
        <v>34010001011</v>
      </c>
      <c r="B4217" s="43" t="s">
        <v>14713</v>
      </c>
      <c r="C4217" s="186"/>
      <c r="D4217" s="187"/>
      <c r="E4217" s="53" t="s">
        <v>79</v>
      </c>
      <c r="F4217" s="189">
        <v>26</v>
      </c>
      <c r="G4217" s="186"/>
      <c r="H4217" s="53" t="s">
        <v>35</v>
      </c>
      <c r="I4217" s="187"/>
      <c r="J4217" s="43" t="s">
        <v>14689</v>
      </c>
      <c r="K4217" s="43" t="s">
        <v>14701</v>
      </c>
      <c r="L4217" s="43" t="s">
        <v>14702</v>
      </c>
      <c r="M4217" s="193" t="s">
        <v>95</v>
      </c>
      <c r="N4217" s="193"/>
      <c r="O4217" s="193"/>
      <c r="P4217" s="194"/>
    </row>
    <row r="4218" spans="1:16" ht="26" x14ac:dyDescent="0.3">
      <c r="A4218" s="188">
        <v>34010001012</v>
      </c>
      <c r="B4218" s="43" t="s">
        <v>14714</v>
      </c>
      <c r="C4218" s="186"/>
      <c r="D4218" s="187"/>
      <c r="E4218" s="53" t="s">
        <v>79</v>
      </c>
      <c r="F4218" s="189">
        <v>26</v>
      </c>
      <c r="G4218" s="186"/>
      <c r="H4218" s="53" t="s">
        <v>35</v>
      </c>
      <c r="I4218" s="187"/>
      <c r="J4218" s="43" t="s">
        <v>14689</v>
      </c>
      <c r="K4218" s="43" t="s">
        <v>14704</v>
      </c>
      <c r="L4218" s="43" t="s">
        <v>14705</v>
      </c>
      <c r="M4218" s="193" t="s">
        <v>95</v>
      </c>
      <c r="N4218" s="193"/>
      <c r="O4218" s="193"/>
      <c r="P4218" s="194"/>
    </row>
    <row r="4219" spans="1:16" ht="26" x14ac:dyDescent="0.3">
      <c r="A4219" s="188">
        <v>34010001013</v>
      </c>
      <c r="B4219" s="43" t="s">
        <v>14715</v>
      </c>
      <c r="C4219" s="186"/>
      <c r="D4219" s="187"/>
      <c r="E4219" s="53" t="s">
        <v>79</v>
      </c>
      <c r="F4219" s="189">
        <v>26</v>
      </c>
      <c r="G4219" s="186"/>
      <c r="H4219" s="53" t="s">
        <v>35</v>
      </c>
      <c r="I4219" s="187"/>
      <c r="J4219" s="43" t="s">
        <v>14689</v>
      </c>
      <c r="K4219" s="43" t="s">
        <v>14707</v>
      </c>
      <c r="L4219" s="43" t="s">
        <v>14708</v>
      </c>
      <c r="M4219" s="193" t="s">
        <v>95</v>
      </c>
      <c r="N4219" s="193"/>
      <c r="O4219" s="193"/>
      <c r="P4219" s="194"/>
    </row>
    <row r="4220" spans="1:16" x14ac:dyDescent="0.3">
      <c r="A4220" s="188">
        <v>34010001100</v>
      </c>
      <c r="B4220" s="43" t="s">
        <v>14716</v>
      </c>
      <c r="C4220" s="186"/>
      <c r="D4220" s="187"/>
      <c r="E4220" s="53" t="s">
        <v>20</v>
      </c>
      <c r="F4220" s="189">
        <v>6</v>
      </c>
      <c r="G4220" s="43" t="s">
        <v>14717</v>
      </c>
      <c r="H4220" s="53" t="s">
        <v>35</v>
      </c>
      <c r="I4220" s="187"/>
      <c r="J4220" s="43" t="s">
        <v>14652</v>
      </c>
      <c r="K4220" s="43" t="s">
        <v>14718</v>
      </c>
      <c r="L4220" s="43" t="s">
        <v>14716</v>
      </c>
      <c r="M4220" s="193" t="s">
        <v>95</v>
      </c>
      <c r="N4220" s="193"/>
      <c r="O4220" s="193"/>
      <c r="P4220" s="194"/>
    </row>
    <row r="4221" spans="1:16" x14ac:dyDescent="0.3">
      <c r="A4221" s="188">
        <v>34010001200</v>
      </c>
      <c r="B4221" s="43" t="s">
        <v>14719</v>
      </c>
      <c r="C4221" s="186"/>
      <c r="D4221" s="187"/>
      <c r="E4221" s="53" t="s">
        <v>599</v>
      </c>
      <c r="F4221" s="189">
        <v>9</v>
      </c>
      <c r="G4221" s="186"/>
      <c r="H4221" s="53" t="s">
        <v>35</v>
      </c>
      <c r="I4221" s="187"/>
      <c r="J4221" s="186"/>
      <c r="K4221" s="186" t="s">
        <v>14720</v>
      </c>
      <c r="L4221" s="186" t="s">
        <v>14721</v>
      </c>
      <c r="M4221" s="193" t="s">
        <v>95</v>
      </c>
      <c r="N4221" s="193"/>
      <c r="O4221" s="193"/>
      <c r="P4221" s="194"/>
    </row>
    <row r="4222" spans="1:16" ht="26" x14ac:dyDescent="0.3">
      <c r="A4222" s="188">
        <v>34010001201</v>
      </c>
      <c r="B4222" s="43" t="s">
        <v>14722</v>
      </c>
      <c r="C4222" s="186"/>
      <c r="D4222" s="187"/>
      <c r="E4222" s="53" t="s">
        <v>599</v>
      </c>
      <c r="F4222" s="189">
        <v>9</v>
      </c>
      <c r="G4222" s="186"/>
      <c r="H4222" s="53" t="s">
        <v>35</v>
      </c>
      <c r="I4222" s="187"/>
      <c r="J4222" s="186"/>
      <c r="K4222" s="186" t="s">
        <v>14723</v>
      </c>
      <c r="L4222" s="186" t="s">
        <v>14724</v>
      </c>
      <c r="M4222" s="193" t="s">
        <v>95</v>
      </c>
      <c r="N4222" s="193"/>
      <c r="O4222" s="193"/>
      <c r="P4222" s="194"/>
    </row>
    <row r="4223" spans="1:16" ht="26" x14ac:dyDescent="0.3">
      <c r="A4223" s="188">
        <v>34010001202</v>
      </c>
      <c r="B4223" s="43" t="s">
        <v>14725</v>
      </c>
      <c r="C4223" s="186"/>
      <c r="D4223" s="187"/>
      <c r="E4223" s="53" t="s">
        <v>599</v>
      </c>
      <c r="F4223" s="189">
        <v>9</v>
      </c>
      <c r="G4223" s="186"/>
      <c r="H4223" s="53" t="s">
        <v>35</v>
      </c>
      <c r="I4223" s="187"/>
      <c r="J4223" s="186"/>
      <c r="K4223" s="186" t="s">
        <v>14726</v>
      </c>
      <c r="L4223" s="186" t="s">
        <v>14727</v>
      </c>
      <c r="M4223" s="193" t="s">
        <v>95</v>
      </c>
      <c r="N4223" s="193"/>
      <c r="O4223" s="193"/>
      <c r="P4223" s="194"/>
    </row>
    <row r="4224" spans="1:16" ht="26" x14ac:dyDescent="0.3">
      <c r="A4224" s="188">
        <v>34010001203</v>
      </c>
      <c r="B4224" s="43" t="s">
        <v>14728</v>
      </c>
      <c r="C4224" s="186"/>
      <c r="D4224" s="187"/>
      <c r="E4224" s="53" t="s">
        <v>599</v>
      </c>
      <c r="F4224" s="189">
        <v>9</v>
      </c>
      <c r="G4224" s="186"/>
      <c r="H4224" s="53" t="s">
        <v>35</v>
      </c>
      <c r="I4224" s="187"/>
      <c r="J4224" s="186"/>
      <c r="K4224" s="186" t="s">
        <v>14729</v>
      </c>
      <c r="L4224" s="186" t="s">
        <v>14730</v>
      </c>
      <c r="M4224" s="193" t="s">
        <v>95</v>
      </c>
      <c r="N4224" s="193"/>
      <c r="O4224" s="193"/>
      <c r="P4224" s="194"/>
    </row>
    <row r="4225" spans="1:16" ht="26" x14ac:dyDescent="0.3">
      <c r="A4225" s="188">
        <v>34010001204</v>
      </c>
      <c r="B4225" s="43" t="s">
        <v>14731</v>
      </c>
      <c r="C4225" s="186"/>
      <c r="D4225" s="187"/>
      <c r="E4225" s="53" t="s">
        <v>599</v>
      </c>
      <c r="F4225" s="189">
        <v>9</v>
      </c>
      <c r="G4225" s="186"/>
      <c r="H4225" s="53" t="s">
        <v>35</v>
      </c>
      <c r="I4225" s="187"/>
      <c r="J4225" s="186"/>
      <c r="K4225" s="186" t="s">
        <v>14723</v>
      </c>
      <c r="L4225" s="186" t="s">
        <v>14724</v>
      </c>
      <c r="M4225" s="193" t="s">
        <v>95</v>
      </c>
      <c r="N4225" s="193"/>
      <c r="O4225" s="193"/>
      <c r="P4225" s="194"/>
    </row>
    <row r="4226" spans="1:16" ht="26" x14ac:dyDescent="0.3">
      <c r="A4226" s="188">
        <v>34010001205</v>
      </c>
      <c r="B4226" s="43" t="s">
        <v>14732</v>
      </c>
      <c r="C4226" s="186"/>
      <c r="D4226" s="187"/>
      <c r="E4226" s="53" t="s">
        <v>599</v>
      </c>
      <c r="F4226" s="189">
        <v>9</v>
      </c>
      <c r="G4226" s="186"/>
      <c r="H4226" s="53" t="s">
        <v>35</v>
      </c>
      <c r="I4226" s="187"/>
      <c r="J4226" s="186"/>
      <c r="K4226" s="186" t="s">
        <v>14729</v>
      </c>
      <c r="L4226" s="186" t="s">
        <v>14730</v>
      </c>
      <c r="M4226" s="193" t="s">
        <v>95</v>
      </c>
      <c r="N4226" s="193"/>
      <c r="O4226" s="193"/>
      <c r="P4226" s="194"/>
    </row>
    <row r="4227" spans="1:16" ht="26" x14ac:dyDescent="0.3">
      <c r="A4227" s="188">
        <v>34010001206</v>
      </c>
      <c r="B4227" s="43" t="s">
        <v>14733</v>
      </c>
      <c r="C4227" s="186"/>
      <c r="D4227" s="187"/>
      <c r="E4227" s="53" t="s">
        <v>599</v>
      </c>
      <c r="F4227" s="189">
        <v>9</v>
      </c>
      <c r="G4227" s="186"/>
      <c r="H4227" s="53" t="s">
        <v>35</v>
      </c>
      <c r="I4227" s="187"/>
      <c r="J4227" s="186"/>
      <c r="K4227" s="186" t="s">
        <v>14726</v>
      </c>
      <c r="L4227" s="186" t="s">
        <v>14727</v>
      </c>
      <c r="M4227" s="193" t="s">
        <v>95</v>
      </c>
      <c r="N4227" s="193"/>
      <c r="O4227" s="193"/>
      <c r="P4227" s="194"/>
    </row>
    <row r="4228" spans="1:16" x14ac:dyDescent="0.3">
      <c r="A4228" s="188">
        <v>34010001207</v>
      </c>
      <c r="B4228" s="43" t="s">
        <v>14734</v>
      </c>
      <c r="C4228" s="186"/>
      <c r="D4228" s="187"/>
      <c r="E4228" s="53" t="s">
        <v>599</v>
      </c>
      <c r="F4228" s="189">
        <v>9</v>
      </c>
      <c r="G4228" s="186"/>
      <c r="H4228" s="53" t="s">
        <v>35</v>
      </c>
      <c r="I4228" s="187"/>
      <c r="J4228" s="186"/>
      <c r="K4228" s="186" t="s">
        <v>14720</v>
      </c>
      <c r="L4228" s="186" t="s">
        <v>14721</v>
      </c>
      <c r="M4228" s="193" t="s">
        <v>95</v>
      </c>
      <c r="N4228" s="193"/>
      <c r="O4228" s="193"/>
      <c r="P4228" s="194"/>
    </row>
    <row r="4229" spans="1:16" ht="26" x14ac:dyDescent="0.3">
      <c r="A4229" s="188">
        <v>34010001208</v>
      </c>
      <c r="B4229" s="43" t="s">
        <v>14735</v>
      </c>
      <c r="C4229" s="186"/>
      <c r="D4229" s="187"/>
      <c r="E4229" s="53" t="s">
        <v>79</v>
      </c>
      <c r="F4229" s="189">
        <v>26</v>
      </c>
      <c r="G4229" s="186"/>
      <c r="H4229" s="53" t="s">
        <v>35</v>
      </c>
      <c r="I4229" s="187"/>
      <c r="J4229" s="186"/>
      <c r="K4229" s="186" t="s">
        <v>14720</v>
      </c>
      <c r="L4229" s="186" t="s">
        <v>14721</v>
      </c>
      <c r="M4229" s="193" t="s">
        <v>95</v>
      </c>
      <c r="N4229" s="193"/>
      <c r="O4229" s="193"/>
      <c r="P4229" s="194"/>
    </row>
    <row r="4230" spans="1:16" ht="26" x14ac:dyDescent="0.3">
      <c r="A4230" s="188">
        <v>34010001209</v>
      </c>
      <c r="B4230" s="43" t="s">
        <v>14736</v>
      </c>
      <c r="C4230" s="186"/>
      <c r="D4230" s="187"/>
      <c r="E4230" s="53" t="s">
        <v>79</v>
      </c>
      <c r="F4230" s="189">
        <v>26</v>
      </c>
      <c r="G4230" s="186"/>
      <c r="H4230" s="53" t="s">
        <v>35</v>
      </c>
      <c r="I4230" s="187"/>
      <c r="J4230" s="186"/>
      <c r="K4230" s="186" t="s">
        <v>14723</v>
      </c>
      <c r="L4230" s="186" t="s">
        <v>14724</v>
      </c>
      <c r="M4230" s="193" t="s">
        <v>95</v>
      </c>
      <c r="N4230" s="193"/>
      <c r="O4230" s="193"/>
      <c r="P4230" s="194"/>
    </row>
    <row r="4231" spans="1:16" ht="26" x14ac:dyDescent="0.3">
      <c r="A4231" s="188">
        <v>34010001210</v>
      </c>
      <c r="B4231" s="43" t="s">
        <v>14737</v>
      </c>
      <c r="C4231" s="186"/>
      <c r="D4231" s="187"/>
      <c r="E4231" s="53" t="s">
        <v>79</v>
      </c>
      <c r="F4231" s="189">
        <v>26</v>
      </c>
      <c r="G4231" s="186"/>
      <c r="H4231" s="53" t="s">
        <v>35</v>
      </c>
      <c r="I4231" s="187"/>
      <c r="J4231" s="186"/>
      <c r="K4231" s="186" t="s">
        <v>14726</v>
      </c>
      <c r="L4231" s="186" t="s">
        <v>14727</v>
      </c>
      <c r="M4231" s="193" t="s">
        <v>95</v>
      </c>
      <c r="N4231" s="193"/>
      <c r="O4231" s="193"/>
      <c r="P4231" s="194"/>
    </row>
    <row r="4232" spans="1:16" ht="26" x14ac:dyDescent="0.3">
      <c r="A4232" s="188">
        <v>34010001211</v>
      </c>
      <c r="B4232" s="43" t="s">
        <v>14738</v>
      </c>
      <c r="C4232" s="186"/>
      <c r="D4232" s="187"/>
      <c r="E4232" s="53" t="s">
        <v>79</v>
      </c>
      <c r="F4232" s="189">
        <v>26</v>
      </c>
      <c r="G4232" s="186"/>
      <c r="H4232" s="53" t="s">
        <v>35</v>
      </c>
      <c r="I4232" s="187"/>
      <c r="J4232" s="186"/>
      <c r="K4232" s="186" t="s">
        <v>14729</v>
      </c>
      <c r="L4232" s="186" t="s">
        <v>14730</v>
      </c>
      <c r="M4232" s="193" t="s">
        <v>95</v>
      </c>
      <c r="N4232" s="193"/>
      <c r="O4232" s="193"/>
      <c r="P4232" s="194"/>
    </row>
    <row r="4233" spans="1:16" ht="26" x14ac:dyDescent="0.3">
      <c r="A4233" s="188">
        <v>34010001212</v>
      </c>
      <c r="B4233" s="43" t="s">
        <v>14739</v>
      </c>
      <c r="C4233" s="186"/>
      <c r="D4233" s="187"/>
      <c r="E4233" s="53" t="s">
        <v>79</v>
      </c>
      <c r="F4233" s="189">
        <v>26</v>
      </c>
      <c r="G4233" s="186"/>
      <c r="H4233" s="53" t="s">
        <v>35</v>
      </c>
      <c r="I4233" s="187"/>
      <c r="J4233" s="186"/>
      <c r="K4233" s="186" t="s">
        <v>14723</v>
      </c>
      <c r="L4233" s="186" t="s">
        <v>14724</v>
      </c>
      <c r="M4233" s="193" t="s">
        <v>95</v>
      </c>
      <c r="N4233" s="193"/>
      <c r="O4233" s="193"/>
      <c r="P4233" s="194"/>
    </row>
    <row r="4234" spans="1:16" ht="26" x14ac:dyDescent="0.3">
      <c r="A4234" s="188">
        <v>34010001213</v>
      </c>
      <c r="B4234" s="43" t="s">
        <v>14740</v>
      </c>
      <c r="C4234" s="186"/>
      <c r="D4234" s="187"/>
      <c r="E4234" s="53" t="s">
        <v>79</v>
      </c>
      <c r="F4234" s="189">
        <v>26</v>
      </c>
      <c r="G4234" s="186"/>
      <c r="H4234" s="53" t="s">
        <v>35</v>
      </c>
      <c r="I4234" s="187"/>
      <c r="J4234" s="186"/>
      <c r="K4234" s="186" t="s">
        <v>14729</v>
      </c>
      <c r="L4234" s="186" t="s">
        <v>14730</v>
      </c>
      <c r="M4234" s="193" t="s">
        <v>95</v>
      </c>
      <c r="N4234" s="193"/>
      <c r="O4234" s="193"/>
      <c r="P4234" s="194"/>
    </row>
    <row r="4235" spans="1:16" ht="26" x14ac:dyDescent="0.3">
      <c r="A4235" s="188">
        <v>34010001214</v>
      </c>
      <c r="B4235" s="43" t="s">
        <v>14741</v>
      </c>
      <c r="C4235" s="186"/>
      <c r="D4235" s="187"/>
      <c r="E4235" s="53" t="s">
        <v>79</v>
      </c>
      <c r="F4235" s="189">
        <v>26</v>
      </c>
      <c r="G4235" s="186"/>
      <c r="H4235" s="53" t="s">
        <v>35</v>
      </c>
      <c r="I4235" s="187"/>
      <c r="J4235" s="186"/>
      <c r="K4235" s="186" t="s">
        <v>14726</v>
      </c>
      <c r="L4235" s="186" t="s">
        <v>14727</v>
      </c>
      <c r="M4235" s="193" t="s">
        <v>95</v>
      </c>
      <c r="N4235" s="193"/>
      <c r="O4235" s="193"/>
      <c r="P4235" s="194"/>
    </row>
    <row r="4236" spans="1:16" ht="26" x14ac:dyDescent="0.3">
      <c r="A4236" s="188">
        <v>34010001215</v>
      </c>
      <c r="B4236" s="43" t="s">
        <v>14742</v>
      </c>
      <c r="C4236" s="186"/>
      <c r="D4236" s="187"/>
      <c r="E4236" s="53" t="s">
        <v>79</v>
      </c>
      <c r="F4236" s="189">
        <v>26</v>
      </c>
      <c r="G4236" s="186"/>
      <c r="H4236" s="53" t="s">
        <v>35</v>
      </c>
      <c r="I4236" s="187"/>
      <c r="J4236" s="186"/>
      <c r="K4236" s="186" t="s">
        <v>14720</v>
      </c>
      <c r="L4236" s="186" t="s">
        <v>14721</v>
      </c>
      <c r="M4236" s="193" t="s">
        <v>95</v>
      </c>
      <c r="N4236" s="193"/>
      <c r="O4236" s="193"/>
      <c r="P4236" s="194"/>
    </row>
    <row r="4237" spans="1:16" x14ac:dyDescent="0.3">
      <c r="A4237" s="188">
        <v>34010001300</v>
      </c>
      <c r="B4237" s="43" t="s">
        <v>14743</v>
      </c>
      <c r="C4237" s="186"/>
      <c r="D4237" s="187"/>
      <c r="E4237" s="53" t="s">
        <v>599</v>
      </c>
      <c r="F4237" s="189">
        <v>9</v>
      </c>
      <c r="G4237" s="186"/>
      <c r="H4237" s="199" t="s">
        <v>35</v>
      </c>
      <c r="I4237" s="199"/>
      <c r="J4237" s="64" t="s">
        <v>14744</v>
      </c>
      <c r="K4237" s="186" t="s">
        <v>14745</v>
      </c>
      <c r="L4237" s="186" t="s">
        <v>14743</v>
      </c>
      <c r="M4237" s="193" t="s">
        <v>95</v>
      </c>
      <c r="N4237" s="193"/>
      <c r="O4237" s="193"/>
      <c r="P4237" s="194"/>
    </row>
    <row r="4238" spans="1:16" x14ac:dyDescent="0.3">
      <c r="A4238" s="188">
        <v>34010001301</v>
      </c>
      <c r="B4238" s="43" t="s">
        <v>14746</v>
      </c>
      <c r="C4238" s="186"/>
      <c r="D4238" s="187"/>
      <c r="E4238" s="53" t="s">
        <v>599</v>
      </c>
      <c r="F4238" s="189">
        <v>9</v>
      </c>
      <c r="G4238" s="186"/>
      <c r="H4238" s="187"/>
      <c r="I4238" s="187"/>
      <c r="J4238" s="186"/>
      <c r="K4238" s="186" t="s">
        <v>14747</v>
      </c>
      <c r="L4238" s="186" t="s">
        <v>14748</v>
      </c>
      <c r="M4238" s="193" t="s">
        <v>95</v>
      </c>
      <c r="N4238" s="193"/>
      <c r="O4238" s="193"/>
      <c r="P4238" s="194"/>
    </row>
    <row r="4239" spans="1:16" x14ac:dyDescent="0.3">
      <c r="A4239" s="188">
        <v>34010001302</v>
      </c>
      <c r="B4239" s="43" t="s">
        <v>14749</v>
      </c>
      <c r="C4239" s="186"/>
      <c r="D4239" s="187"/>
      <c r="E4239" s="53" t="s">
        <v>599</v>
      </c>
      <c r="F4239" s="189">
        <v>9</v>
      </c>
      <c r="G4239" s="186"/>
      <c r="H4239" s="187"/>
      <c r="I4239" s="187"/>
      <c r="J4239" s="186"/>
      <c r="K4239" s="186" t="s">
        <v>14750</v>
      </c>
      <c r="L4239" s="186" t="s">
        <v>14751</v>
      </c>
      <c r="M4239" s="193" t="s">
        <v>95</v>
      </c>
      <c r="N4239" s="193"/>
      <c r="O4239" s="193"/>
      <c r="P4239" s="194"/>
    </row>
    <row r="4240" spans="1:16" x14ac:dyDescent="0.3">
      <c r="A4240" s="188">
        <v>34010001303</v>
      </c>
      <c r="B4240" s="43" t="s">
        <v>14752</v>
      </c>
      <c r="C4240" s="186"/>
      <c r="D4240" s="187"/>
      <c r="E4240" s="53" t="s">
        <v>599</v>
      </c>
      <c r="F4240" s="189">
        <v>9</v>
      </c>
      <c r="G4240" s="186"/>
      <c r="H4240" s="187"/>
      <c r="I4240" s="187"/>
      <c r="J4240" s="186"/>
      <c r="K4240" s="186" t="s">
        <v>14753</v>
      </c>
      <c r="L4240" s="186" t="s">
        <v>14754</v>
      </c>
      <c r="M4240" s="193" t="s">
        <v>95</v>
      </c>
      <c r="N4240" s="193"/>
      <c r="O4240" s="193"/>
      <c r="P4240" s="194"/>
    </row>
    <row r="4241" spans="1:16" x14ac:dyDescent="0.3">
      <c r="A4241" s="188">
        <v>34010001304</v>
      </c>
      <c r="B4241" s="43" t="s">
        <v>14755</v>
      </c>
      <c r="C4241" s="186"/>
      <c r="D4241" s="187"/>
      <c r="E4241" s="53" t="s">
        <v>599</v>
      </c>
      <c r="F4241" s="189">
        <v>9</v>
      </c>
      <c r="G4241" s="186"/>
      <c r="H4241" s="187"/>
      <c r="I4241" s="187"/>
      <c r="J4241" s="186"/>
      <c r="K4241" s="186" t="s">
        <v>14756</v>
      </c>
      <c r="L4241" s="186" t="s">
        <v>14757</v>
      </c>
      <c r="M4241" s="193" t="s">
        <v>95</v>
      </c>
      <c r="N4241" s="193"/>
      <c r="O4241" s="193"/>
      <c r="P4241" s="194"/>
    </row>
    <row r="4242" spans="1:16" x14ac:dyDescent="0.3">
      <c r="A4242" s="188">
        <v>34010001305</v>
      </c>
      <c r="B4242" s="43" t="s">
        <v>14758</v>
      </c>
      <c r="C4242" s="186"/>
      <c r="D4242" s="187"/>
      <c r="E4242" s="53" t="s">
        <v>599</v>
      </c>
      <c r="F4242" s="189">
        <v>9</v>
      </c>
      <c r="G4242" s="186"/>
      <c r="H4242" s="187"/>
      <c r="I4242" s="187"/>
      <c r="J4242" s="186"/>
      <c r="K4242" s="186" t="s">
        <v>14759</v>
      </c>
      <c r="L4242" s="186" t="s">
        <v>14760</v>
      </c>
      <c r="M4242" s="193" t="s">
        <v>95</v>
      </c>
      <c r="N4242" s="193"/>
      <c r="O4242" s="193"/>
      <c r="P4242" s="194"/>
    </row>
    <row r="4243" spans="1:16" ht="26" x14ac:dyDescent="0.3">
      <c r="A4243" s="188">
        <v>34010001306</v>
      </c>
      <c r="B4243" s="43" t="s">
        <v>14761</v>
      </c>
      <c r="C4243" s="186"/>
      <c r="D4243" s="187"/>
      <c r="E4243" s="53" t="s">
        <v>79</v>
      </c>
      <c r="F4243" s="189">
        <v>26</v>
      </c>
      <c r="G4243" s="186"/>
      <c r="H4243" s="187"/>
      <c r="I4243" s="187"/>
      <c r="J4243" s="186"/>
      <c r="K4243" s="186" t="s">
        <v>14745</v>
      </c>
      <c r="L4243" s="186" t="s">
        <v>14743</v>
      </c>
      <c r="M4243" s="193" t="s">
        <v>95</v>
      </c>
      <c r="N4243" s="193"/>
      <c r="O4243" s="193"/>
      <c r="P4243" s="194"/>
    </row>
    <row r="4244" spans="1:16" ht="26" x14ac:dyDescent="0.3">
      <c r="A4244" s="188">
        <v>34010001307</v>
      </c>
      <c r="B4244" s="43" t="s">
        <v>14762</v>
      </c>
      <c r="C4244" s="186"/>
      <c r="D4244" s="187"/>
      <c r="E4244" s="53" t="s">
        <v>79</v>
      </c>
      <c r="F4244" s="189">
        <v>26</v>
      </c>
      <c r="G4244" s="186"/>
      <c r="H4244" s="187"/>
      <c r="I4244" s="187"/>
      <c r="J4244" s="186"/>
      <c r="K4244" s="186" t="s">
        <v>14747</v>
      </c>
      <c r="L4244" s="186" t="s">
        <v>14748</v>
      </c>
      <c r="M4244" s="193" t="s">
        <v>95</v>
      </c>
      <c r="N4244" s="193"/>
      <c r="O4244" s="193"/>
      <c r="P4244" s="194"/>
    </row>
    <row r="4245" spans="1:16" ht="26" x14ac:dyDescent="0.3">
      <c r="A4245" s="188">
        <v>34010001308</v>
      </c>
      <c r="B4245" s="43" t="s">
        <v>14763</v>
      </c>
      <c r="C4245" s="186"/>
      <c r="D4245" s="187"/>
      <c r="E4245" s="53" t="s">
        <v>79</v>
      </c>
      <c r="F4245" s="189">
        <v>26</v>
      </c>
      <c r="G4245" s="186"/>
      <c r="H4245" s="187"/>
      <c r="I4245" s="187"/>
      <c r="J4245" s="186"/>
      <c r="K4245" s="186" t="s">
        <v>14750</v>
      </c>
      <c r="L4245" s="186" t="s">
        <v>14751</v>
      </c>
      <c r="M4245" s="193" t="s">
        <v>95</v>
      </c>
      <c r="N4245" s="193"/>
      <c r="O4245" s="193"/>
      <c r="P4245" s="194"/>
    </row>
    <row r="4246" spans="1:16" ht="26" x14ac:dyDescent="0.3">
      <c r="A4246" s="188">
        <v>34010001309</v>
      </c>
      <c r="B4246" s="43" t="s">
        <v>14764</v>
      </c>
      <c r="C4246" s="186"/>
      <c r="D4246" s="187"/>
      <c r="E4246" s="53" t="s">
        <v>79</v>
      </c>
      <c r="F4246" s="189">
        <v>26</v>
      </c>
      <c r="G4246" s="186"/>
      <c r="H4246" s="187"/>
      <c r="I4246" s="187"/>
      <c r="J4246" s="186"/>
      <c r="K4246" s="186" t="s">
        <v>14753</v>
      </c>
      <c r="L4246" s="186" t="s">
        <v>14754</v>
      </c>
      <c r="M4246" s="193" t="s">
        <v>95</v>
      </c>
      <c r="N4246" s="193"/>
      <c r="O4246" s="193"/>
      <c r="P4246" s="194"/>
    </row>
    <row r="4247" spans="1:16" ht="26" x14ac:dyDescent="0.3">
      <c r="A4247" s="188">
        <v>34010001310</v>
      </c>
      <c r="B4247" s="43" t="s">
        <v>14765</v>
      </c>
      <c r="C4247" s="186"/>
      <c r="D4247" s="187"/>
      <c r="E4247" s="53" t="s">
        <v>79</v>
      </c>
      <c r="F4247" s="189">
        <v>26</v>
      </c>
      <c r="G4247" s="186"/>
      <c r="H4247" s="187"/>
      <c r="I4247" s="187"/>
      <c r="J4247" s="186"/>
      <c r="K4247" s="186" t="s">
        <v>14756</v>
      </c>
      <c r="L4247" s="186" t="s">
        <v>14757</v>
      </c>
      <c r="M4247" s="193" t="s">
        <v>95</v>
      </c>
      <c r="N4247" s="193"/>
      <c r="O4247" s="193"/>
      <c r="P4247" s="194"/>
    </row>
    <row r="4248" spans="1:16" ht="26" x14ac:dyDescent="0.3">
      <c r="A4248" s="188">
        <v>34010001311</v>
      </c>
      <c r="B4248" s="43" t="s">
        <v>14766</v>
      </c>
      <c r="C4248" s="186"/>
      <c r="D4248" s="187"/>
      <c r="E4248" s="53" t="s">
        <v>79</v>
      </c>
      <c r="F4248" s="189">
        <v>26</v>
      </c>
      <c r="G4248" s="186"/>
      <c r="H4248" s="187"/>
      <c r="I4248" s="187"/>
      <c r="J4248" s="186"/>
      <c r="K4248" s="186" t="s">
        <v>14759</v>
      </c>
      <c r="L4248" s="186" t="s">
        <v>14760</v>
      </c>
      <c r="M4248" s="193" t="s">
        <v>95</v>
      </c>
      <c r="N4248" s="193"/>
      <c r="O4248" s="193"/>
      <c r="P4248" s="194"/>
    </row>
    <row r="4249" spans="1:16" x14ac:dyDescent="0.3">
      <c r="A4249" s="188">
        <v>34010001400</v>
      </c>
      <c r="B4249" s="43" t="s">
        <v>14767</v>
      </c>
      <c r="C4249" s="186"/>
      <c r="D4249" s="187"/>
      <c r="E4249" s="53" t="s">
        <v>20</v>
      </c>
      <c r="F4249" s="189">
        <v>33</v>
      </c>
      <c r="G4249" s="186"/>
      <c r="H4249" s="187"/>
      <c r="I4249" s="187"/>
      <c r="J4249" s="186"/>
      <c r="K4249" s="186" t="s">
        <v>14768</v>
      </c>
      <c r="L4249" s="186" t="s">
        <v>14767</v>
      </c>
      <c r="M4249" s="193" t="s">
        <v>95</v>
      </c>
      <c r="N4249" s="193"/>
      <c r="O4249" s="193"/>
      <c r="P4249" s="194"/>
    </row>
    <row r="4250" spans="1:16" ht="26" x14ac:dyDescent="0.3">
      <c r="A4250" s="188">
        <v>34010001401</v>
      </c>
      <c r="B4250" s="43" t="s">
        <v>14769</v>
      </c>
      <c r="C4250" s="186"/>
      <c r="D4250" s="187"/>
      <c r="E4250" s="53" t="s">
        <v>20</v>
      </c>
      <c r="F4250" s="189">
        <v>33</v>
      </c>
      <c r="G4250" s="186"/>
      <c r="H4250" s="187"/>
      <c r="I4250" s="187"/>
      <c r="J4250" s="186"/>
      <c r="K4250" s="186" t="s">
        <v>14770</v>
      </c>
      <c r="L4250" s="186" t="s">
        <v>14771</v>
      </c>
      <c r="M4250" s="193" t="s">
        <v>95</v>
      </c>
      <c r="N4250" s="193"/>
      <c r="O4250" s="193"/>
      <c r="P4250" s="194"/>
    </row>
    <row r="4251" spans="1:16" x14ac:dyDescent="0.3">
      <c r="A4251" s="188">
        <v>34010001402</v>
      </c>
      <c r="B4251" s="43" t="s">
        <v>14772</v>
      </c>
      <c r="C4251" s="186"/>
      <c r="D4251" s="187"/>
      <c r="E4251" s="53" t="s">
        <v>20</v>
      </c>
      <c r="F4251" s="189">
        <v>33</v>
      </c>
      <c r="G4251" s="186"/>
      <c r="H4251" s="187"/>
      <c r="I4251" s="187"/>
      <c r="J4251" s="186"/>
      <c r="K4251" s="186" t="s">
        <v>14773</v>
      </c>
      <c r="L4251" s="186" t="s">
        <v>14774</v>
      </c>
      <c r="M4251" s="193" t="s">
        <v>95</v>
      </c>
      <c r="N4251" s="193"/>
      <c r="O4251" s="193"/>
      <c r="P4251" s="194"/>
    </row>
    <row r="4252" spans="1:16" x14ac:dyDescent="0.3">
      <c r="A4252" s="188">
        <v>34010001403</v>
      </c>
      <c r="B4252" s="43" t="s">
        <v>14775</v>
      </c>
      <c r="C4252" s="186"/>
      <c r="D4252" s="187"/>
      <c r="E4252" s="53" t="s">
        <v>20</v>
      </c>
      <c r="F4252" s="189">
        <v>33</v>
      </c>
      <c r="G4252" s="186"/>
      <c r="H4252" s="187"/>
      <c r="I4252" s="187"/>
      <c r="J4252" s="186"/>
      <c r="K4252" s="186" t="s">
        <v>14776</v>
      </c>
      <c r="L4252" s="186" t="s">
        <v>14777</v>
      </c>
      <c r="M4252" s="193" t="s">
        <v>95</v>
      </c>
      <c r="N4252" s="193"/>
      <c r="O4252" s="193"/>
      <c r="P4252" s="194"/>
    </row>
    <row r="4253" spans="1:16" ht="26" x14ac:dyDescent="0.3">
      <c r="A4253" s="188">
        <v>34010001500</v>
      </c>
      <c r="B4253" s="43" t="s">
        <v>14778</v>
      </c>
      <c r="C4253" s="186"/>
      <c r="D4253" s="187"/>
      <c r="E4253" s="53" t="s">
        <v>20</v>
      </c>
      <c r="F4253" s="189">
        <v>6</v>
      </c>
      <c r="G4253" s="43" t="s">
        <v>14535</v>
      </c>
      <c r="H4253" s="187"/>
      <c r="I4253" s="187"/>
      <c r="J4253" s="186"/>
      <c r="K4253" s="186" t="s">
        <v>14779</v>
      </c>
      <c r="L4253" s="186" t="s">
        <v>14780</v>
      </c>
      <c r="M4253" s="193" t="s">
        <v>95</v>
      </c>
      <c r="N4253" s="193"/>
      <c r="O4253" s="193"/>
      <c r="P4253" s="194"/>
    </row>
    <row r="4254" spans="1:16" ht="26" x14ac:dyDescent="0.3">
      <c r="A4254" s="188">
        <v>34010001501</v>
      </c>
      <c r="B4254" s="43" t="s">
        <v>14781</v>
      </c>
      <c r="C4254" s="186"/>
      <c r="D4254" s="187"/>
      <c r="E4254" s="53" t="s">
        <v>20</v>
      </c>
      <c r="F4254" s="189">
        <v>6</v>
      </c>
      <c r="G4254" s="43" t="s">
        <v>14535</v>
      </c>
      <c r="H4254" s="187"/>
      <c r="I4254" s="187"/>
      <c r="J4254" s="186"/>
      <c r="K4254" s="186" t="s">
        <v>14782</v>
      </c>
      <c r="L4254" s="186" t="s">
        <v>14783</v>
      </c>
      <c r="M4254" s="193" t="s">
        <v>95</v>
      </c>
      <c r="N4254" s="193"/>
      <c r="O4254" s="193"/>
      <c r="P4254" s="194"/>
    </row>
    <row r="4255" spans="1:16" ht="26" x14ac:dyDescent="0.3">
      <c r="A4255" s="188">
        <v>34010001502</v>
      </c>
      <c r="B4255" s="43" t="s">
        <v>14784</v>
      </c>
      <c r="C4255" s="186"/>
      <c r="D4255" s="187"/>
      <c r="E4255" s="53" t="s">
        <v>20</v>
      </c>
      <c r="F4255" s="189">
        <v>6</v>
      </c>
      <c r="G4255" s="43" t="s">
        <v>14535</v>
      </c>
      <c r="H4255" s="187"/>
      <c r="I4255" s="187"/>
      <c r="J4255" s="186"/>
      <c r="K4255" s="186" t="s">
        <v>14785</v>
      </c>
      <c r="L4255" s="186" t="s">
        <v>14786</v>
      </c>
      <c r="M4255" s="193" t="s">
        <v>95</v>
      </c>
      <c r="N4255" s="193"/>
      <c r="O4255" s="193"/>
      <c r="P4255" s="194"/>
    </row>
    <row r="4256" spans="1:16" ht="26" x14ac:dyDescent="0.3">
      <c r="A4256" s="188">
        <v>34010001600</v>
      </c>
      <c r="B4256" s="43" t="s">
        <v>14787</v>
      </c>
      <c r="C4256" s="186"/>
      <c r="D4256" s="187"/>
      <c r="E4256" s="53" t="s">
        <v>20</v>
      </c>
      <c r="F4256" s="189">
        <v>2.5</v>
      </c>
      <c r="G4256" s="43" t="s">
        <v>14788</v>
      </c>
      <c r="H4256" s="187"/>
      <c r="I4256" s="187"/>
      <c r="J4256" s="186"/>
      <c r="K4256" s="186" t="s">
        <v>14789</v>
      </c>
      <c r="L4256" s="186" t="s">
        <v>14787</v>
      </c>
      <c r="M4256" s="193" t="s">
        <v>95</v>
      </c>
      <c r="N4256" s="193"/>
      <c r="O4256" s="193"/>
      <c r="P4256" s="194"/>
    </row>
    <row r="4257" spans="1:16" ht="26" x14ac:dyDescent="0.3">
      <c r="A4257" s="188">
        <v>34010001702</v>
      </c>
      <c r="B4257" s="43" t="s">
        <v>14790</v>
      </c>
      <c r="C4257" s="186"/>
      <c r="D4257" s="187"/>
      <c r="E4257" s="53" t="s">
        <v>79</v>
      </c>
      <c r="F4257" s="189">
        <v>66</v>
      </c>
      <c r="G4257" s="43" t="s">
        <v>14791</v>
      </c>
      <c r="H4257" s="53" t="s">
        <v>35</v>
      </c>
      <c r="I4257" s="187"/>
      <c r="J4257" s="186"/>
      <c r="K4257" s="186" t="s">
        <v>14792</v>
      </c>
      <c r="L4257" s="186" t="s">
        <v>14793</v>
      </c>
      <c r="M4257" s="193" t="s">
        <v>95</v>
      </c>
      <c r="N4257" s="193"/>
      <c r="O4257" s="193"/>
      <c r="P4257" s="194"/>
    </row>
    <row r="4258" spans="1:16" ht="26" x14ac:dyDescent="0.3">
      <c r="A4258" s="188">
        <v>34010001703</v>
      </c>
      <c r="B4258" s="43" t="s">
        <v>14794</v>
      </c>
      <c r="C4258" s="186"/>
      <c r="D4258" s="187"/>
      <c r="E4258" s="53" t="s">
        <v>79</v>
      </c>
      <c r="F4258" s="189">
        <v>66</v>
      </c>
      <c r="G4258" s="43" t="s">
        <v>14791</v>
      </c>
      <c r="H4258" s="53" t="s">
        <v>35</v>
      </c>
      <c r="I4258" s="187"/>
      <c r="J4258" s="186"/>
      <c r="K4258" s="186" t="s">
        <v>14795</v>
      </c>
      <c r="L4258" s="186" t="s">
        <v>14796</v>
      </c>
      <c r="M4258" s="193" t="s">
        <v>95</v>
      </c>
      <c r="N4258" s="193"/>
      <c r="O4258" s="193"/>
      <c r="P4258" s="194"/>
    </row>
    <row r="4259" spans="1:16" x14ac:dyDescent="0.3">
      <c r="A4259" s="188">
        <v>34010001800</v>
      </c>
      <c r="B4259" s="43" t="s">
        <v>14797</v>
      </c>
      <c r="C4259" s="186"/>
      <c r="D4259" s="187"/>
      <c r="E4259" s="53" t="s">
        <v>20</v>
      </c>
      <c r="F4259" s="189">
        <v>17</v>
      </c>
      <c r="G4259" s="186"/>
      <c r="H4259" s="199" t="s">
        <v>35</v>
      </c>
      <c r="I4259" s="187"/>
      <c r="J4259" s="64" t="s">
        <v>14798</v>
      </c>
      <c r="K4259" s="186" t="s">
        <v>14799</v>
      </c>
      <c r="L4259" s="186" t="s">
        <v>14797</v>
      </c>
      <c r="M4259" s="193" t="s">
        <v>95</v>
      </c>
      <c r="N4259" s="193"/>
      <c r="O4259" s="193"/>
      <c r="P4259" s="194"/>
    </row>
    <row r="4260" spans="1:16" ht="26" x14ac:dyDescent="0.3">
      <c r="A4260" s="188">
        <v>34010001801</v>
      </c>
      <c r="B4260" s="43" t="s">
        <v>14800</v>
      </c>
      <c r="C4260" s="186"/>
      <c r="D4260" s="187"/>
      <c r="E4260" s="53" t="s">
        <v>20</v>
      </c>
      <c r="F4260" s="189">
        <v>17</v>
      </c>
      <c r="G4260" s="186"/>
      <c r="H4260" s="187"/>
      <c r="I4260" s="187"/>
      <c r="J4260" s="186"/>
      <c r="K4260" s="186" t="s">
        <v>14801</v>
      </c>
      <c r="L4260" s="186" t="s">
        <v>14802</v>
      </c>
      <c r="M4260" s="193" t="s">
        <v>95</v>
      </c>
      <c r="N4260" s="193"/>
      <c r="O4260" s="193"/>
      <c r="P4260" s="194"/>
    </row>
    <row r="4261" spans="1:16" ht="26" x14ac:dyDescent="0.3">
      <c r="A4261" s="188">
        <v>34010001802</v>
      </c>
      <c r="B4261" s="43" t="s">
        <v>14803</v>
      </c>
      <c r="C4261" s="186"/>
      <c r="D4261" s="187"/>
      <c r="E4261" s="53" t="s">
        <v>20</v>
      </c>
      <c r="F4261" s="189">
        <v>17</v>
      </c>
      <c r="G4261" s="186"/>
      <c r="H4261" s="187"/>
      <c r="I4261" s="187"/>
      <c r="J4261" s="186"/>
      <c r="K4261" s="186" t="s">
        <v>14804</v>
      </c>
      <c r="L4261" s="186" t="s">
        <v>14805</v>
      </c>
      <c r="M4261" s="193" t="s">
        <v>95</v>
      </c>
      <c r="N4261" s="193"/>
      <c r="O4261" s="193"/>
      <c r="P4261" s="194"/>
    </row>
    <row r="4262" spans="1:16" ht="26" x14ac:dyDescent="0.3">
      <c r="A4262" s="188">
        <v>34010001803</v>
      </c>
      <c r="B4262" s="43" t="s">
        <v>14806</v>
      </c>
      <c r="C4262" s="186"/>
      <c r="D4262" s="187"/>
      <c r="E4262" s="53" t="s">
        <v>20</v>
      </c>
      <c r="F4262" s="189">
        <v>17</v>
      </c>
      <c r="G4262" s="186"/>
      <c r="H4262" s="187"/>
      <c r="I4262" s="187"/>
      <c r="J4262" s="186"/>
      <c r="K4262" s="186" t="s">
        <v>14807</v>
      </c>
      <c r="L4262" s="186" t="s">
        <v>14808</v>
      </c>
      <c r="M4262" s="193" t="s">
        <v>95</v>
      </c>
      <c r="N4262" s="193"/>
      <c r="O4262" s="193"/>
      <c r="P4262" s="194"/>
    </row>
    <row r="4263" spans="1:16" ht="26" x14ac:dyDescent="0.3">
      <c r="A4263" s="188">
        <v>34010001804</v>
      </c>
      <c r="B4263" s="43" t="s">
        <v>14809</v>
      </c>
      <c r="C4263" s="186"/>
      <c r="D4263" s="187"/>
      <c r="E4263" s="53" t="s">
        <v>20</v>
      </c>
      <c r="F4263" s="189">
        <v>17</v>
      </c>
      <c r="G4263" s="186"/>
      <c r="H4263" s="187"/>
      <c r="I4263" s="187"/>
      <c r="J4263" s="186"/>
      <c r="K4263" s="186" t="s">
        <v>14810</v>
      </c>
      <c r="L4263" s="186" t="s">
        <v>14811</v>
      </c>
      <c r="M4263" s="193" t="s">
        <v>95</v>
      </c>
      <c r="N4263" s="193"/>
      <c r="O4263" s="193"/>
      <c r="P4263" s="194"/>
    </row>
    <row r="4264" spans="1:16" ht="26" x14ac:dyDescent="0.3">
      <c r="A4264" s="188">
        <v>34010001805</v>
      </c>
      <c r="B4264" s="43" t="s">
        <v>14812</v>
      </c>
      <c r="C4264" s="186"/>
      <c r="D4264" s="187"/>
      <c r="E4264" s="53" t="s">
        <v>20</v>
      </c>
      <c r="F4264" s="189">
        <v>17</v>
      </c>
      <c r="G4264" s="186"/>
      <c r="H4264" s="187"/>
      <c r="I4264" s="187"/>
      <c r="J4264" s="186"/>
      <c r="K4264" s="186" t="s">
        <v>14813</v>
      </c>
      <c r="L4264" s="186" t="s">
        <v>14814</v>
      </c>
      <c r="M4264" s="193" t="s">
        <v>95</v>
      </c>
      <c r="N4264" s="193"/>
      <c r="O4264" s="193"/>
      <c r="P4264" s="194"/>
    </row>
    <row r="4265" spans="1:16" x14ac:dyDescent="0.3">
      <c r="A4265" s="188">
        <v>34010001806</v>
      </c>
      <c r="B4265" s="43" t="s">
        <v>14815</v>
      </c>
      <c r="C4265" s="186"/>
      <c r="D4265" s="187"/>
      <c r="E4265" s="53" t="s">
        <v>20</v>
      </c>
      <c r="F4265" s="189">
        <v>17</v>
      </c>
      <c r="G4265" s="186"/>
      <c r="H4265" s="187"/>
      <c r="I4265" s="187"/>
      <c r="J4265" s="186"/>
      <c r="K4265" s="186" t="s">
        <v>14816</v>
      </c>
      <c r="L4265" s="186" t="s">
        <v>14815</v>
      </c>
      <c r="M4265" s="193" t="s">
        <v>95</v>
      </c>
      <c r="N4265" s="193"/>
      <c r="O4265" s="193"/>
      <c r="P4265" s="194"/>
    </row>
    <row r="4266" spans="1:16" ht="39" x14ac:dyDescent="0.3">
      <c r="A4266" s="188">
        <v>34010001900</v>
      </c>
      <c r="B4266" s="43" t="s">
        <v>14817</v>
      </c>
      <c r="C4266" s="43" t="s">
        <v>14818</v>
      </c>
      <c r="D4266" s="187"/>
      <c r="E4266" s="53" t="s">
        <v>20</v>
      </c>
      <c r="F4266" s="189">
        <v>6</v>
      </c>
      <c r="G4266" s="43" t="s">
        <v>14535</v>
      </c>
      <c r="H4266" s="187"/>
      <c r="I4266" s="187"/>
      <c r="J4266" s="186"/>
      <c r="K4266" s="186" t="s">
        <v>14819</v>
      </c>
      <c r="L4266" s="186" t="s">
        <v>14817</v>
      </c>
      <c r="M4266" s="193" t="s">
        <v>95</v>
      </c>
      <c r="N4266" s="193"/>
      <c r="O4266" s="193"/>
      <c r="P4266" s="194"/>
    </row>
    <row r="4267" spans="1:16" ht="39" x14ac:dyDescent="0.3">
      <c r="A4267" s="188">
        <v>34010002000</v>
      </c>
      <c r="B4267" s="43" t="s">
        <v>14820</v>
      </c>
      <c r="C4267" s="43" t="s">
        <v>14821</v>
      </c>
      <c r="D4267" s="187"/>
      <c r="E4267" s="53" t="s">
        <v>20</v>
      </c>
      <c r="F4267" s="189">
        <v>17</v>
      </c>
      <c r="G4267" s="43" t="s">
        <v>14535</v>
      </c>
      <c r="H4267" s="187"/>
      <c r="I4267" s="187"/>
      <c r="J4267" s="186"/>
      <c r="K4267" s="186" t="s">
        <v>14822</v>
      </c>
      <c r="L4267" s="186" t="s">
        <v>14820</v>
      </c>
      <c r="M4267" s="193" t="s">
        <v>95</v>
      </c>
      <c r="N4267" s="193"/>
      <c r="O4267" s="193"/>
      <c r="P4267" s="194"/>
    </row>
    <row r="4268" spans="1:16" x14ac:dyDescent="0.3">
      <c r="A4268" s="188">
        <v>34010002100</v>
      </c>
      <c r="B4268" s="43" t="s">
        <v>14823</v>
      </c>
      <c r="C4268" s="43" t="s">
        <v>14824</v>
      </c>
      <c r="D4268" s="187"/>
      <c r="E4268" s="53" t="s">
        <v>599</v>
      </c>
      <c r="F4268" s="189">
        <v>6</v>
      </c>
      <c r="G4268" s="186"/>
      <c r="H4268" s="53" t="s">
        <v>35</v>
      </c>
      <c r="I4268" s="187"/>
      <c r="J4268" s="186"/>
      <c r="K4268" s="186" t="s">
        <v>14825</v>
      </c>
      <c r="L4268" s="186" t="s">
        <v>14823</v>
      </c>
      <c r="M4268" s="193" t="s">
        <v>95</v>
      </c>
      <c r="N4268" s="193"/>
      <c r="O4268" s="193"/>
      <c r="P4268" s="194"/>
    </row>
    <row r="4269" spans="1:16" x14ac:dyDescent="0.3">
      <c r="A4269" s="188">
        <v>34010002101</v>
      </c>
      <c r="B4269" s="43" t="s">
        <v>14826</v>
      </c>
      <c r="C4269" s="43" t="s">
        <v>14824</v>
      </c>
      <c r="D4269" s="187"/>
      <c r="E4269" s="53" t="s">
        <v>79</v>
      </c>
      <c r="F4269" s="189">
        <v>17</v>
      </c>
      <c r="G4269" s="186"/>
      <c r="H4269" s="53" t="s">
        <v>35</v>
      </c>
      <c r="I4269" s="187"/>
      <c r="J4269" s="186"/>
      <c r="K4269" s="186" t="s">
        <v>14825</v>
      </c>
      <c r="L4269" s="186" t="s">
        <v>14823</v>
      </c>
      <c r="M4269" s="193" t="s">
        <v>95</v>
      </c>
      <c r="N4269" s="193"/>
      <c r="O4269" s="193"/>
      <c r="P4269" s="194"/>
    </row>
    <row r="4270" spans="1:16" x14ac:dyDescent="0.3">
      <c r="A4270" s="188">
        <v>34010002200</v>
      </c>
      <c r="B4270" s="43" t="s">
        <v>14827</v>
      </c>
      <c r="C4270" s="43" t="s">
        <v>14828</v>
      </c>
      <c r="D4270" s="187"/>
      <c r="E4270" s="53" t="s">
        <v>599</v>
      </c>
      <c r="F4270" s="189">
        <v>13</v>
      </c>
      <c r="G4270" s="186"/>
      <c r="H4270" s="187"/>
      <c r="I4270" s="187"/>
      <c r="J4270" s="186"/>
      <c r="K4270" s="186" t="s">
        <v>14829</v>
      </c>
      <c r="L4270" s="186" t="s">
        <v>14827</v>
      </c>
      <c r="M4270" s="193" t="s">
        <v>95</v>
      </c>
      <c r="N4270" s="193"/>
      <c r="O4270" s="193"/>
      <c r="P4270" s="194"/>
    </row>
    <row r="4271" spans="1:16" x14ac:dyDescent="0.3">
      <c r="A4271" s="188">
        <v>34010002202</v>
      </c>
      <c r="B4271" s="43" t="s">
        <v>14830</v>
      </c>
      <c r="C4271" s="43" t="s">
        <v>14828</v>
      </c>
      <c r="D4271" s="187"/>
      <c r="E4271" s="53" t="s">
        <v>20</v>
      </c>
      <c r="F4271" s="189">
        <v>55</v>
      </c>
      <c r="G4271" s="186"/>
      <c r="H4271" s="187"/>
      <c r="I4271" s="187"/>
      <c r="J4271" s="186"/>
      <c r="K4271" s="186" t="s">
        <v>14831</v>
      </c>
      <c r="L4271" s="186" t="s">
        <v>14832</v>
      </c>
      <c r="M4271" s="193" t="s">
        <v>95</v>
      </c>
      <c r="N4271" s="193"/>
      <c r="O4271" s="193"/>
      <c r="P4271" s="194"/>
    </row>
    <row r="4272" spans="1:16" x14ac:dyDescent="0.3">
      <c r="A4272" s="188">
        <v>34010002203</v>
      </c>
      <c r="B4272" s="43" t="s">
        <v>14833</v>
      </c>
      <c r="C4272" s="43" t="s">
        <v>14828</v>
      </c>
      <c r="D4272" s="187"/>
      <c r="E4272" s="53" t="s">
        <v>79</v>
      </c>
      <c r="F4272" s="189">
        <v>40</v>
      </c>
      <c r="G4272" s="186"/>
      <c r="H4272" s="187"/>
      <c r="I4272" s="187"/>
      <c r="J4272" s="186"/>
      <c r="K4272" s="186" t="s">
        <v>14829</v>
      </c>
      <c r="L4272" s="186" t="s">
        <v>14827</v>
      </c>
      <c r="M4272" s="193" t="s">
        <v>95</v>
      </c>
      <c r="N4272" s="193"/>
      <c r="O4272" s="193"/>
      <c r="P4272" s="194"/>
    </row>
    <row r="4273" spans="1:16" x14ac:dyDescent="0.3">
      <c r="A4273" s="188">
        <v>34010002300</v>
      </c>
      <c r="B4273" s="43" t="s">
        <v>14834</v>
      </c>
      <c r="C4273" s="186"/>
      <c r="D4273" s="187"/>
      <c r="E4273" s="53" t="s">
        <v>79</v>
      </c>
      <c r="F4273" s="189">
        <v>13</v>
      </c>
      <c r="G4273" s="186"/>
      <c r="H4273" s="53" t="s">
        <v>35</v>
      </c>
      <c r="I4273" s="187"/>
      <c r="J4273" s="43" t="s">
        <v>14835</v>
      </c>
      <c r="K4273" s="43" t="s">
        <v>14836</v>
      </c>
      <c r="L4273" s="43" t="s">
        <v>14837</v>
      </c>
      <c r="M4273" s="193" t="s">
        <v>95</v>
      </c>
      <c r="N4273" s="193"/>
      <c r="O4273" s="193"/>
      <c r="P4273" s="194"/>
    </row>
    <row r="4274" spans="1:16" x14ac:dyDescent="0.3">
      <c r="A4274" s="188">
        <v>34010002301</v>
      </c>
      <c r="B4274" s="43" t="s">
        <v>14838</v>
      </c>
      <c r="C4274" s="186"/>
      <c r="D4274" s="187"/>
      <c r="E4274" s="53" t="s">
        <v>79</v>
      </c>
      <c r="F4274" s="189">
        <v>13</v>
      </c>
      <c r="G4274" s="186"/>
      <c r="H4274" s="53" t="s">
        <v>35</v>
      </c>
      <c r="I4274" s="187"/>
      <c r="J4274" s="43" t="s">
        <v>14835</v>
      </c>
      <c r="K4274" s="43" t="s">
        <v>14839</v>
      </c>
      <c r="L4274" s="43" t="s">
        <v>14840</v>
      </c>
      <c r="M4274" s="193" t="s">
        <v>95</v>
      </c>
      <c r="N4274" s="193"/>
      <c r="O4274" s="193"/>
      <c r="P4274" s="194"/>
    </row>
    <row r="4275" spans="1:16" x14ac:dyDescent="0.3">
      <c r="A4275" s="188">
        <v>34010002302</v>
      </c>
      <c r="B4275" s="43" t="s">
        <v>14841</v>
      </c>
      <c r="C4275" s="186"/>
      <c r="D4275" s="187"/>
      <c r="E4275" s="53" t="s">
        <v>79</v>
      </c>
      <c r="F4275" s="189">
        <v>13</v>
      </c>
      <c r="G4275" s="186"/>
      <c r="H4275" s="53" t="s">
        <v>35</v>
      </c>
      <c r="I4275" s="187"/>
      <c r="J4275" s="43" t="s">
        <v>14835</v>
      </c>
      <c r="K4275" s="43" t="s">
        <v>14839</v>
      </c>
      <c r="L4275" s="43" t="s">
        <v>14840</v>
      </c>
      <c r="M4275" s="193" t="s">
        <v>95</v>
      </c>
      <c r="N4275" s="193"/>
      <c r="O4275" s="193"/>
      <c r="P4275" s="194"/>
    </row>
    <row r="4276" spans="1:16" x14ac:dyDescent="0.3">
      <c r="A4276" s="188">
        <v>34010002303</v>
      </c>
      <c r="B4276" s="43" t="s">
        <v>14842</v>
      </c>
      <c r="C4276" s="186"/>
      <c r="D4276" s="187"/>
      <c r="E4276" s="53" t="s">
        <v>79</v>
      </c>
      <c r="F4276" s="189">
        <v>13</v>
      </c>
      <c r="G4276" s="186"/>
      <c r="H4276" s="53" t="s">
        <v>35</v>
      </c>
      <c r="I4276" s="187"/>
      <c r="J4276" s="43" t="s">
        <v>14835</v>
      </c>
      <c r="K4276" s="43" t="s">
        <v>14843</v>
      </c>
      <c r="L4276" s="43" t="s">
        <v>14844</v>
      </c>
      <c r="M4276" s="193" t="s">
        <v>95</v>
      </c>
      <c r="N4276" s="193"/>
      <c r="O4276" s="193"/>
      <c r="P4276" s="194"/>
    </row>
    <row r="4277" spans="1:16" x14ac:dyDescent="0.3">
      <c r="A4277" s="188">
        <v>34010002304</v>
      </c>
      <c r="B4277" s="43" t="s">
        <v>14845</v>
      </c>
      <c r="C4277" s="186"/>
      <c r="D4277" s="187"/>
      <c r="E4277" s="53" t="s">
        <v>79</v>
      </c>
      <c r="F4277" s="189">
        <v>13</v>
      </c>
      <c r="G4277" s="186"/>
      <c r="H4277" s="53" t="s">
        <v>35</v>
      </c>
      <c r="I4277" s="187"/>
      <c r="J4277" s="186"/>
      <c r="K4277" s="186" t="s">
        <v>14846</v>
      </c>
      <c r="L4277" s="186" t="s">
        <v>14847</v>
      </c>
      <c r="M4277" s="193" t="s">
        <v>95</v>
      </c>
      <c r="N4277" s="193"/>
      <c r="O4277" s="193"/>
      <c r="P4277" s="194"/>
    </row>
    <row r="4278" spans="1:16" x14ac:dyDescent="0.3">
      <c r="A4278" s="188">
        <v>34010002305</v>
      </c>
      <c r="B4278" s="43" t="s">
        <v>14848</v>
      </c>
      <c r="C4278" s="186"/>
      <c r="D4278" s="187"/>
      <c r="E4278" s="53" t="s">
        <v>79</v>
      </c>
      <c r="F4278" s="189">
        <v>13</v>
      </c>
      <c r="G4278" s="186"/>
      <c r="H4278" s="53" t="s">
        <v>35</v>
      </c>
      <c r="I4278" s="187"/>
      <c r="J4278" s="186"/>
      <c r="K4278" s="186" t="s">
        <v>14849</v>
      </c>
      <c r="L4278" s="186" t="s">
        <v>14850</v>
      </c>
      <c r="M4278" s="193" t="s">
        <v>95</v>
      </c>
      <c r="N4278" s="193"/>
      <c r="O4278" s="193"/>
      <c r="P4278" s="194"/>
    </row>
    <row r="4279" spans="1:16" ht="39" x14ac:dyDescent="0.3">
      <c r="A4279" s="188">
        <v>34010002400</v>
      </c>
      <c r="B4279" s="43" t="s">
        <v>14851</v>
      </c>
      <c r="C4279" s="186"/>
      <c r="D4279" s="187"/>
      <c r="E4279" s="53" t="s">
        <v>599</v>
      </c>
      <c r="F4279" s="189">
        <v>6</v>
      </c>
      <c r="G4279" s="186"/>
      <c r="H4279" s="53" t="s">
        <v>35</v>
      </c>
      <c r="I4279" s="187"/>
      <c r="J4279" s="43" t="s">
        <v>14852</v>
      </c>
      <c r="K4279" s="43" t="s">
        <v>14853</v>
      </c>
      <c r="L4279" s="43" t="s">
        <v>14854</v>
      </c>
      <c r="M4279" s="193" t="s">
        <v>95</v>
      </c>
      <c r="N4279" s="193"/>
      <c r="O4279" s="193"/>
      <c r="P4279" s="194"/>
    </row>
    <row r="4280" spans="1:16" ht="39" x14ac:dyDescent="0.3">
      <c r="A4280" s="188">
        <v>34010002401</v>
      </c>
      <c r="B4280" s="43" t="s">
        <v>14855</v>
      </c>
      <c r="C4280" s="186"/>
      <c r="D4280" s="187"/>
      <c r="E4280" s="53" t="s">
        <v>599</v>
      </c>
      <c r="F4280" s="189">
        <v>6</v>
      </c>
      <c r="G4280" s="186"/>
      <c r="H4280" s="53" t="s">
        <v>35</v>
      </c>
      <c r="I4280" s="187"/>
      <c r="J4280" s="43" t="s">
        <v>14852</v>
      </c>
      <c r="K4280" s="43" t="s">
        <v>14856</v>
      </c>
      <c r="L4280" s="43" t="s">
        <v>14857</v>
      </c>
      <c r="M4280" s="193" t="s">
        <v>95</v>
      </c>
      <c r="N4280" s="193"/>
      <c r="O4280" s="193"/>
      <c r="P4280" s="194"/>
    </row>
    <row r="4281" spans="1:16" ht="39" x14ac:dyDescent="0.3">
      <c r="A4281" s="188">
        <v>34010002402</v>
      </c>
      <c r="B4281" s="43" t="s">
        <v>14858</v>
      </c>
      <c r="C4281" s="186"/>
      <c r="D4281" s="187"/>
      <c r="E4281" s="53" t="s">
        <v>79</v>
      </c>
      <c r="F4281" s="189">
        <v>17</v>
      </c>
      <c r="G4281" s="186"/>
      <c r="H4281" s="53" t="s">
        <v>35</v>
      </c>
      <c r="I4281" s="187"/>
      <c r="J4281" s="43" t="s">
        <v>14852</v>
      </c>
      <c r="K4281" s="43" t="s">
        <v>14853</v>
      </c>
      <c r="L4281" s="43" t="s">
        <v>14854</v>
      </c>
      <c r="M4281" s="193" t="s">
        <v>95</v>
      </c>
      <c r="N4281" s="193"/>
      <c r="O4281" s="193"/>
      <c r="P4281" s="194"/>
    </row>
    <row r="4282" spans="1:16" ht="39" x14ac:dyDescent="0.3">
      <c r="A4282" s="188">
        <v>34010002403</v>
      </c>
      <c r="B4282" s="43" t="s">
        <v>14859</v>
      </c>
      <c r="C4282" s="43"/>
      <c r="D4282" s="187"/>
      <c r="E4282" s="53" t="s">
        <v>79</v>
      </c>
      <c r="F4282" s="189">
        <v>17</v>
      </c>
      <c r="G4282" s="186"/>
      <c r="H4282" s="53" t="s">
        <v>35</v>
      </c>
      <c r="I4282" s="187"/>
      <c r="J4282" s="43" t="s">
        <v>14852</v>
      </c>
      <c r="K4282" s="43" t="s">
        <v>14856</v>
      </c>
      <c r="L4282" s="43" t="s">
        <v>14857</v>
      </c>
      <c r="M4282" s="193" t="s">
        <v>95</v>
      </c>
      <c r="N4282" s="193"/>
      <c r="O4282" s="193"/>
      <c r="P4282" s="194"/>
    </row>
    <row r="4283" spans="1:16" x14ac:dyDescent="0.3">
      <c r="A4283" s="188">
        <v>34010002500</v>
      </c>
      <c r="B4283" s="43" t="s">
        <v>14860</v>
      </c>
      <c r="C4283" s="186"/>
      <c r="D4283" s="187"/>
      <c r="E4283" s="53" t="s">
        <v>599</v>
      </c>
      <c r="F4283" s="189">
        <v>6</v>
      </c>
      <c r="G4283" s="186"/>
      <c r="H4283" s="53" t="s">
        <v>35</v>
      </c>
      <c r="I4283" s="187"/>
      <c r="J4283" s="186"/>
      <c r="K4283" s="186" t="s">
        <v>14861</v>
      </c>
      <c r="L4283" s="186" t="s">
        <v>14860</v>
      </c>
      <c r="M4283" s="193" t="s">
        <v>95</v>
      </c>
      <c r="N4283" s="193"/>
      <c r="O4283" s="193"/>
      <c r="P4283" s="194"/>
    </row>
    <row r="4284" spans="1:16" x14ac:dyDescent="0.3">
      <c r="A4284" s="188">
        <v>34010002501</v>
      </c>
      <c r="B4284" s="43" t="s">
        <v>14862</v>
      </c>
      <c r="C4284" s="186"/>
      <c r="D4284" s="187"/>
      <c r="E4284" s="53" t="s">
        <v>599</v>
      </c>
      <c r="F4284" s="189">
        <v>6</v>
      </c>
      <c r="G4284" s="186"/>
      <c r="H4284" s="53" t="s">
        <v>35</v>
      </c>
      <c r="I4284" s="187"/>
      <c r="J4284" s="186"/>
      <c r="K4284" s="186" t="s">
        <v>14861</v>
      </c>
      <c r="L4284" s="186" t="s">
        <v>14860</v>
      </c>
      <c r="M4284" s="193" t="s">
        <v>95</v>
      </c>
      <c r="N4284" s="193"/>
      <c r="O4284" s="193"/>
      <c r="P4284" s="194"/>
    </row>
    <row r="4285" spans="1:16" x14ac:dyDescent="0.3">
      <c r="A4285" s="188">
        <v>34010002502</v>
      </c>
      <c r="B4285" s="43" t="s">
        <v>14863</v>
      </c>
      <c r="C4285" s="186"/>
      <c r="D4285" s="187"/>
      <c r="E4285" s="53" t="s">
        <v>599</v>
      </c>
      <c r="F4285" s="189">
        <v>6</v>
      </c>
      <c r="G4285" s="186"/>
      <c r="H4285" s="53" t="s">
        <v>35</v>
      </c>
      <c r="I4285" s="187"/>
      <c r="J4285" s="186"/>
      <c r="K4285" s="186" t="s">
        <v>14861</v>
      </c>
      <c r="L4285" s="186" t="s">
        <v>14860</v>
      </c>
      <c r="M4285" s="193" t="s">
        <v>95</v>
      </c>
      <c r="N4285" s="193"/>
      <c r="O4285" s="193"/>
      <c r="P4285" s="194"/>
    </row>
    <row r="4286" spans="1:16" x14ac:dyDescent="0.3">
      <c r="A4286" s="188">
        <v>34010002503</v>
      </c>
      <c r="B4286" s="43" t="s">
        <v>14864</v>
      </c>
      <c r="C4286" s="186"/>
      <c r="D4286" s="187"/>
      <c r="E4286" s="53" t="s">
        <v>79</v>
      </c>
      <c r="F4286" s="189">
        <v>17</v>
      </c>
      <c r="G4286" s="186"/>
      <c r="H4286" s="53" t="s">
        <v>35</v>
      </c>
      <c r="I4286" s="187"/>
      <c r="J4286" s="186"/>
      <c r="K4286" s="186" t="s">
        <v>14861</v>
      </c>
      <c r="L4286" s="186" t="s">
        <v>14860</v>
      </c>
      <c r="M4286" s="193" t="s">
        <v>95</v>
      </c>
      <c r="N4286" s="193"/>
      <c r="O4286" s="193"/>
      <c r="P4286" s="194"/>
    </row>
    <row r="4287" spans="1:16" x14ac:dyDescent="0.3">
      <c r="A4287" s="188">
        <v>34010002504</v>
      </c>
      <c r="B4287" s="43" t="s">
        <v>14865</v>
      </c>
      <c r="C4287" s="43"/>
      <c r="D4287" s="187"/>
      <c r="E4287" s="53" t="s">
        <v>79</v>
      </c>
      <c r="F4287" s="189">
        <v>17</v>
      </c>
      <c r="G4287" s="186"/>
      <c r="H4287" s="53" t="s">
        <v>35</v>
      </c>
      <c r="I4287" s="187"/>
      <c r="J4287" s="186"/>
      <c r="K4287" s="186" t="s">
        <v>14861</v>
      </c>
      <c r="L4287" s="186" t="s">
        <v>14860</v>
      </c>
      <c r="M4287" s="193" t="s">
        <v>95</v>
      </c>
      <c r="N4287" s="193"/>
      <c r="O4287" s="193"/>
      <c r="P4287" s="194"/>
    </row>
    <row r="4288" spans="1:16" x14ac:dyDescent="0.3">
      <c r="A4288" s="188">
        <v>34010002505</v>
      </c>
      <c r="B4288" s="43" t="s">
        <v>14866</v>
      </c>
      <c r="C4288" s="43"/>
      <c r="D4288" s="187"/>
      <c r="E4288" s="53" t="s">
        <v>79</v>
      </c>
      <c r="F4288" s="189">
        <v>17</v>
      </c>
      <c r="G4288" s="186"/>
      <c r="H4288" s="53" t="s">
        <v>35</v>
      </c>
      <c r="I4288" s="187"/>
      <c r="J4288" s="186"/>
      <c r="K4288" s="186" t="s">
        <v>14861</v>
      </c>
      <c r="L4288" s="186" t="s">
        <v>14860</v>
      </c>
      <c r="M4288" s="193" t="s">
        <v>95</v>
      </c>
      <c r="N4288" s="193"/>
      <c r="O4288" s="193"/>
      <c r="P4288" s="194"/>
    </row>
    <row r="4289" spans="1:16" ht="26" x14ac:dyDescent="0.3">
      <c r="A4289" s="188">
        <v>34010002600</v>
      </c>
      <c r="B4289" s="43" t="s">
        <v>14867</v>
      </c>
      <c r="C4289" s="43" t="s">
        <v>14868</v>
      </c>
      <c r="D4289" s="187"/>
      <c r="E4289" s="53" t="s">
        <v>20</v>
      </c>
      <c r="F4289" s="189">
        <v>6</v>
      </c>
      <c r="G4289" s="186"/>
      <c r="H4289" s="187"/>
      <c r="I4289" s="187"/>
      <c r="J4289" s="186"/>
      <c r="K4289" s="186" t="s">
        <v>14869</v>
      </c>
      <c r="L4289" s="186" t="s">
        <v>14867</v>
      </c>
      <c r="M4289" s="193" t="s">
        <v>95</v>
      </c>
      <c r="N4289" s="193"/>
      <c r="O4289" s="193"/>
      <c r="P4289" s="194"/>
    </row>
    <row r="4290" spans="1:16" x14ac:dyDescent="0.3">
      <c r="A4290" s="188">
        <v>34010002700</v>
      </c>
      <c r="B4290" s="43" t="s">
        <v>14870</v>
      </c>
      <c r="C4290" s="186"/>
      <c r="D4290" s="187"/>
      <c r="E4290" s="53" t="s">
        <v>599</v>
      </c>
      <c r="F4290" s="189">
        <v>3.5</v>
      </c>
      <c r="G4290" s="186"/>
      <c r="H4290" s="187"/>
      <c r="I4290" s="187"/>
      <c r="J4290" s="186"/>
      <c r="K4290" s="186" t="s">
        <v>14871</v>
      </c>
      <c r="L4290" s="186" t="s">
        <v>14870</v>
      </c>
      <c r="M4290" s="193" t="s">
        <v>95</v>
      </c>
      <c r="N4290" s="193"/>
      <c r="O4290" s="193"/>
      <c r="P4290" s="194"/>
    </row>
    <row r="4291" spans="1:16" ht="26" x14ac:dyDescent="0.3">
      <c r="A4291" s="188">
        <v>34010002701</v>
      </c>
      <c r="B4291" s="43" t="s">
        <v>14872</v>
      </c>
      <c r="C4291" s="186"/>
      <c r="D4291" s="187"/>
      <c r="E4291" s="53" t="s">
        <v>79</v>
      </c>
      <c r="F4291" s="189">
        <v>10</v>
      </c>
      <c r="G4291" s="186"/>
      <c r="H4291" s="187"/>
      <c r="I4291" s="187"/>
      <c r="J4291" s="186"/>
      <c r="K4291" s="186" t="s">
        <v>14871</v>
      </c>
      <c r="L4291" s="186" t="s">
        <v>14870</v>
      </c>
      <c r="M4291" s="193" t="s">
        <v>95</v>
      </c>
      <c r="N4291" s="193"/>
      <c r="O4291" s="193"/>
      <c r="P4291" s="194"/>
    </row>
    <row r="4292" spans="1:16" ht="104" x14ac:dyDescent="0.3">
      <c r="A4292" s="188">
        <v>34010002800</v>
      </c>
      <c r="B4292" s="43" t="s">
        <v>14873</v>
      </c>
      <c r="C4292" s="43" t="s">
        <v>14874</v>
      </c>
      <c r="D4292" s="53"/>
      <c r="E4292" s="53" t="s">
        <v>79</v>
      </c>
      <c r="F4292" s="189">
        <v>220</v>
      </c>
      <c r="G4292" s="43" t="s">
        <v>14875</v>
      </c>
      <c r="H4292" s="53" t="s">
        <v>35</v>
      </c>
      <c r="I4292" s="187"/>
      <c r="J4292" s="186"/>
      <c r="K4292" s="186" t="s">
        <v>14876</v>
      </c>
      <c r="L4292" s="186" t="s">
        <v>14873</v>
      </c>
      <c r="M4292" s="193" t="s">
        <v>95</v>
      </c>
      <c r="N4292" s="193"/>
      <c r="O4292" s="193"/>
      <c r="P4292" s="194"/>
    </row>
    <row r="4293" spans="1:16" ht="143" x14ac:dyDescent="0.3">
      <c r="A4293" s="185">
        <v>3402</v>
      </c>
      <c r="B4293" s="44" t="s">
        <v>14877</v>
      </c>
      <c r="C4293" s="186"/>
      <c r="D4293" s="187"/>
      <c r="E4293" s="187"/>
      <c r="F4293" s="187"/>
      <c r="G4293" s="186"/>
      <c r="H4293" s="187"/>
      <c r="I4293" s="187"/>
      <c r="J4293" s="43" t="s">
        <v>14878</v>
      </c>
      <c r="K4293" s="43"/>
      <c r="L4293" s="43"/>
      <c r="M4293" s="193"/>
      <c r="N4293" s="193"/>
      <c r="O4293" s="193"/>
      <c r="P4293" s="194"/>
    </row>
    <row r="4294" spans="1:16" x14ac:dyDescent="0.3">
      <c r="A4294" s="188">
        <v>34020000100</v>
      </c>
      <c r="B4294" s="43" t="s">
        <v>14879</v>
      </c>
      <c r="C4294" s="186"/>
      <c r="D4294" s="187"/>
      <c r="E4294" s="53" t="s">
        <v>20</v>
      </c>
      <c r="F4294" s="189">
        <v>22</v>
      </c>
      <c r="G4294" s="186"/>
      <c r="H4294" s="53" t="s">
        <v>35</v>
      </c>
      <c r="I4294" s="187"/>
      <c r="J4294" s="43" t="s">
        <v>14880</v>
      </c>
      <c r="K4294" s="43" t="s">
        <v>14881</v>
      </c>
      <c r="L4294" s="43" t="s">
        <v>14879</v>
      </c>
      <c r="M4294" s="193" t="s">
        <v>105</v>
      </c>
      <c r="N4294" s="193"/>
      <c r="O4294" s="193"/>
      <c r="P4294" s="194"/>
    </row>
    <row r="4295" spans="1:16" x14ac:dyDescent="0.3">
      <c r="A4295" s="188">
        <v>34020000200</v>
      </c>
      <c r="B4295" s="43" t="s">
        <v>14882</v>
      </c>
      <c r="C4295" s="186"/>
      <c r="D4295" s="187"/>
      <c r="E4295" s="53" t="s">
        <v>20</v>
      </c>
      <c r="F4295" s="189">
        <v>33</v>
      </c>
      <c r="G4295" s="186"/>
      <c r="H4295" s="53" t="s">
        <v>35</v>
      </c>
      <c r="I4295" s="187"/>
      <c r="J4295" s="43" t="s">
        <v>14880</v>
      </c>
      <c r="K4295" s="43" t="s">
        <v>14883</v>
      </c>
      <c r="L4295" s="43" t="s">
        <v>14882</v>
      </c>
      <c r="M4295" s="193" t="s">
        <v>105</v>
      </c>
      <c r="N4295" s="193"/>
      <c r="O4295" s="193"/>
      <c r="P4295" s="194"/>
    </row>
    <row r="4296" spans="1:16" ht="26" x14ac:dyDescent="0.3">
      <c r="A4296" s="188">
        <v>34020000300</v>
      </c>
      <c r="B4296" s="43" t="s">
        <v>14884</v>
      </c>
      <c r="C4296" s="186"/>
      <c r="D4296" s="187"/>
      <c r="E4296" s="53" t="s">
        <v>20</v>
      </c>
      <c r="F4296" s="189">
        <v>22</v>
      </c>
      <c r="G4296" s="219" t="s">
        <v>14885</v>
      </c>
      <c r="H4296" s="53" t="s">
        <v>35</v>
      </c>
      <c r="I4296" s="187"/>
      <c r="J4296" s="43" t="s">
        <v>14886</v>
      </c>
      <c r="K4296" s="43" t="s">
        <v>14887</v>
      </c>
      <c r="L4296" s="43" t="s">
        <v>14884</v>
      </c>
      <c r="M4296" s="193" t="s">
        <v>105</v>
      </c>
      <c r="N4296" s="193"/>
      <c r="O4296" s="193"/>
      <c r="P4296" s="194"/>
    </row>
    <row r="4297" spans="1:16" ht="39" x14ac:dyDescent="0.3">
      <c r="A4297" s="188">
        <v>34020000400</v>
      </c>
      <c r="B4297" s="43" t="s">
        <v>14888</v>
      </c>
      <c r="C4297" s="186"/>
      <c r="D4297" s="187"/>
      <c r="E4297" s="53" t="s">
        <v>783</v>
      </c>
      <c r="F4297" s="190">
        <v>24.2</v>
      </c>
      <c r="G4297" s="186"/>
      <c r="H4297" s="187"/>
      <c r="I4297" s="187"/>
      <c r="J4297" s="186"/>
      <c r="K4297" s="186" t="s">
        <v>14889</v>
      </c>
      <c r="L4297" s="186" t="s">
        <v>14888</v>
      </c>
      <c r="M4297" s="193" t="s">
        <v>105</v>
      </c>
      <c r="N4297" s="193">
        <v>22</v>
      </c>
      <c r="O4297" s="198">
        <v>24.2</v>
      </c>
      <c r="P4297" s="194" t="s">
        <v>389</v>
      </c>
    </row>
    <row r="4298" spans="1:16" ht="39" x14ac:dyDescent="0.3">
      <c r="A4298" s="188">
        <v>34020000500</v>
      </c>
      <c r="B4298" s="43" t="s">
        <v>14890</v>
      </c>
      <c r="C4298" s="186"/>
      <c r="D4298" s="187"/>
      <c r="E4298" s="53" t="s">
        <v>20</v>
      </c>
      <c r="F4298" s="189">
        <v>22</v>
      </c>
      <c r="G4298" s="186"/>
      <c r="H4298" s="53" t="s">
        <v>35</v>
      </c>
      <c r="I4298" s="187"/>
      <c r="J4298" s="43" t="s">
        <v>14891</v>
      </c>
      <c r="K4298" s="43" t="s">
        <v>14892</v>
      </c>
      <c r="L4298" s="43" t="s">
        <v>14890</v>
      </c>
      <c r="M4298" s="193" t="s">
        <v>105</v>
      </c>
      <c r="N4298" s="193"/>
      <c r="O4298" s="193"/>
      <c r="P4298" s="194"/>
    </row>
    <row r="4299" spans="1:16" x14ac:dyDescent="0.3">
      <c r="A4299" s="188">
        <v>34020000600</v>
      </c>
      <c r="B4299" s="43" t="s">
        <v>14893</v>
      </c>
      <c r="C4299" s="186"/>
      <c r="D4299" s="187"/>
      <c r="E4299" s="53" t="s">
        <v>20</v>
      </c>
      <c r="F4299" s="189">
        <v>22</v>
      </c>
      <c r="G4299" s="186"/>
      <c r="H4299" s="187"/>
      <c r="I4299" s="187"/>
      <c r="J4299" s="186"/>
      <c r="K4299" s="186" t="s">
        <v>14894</v>
      </c>
      <c r="L4299" s="186" t="s">
        <v>14893</v>
      </c>
      <c r="M4299" s="193" t="s">
        <v>105</v>
      </c>
      <c r="N4299" s="193"/>
      <c r="O4299" s="193"/>
      <c r="P4299" s="194"/>
    </row>
    <row r="4300" spans="1:16" ht="39" x14ac:dyDescent="0.3">
      <c r="A4300" s="188">
        <v>34020000700</v>
      </c>
      <c r="B4300" s="43" t="s">
        <v>14895</v>
      </c>
      <c r="C4300" s="186"/>
      <c r="D4300" s="187"/>
      <c r="E4300" s="53" t="s">
        <v>20</v>
      </c>
      <c r="F4300" s="190">
        <v>30.8</v>
      </c>
      <c r="G4300" s="186"/>
      <c r="H4300" s="187"/>
      <c r="I4300" s="187"/>
      <c r="J4300" s="186"/>
      <c r="K4300" s="186" t="s">
        <v>14896</v>
      </c>
      <c r="L4300" s="186" t="s">
        <v>14895</v>
      </c>
      <c r="M4300" s="193" t="s">
        <v>105</v>
      </c>
      <c r="N4300" s="193">
        <v>28</v>
      </c>
      <c r="O4300" s="198">
        <v>30.8</v>
      </c>
      <c r="P4300" s="194" t="s">
        <v>389</v>
      </c>
    </row>
    <row r="4301" spans="1:16" ht="26" x14ac:dyDescent="0.3">
      <c r="A4301" s="188">
        <v>34020000701</v>
      </c>
      <c r="B4301" s="43" t="s">
        <v>14897</v>
      </c>
      <c r="C4301" s="186"/>
      <c r="D4301" s="187"/>
      <c r="E4301" s="53" t="s">
        <v>20</v>
      </c>
      <c r="F4301" s="189">
        <v>28</v>
      </c>
      <c r="G4301" s="186"/>
      <c r="H4301" s="187"/>
      <c r="I4301" s="187"/>
      <c r="J4301" s="186"/>
      <c r="K4301" s="186" t="s">
        <v>14898</v>
      </c>
      <c r="L4301" s="186" t="s">
        <v>14899</v>
      </c>
      <c r="M4301" s="193" t="s">
        <v>105</v>
      </c>
      <c r="N4301" s="193"/>
      <c r="O4301" s="193"/>
      <c r="P4301" s="194"/>
    </row>
    <row r="4302" spans="1:16" ht="39" x14ac:dyDescent="0.3">
      <c r="A4302" s="188">
        <v>34020000800</v>
      </c>
      <c r="B4302" s="43" t="s">
        <v>14900</v>
      </c>
      <c r="C4302" s="186"/>
      <c r="D4302" s="187"/>
      <c r="E4302" s="53" t="s">
        <v>20</v>
      </c>
      <c r="F4302" s="190">
        <v>24.2</v>
      </c>
      <c r="G4302" s="186"/>
      <c r="H4302" s="53" t="s">
        <v>149</v>
      </c>
      <c r="I4302" s="197">
        <v>0.1</v>
      </c>
      <c r="J4302" s="43" t="s">
        <v>14901</v>
      </c>
      <c r="K4302" s="43" t="s">
        <v>14902</v>
      </c>
      <c r="L4302" s="43" t="s">
        <v>14903</v>
      </c>
      <c r="M4302" s="193" t="s">
        <v>105</v>
      </c>
      <c r="N4302" s="193">
        <v>22</v>
      </c>
      <c r="O4302" s="198">
        <v>24.2</v>
      </c>
      <c r="P4302" s="194" t="s">
        <v>389</v>
      </c>
    </row>
    <row r="4303" spans="1:16" ht="39" x14ac:dyDescent="0.3">
      <c r="A4303" s="188">
        <v>34020000801</v>
      </c>
      <c r="B4303" s="43" t="s">
        <v>14904</v>
      </c>
      <c r="C4303" s="186"/>
      <c r="D4303" s="187"/>
      <c r="E4303" s="53" t="s">
        <v>20</v>
      </c>
      <c r="F4303" s="190">
        <v>24.2</v>
      </c>
      <c r="G4303" s="186"/>
      <c r="H4303" s="53" t="s">
        <v>149</v>
      </c>
      <c r="I4303" s="197">
        <v>0.1</v>
      </c>
      <c r="J4303" s="43" t="s">
        <v>14901</v>
      </c>
      <c r="K4303" s="43" t="s">
        <v>14905</v>
      </c>
      <c r="L4303" s="43" t="s">
        <v>14906</v>
      </c>
      <c r="M4303" s="193" t="s">
        <v>105</v>
      </c>
      <c r="N4303" s="193">
        <v>22</v>
      </c>
      <c r="O4303" s="198">
        <v>24.2</v>
      </c>
      <c r="P4303" s="194" t="s">
        <v>389</v>
      </c>
    </row>
    <row r="4304" spans="1:16" ht="39" x14ac:dyDescent="0.3">
      <c r="A4304" s="188">
        <v>34020000802</v>
      </c>
      <c r="B4304" s="43" t="s">
        <v>14907</v>
      </c>
      <c r="C4304" s="186"/>
      <c r="D4304" s="187"/>
      <c r="E4304" s="53" t="s">
        <v>20</v>
      </c>
      <c r="F4304" s="189">
        <v>22</v>
      </c>
      <c r="G4304" s="186"/>
      <c r="H4304" s="53" t="s">
        <v>149</v>
      </c>
      <c r="I4304" s="197">
        <v>0.1</v>
      </c>
      <c r="J4304" s="43" t="s">
        <v>14901</v>
      </c>
      <c r="K4304" s="43" t="s">
        <v>14908</v>
      </c>
      <c r="L4304" s="43" t="s">
        <v>14909</v>
      </c>
      <c r="M4304" s="193" t="s">
        <v>105</v>
      </c>
      <c r="N4304" s="193"/>
      <c r="O4304" s="193"/>
      <c r="P4304" s="194"/>
    </row>
    <row r="4305" spans="1:16" ht="39" x14ac:dyDescent="0.3">
      <c r="A4305" s="188">
        <v>34020000900</v>
      </c>
      <c r="B4305" s="43" t="s">
        <v>14910</v>
      </c>
      <c r="C4305" s="186"/>
      <c r="D4305" s="187"/>
      <c r="E4305" s="53" t="s">
        <v>20</v>
      </c>
      <c r="F4305" s="189">
        <v>22</v>
      </c>
      <c r="G4305" s="186"/>
      <c r="H4305" s="53" t="s">
        <v>149</v>
      </c>
      <c r="I4305" s="197">
        <v>0.1</v>
      </c>
      <c r="J4305" s="43" t="s">
        <v>14911</v>
      </c>
      <c r="K4305" s="43" t="s">
        <v>14912</v>
      </c>
      <c r="L4305" s="43" t="s">
        <v>14910</v>
      </c>
      <c r="M4305" s="193" t="s">
        <v>105</v>
      </c>
      <c r="N4305" s="193"/>
      <c r="O4305" s="193"/>
      <c r="P4305" s="194"/>
    </row>
    <row r="4306" spans="1:16" x14ac:dyDescent="0.3">
      <c r="A4306" s="188">
        <v>34020001000</v>
      </c>
      <c r="B4306" s="43" t="s">
        <v>14913</v>
      </c>
      <c r="C4306" s="186"/>
      <c r="D4306" s="187"/>
      <c r="E4306" s="53" t="s">
        <v>20</v>
      </c>
      <c r="F4306" s="189">
        <v>22</v>
      </c>
      <c r="G4306" s="186"/>
      <c r="H4306" s="187"/>
      <c r="I4306" s="187"/>
      <c r="J4306" s="186"/>
      <c r="K4306" s="186" t="s">
        <v>14914</v>
      </c>
      <c r="L4306" s="186" t="s">
        <v>14913</v>
      </c>
      <c r="M4306" s="193" t="s">
        <v>105</v>
      </c>
      <c r="N4306" s="193"/>
      <c r="O4306" s="193"/>
      <c r="P4306" s="194"/>
    </row>
    <row r="4307" spans="1:16" ht="39" x14ac:dyDescent="0.3">
      <c r="A4307" s="188">
        <v>34020001100</v>
      </c>
      <c r="B4307" s="43" t="s">
        <v>14915</v>
      </c>
      <c r="C4307" s="186"/>
      <c r="D4307" s="187"/>
      <c r="E4307" s="53" t="s">
        <v>20</v>
      </c>
      <c r="F4307" s="190">
        <v>24.2</v>
      </c>
      <c r="G4307" s="186"/>
      <c r="H4307" s="53" t="s">
        <v>149</v>
      </c>
      <c r="I4307" s="197">
        <v>0.1</v>
      </c>
      <c r="J4307" s="43" t="s">
        <v>14916</v>
      </c>
      <c r="K4307" s="43" t="s">
        <v>14917</v>
      </c>
      <c r="L4307" s="43" t="s">
        <v>14915</v>
      </c>
      <c r="M4307" s="193" t="s">
        <v>105</v>
      </c>
      <c r="N4307" s="193">
        <v>22</v>
      </c>
      <c r="O4307" s="198">
        <v>24.2</v>
      </c>
      <c r="P4307" s="194" t="s">
        <v>389</v>
      </c>
    </row>
    <row r="4308" spans="1:16" ht="39" x14ac:dyDescent="0.3">
      <c r="A4308" s="188">
        <v>34020001200</v>
      </c>
      <c r="B4308" s="43" t="s">
        <v>7942</v>
      </c>
      <c r="C4308" s="186"/>
      <c r="D4308" s="187"/>
      <c r="E4308" s="53" t="s">
        <v>20</v>
      </c>
      <c r="F4308" s="189">
        <v>22</v>
      </c>
      <c r="G4308" s="186"/>
      <c r="H4308" s="53" t="s">
        <v>149</v>
      </c>
      <c r="I4308" s="197">
        <v>0.1</v>
      </c>
      <c r="J4308" s="43" t="s">
        <v>14918</v>
      </c>
      <c r="K4308" s="43" t="s">
        <v>7941</v>
      </c>
      <c r="L4308" s="43" t="s">
        <v>7942</v>
      </c>
      <c r="M4308" s="193" t="s">
        <v>105</v>
      </c>
      <c r="N4308" s="193"/>
      <c r="O4308" s="193"/>
      <c r="P4308" s="194"/>
    </row>
    <row r="4309" spans="1:16" ht="39" x14ac:dyDescent="0.3">
      <c r="A4309" s="188">
        <v>34020001201</v>
      </c>
      <c r="B4309" s="43" t="s">
        <v>14919</v>
      </c>
      <c r="C4309" s="186"/>
      <c r="D4309" s="187"/>
      <c r="E4309" s="53" t="s">
        <v>20</v>
      </c>
      <c r="F4309" s="189">
        <v>22</v>
      </c>
      <c r="G4309" s="186"/>
      <c r="H4309" s="53" t="s">
        <v>149</v>
      </c>
      <c r="I4309" s="197">
        <v>0.1</v>
      </c>
      <c r="J4309" s="43" t="s">
        <v>14918</v>
      </c>
      <c r="K4309" s="43" t="s">
        <v>14920</v>
      </c>
      <c r="L4309" s="43" t="s">
        <v>14921</v>
      </c>
      <c r="M4309" s="193" t="s">
        <v>105</v>
      </c>
      <c r="N4309" s="193"/>
      <c r="O4309" s="193"/>
      <c r="P4309" s="194"/>
    </row>
    <row r="4310" spans="1:16" x14ac:dyDescent="0.3">
      <c r="A4310" s="188">
        <v>34020001300</v>
      </c>
      <c r="B4310" s="43" t="s">
        <v>14922</v>
      </c>
      <c r="C4310" s="186"/>
      <c r="D4310" s="187"/>
      <c r="E4310" s="53" t="s">
        <v>20</v>
      </c>
      <c r="F4310" s="189">
        <v>22</v>
      </c>
      <c r="G4310" s="186"/>
      <c r="H4310" s="187"/>
      <c r="I4310" s="187"/>
      <c r="J4310" s="186"/>
      <c r="K4310" s="186" t="s">
        <v>14923</v>
      </c>
      <c r="L4310" s="186" t="s">
        <v>14922</v>
      </c>
      <c r="M4310" s="193" t="s">
        <v>105</v>
      </c>
      <c r="N4310" s="193"/>
      <c r="O4310" s="193"/>
      <c r="P4310" s="194"/>
    </row>
    <row r="4311" spans="1:16" ht="26" x14ac:dyDescent="0.3">
      <c r="A4311" s="188">
        <v>34020001301</v>
      </c>
      <c r="B4311" s="43" t="s">
        <v>14924</v>
      </c>
      <c r="C4311" s="186"/>
      <c r="D4311" s="187"/>
      <c r="E4311" s="53" t="s">
        <v>20</v>
      </c>
      <c r="F4311" s="189">
        <v>22</v>
      </c>
      <c r="G4311" s="186"/>
      <c r="H4311" s="187"/>
      <c r="I4311" s="187"/>
      <c r="J4311" s="186"/>
      <c r="K4311" s="186" t="s">
        <v>14925</v>
      </c>
      <c r="L4311" s="186" t="s">
        <v>14926</v>
      </c>
      <c r="M4311" s="193" t="s">
        <v>105</v>
      </c>
      <c r="N4311" s="193"/>
      <c r="O4311" s="193"/>
      <c r="P4311" s="194"/>
    </row>
    <row r="4312" spans="1:16" ht="26" x14ac:dyDescent="0.3">
      <c r="A4312" s="188">
        <v>34020001400</v>
      </c>
      <c r="B4312" s="43" t="s">
        <v>14927</v>
      </c>
      <c r="C4312" s="186"/>
      <c r="D4312" s="187"/>
      <c r="E4312" s="53" t="s">
        <v>20</v>
      </c>
      <c r="F4312" s="189">
        <v>22</v>
      </c>
      <c r="G4312" s="186"/>
      <c r="H4312" s="53" t="s">
        <v>149</v>
      </c>
      <c r="I4312" s="197">
        <v>0.1</v>
      </c>
      <c r="J4312" s="43" t="s">
        <v>14928</v>
      </c>
      <c r="K4312" s="43" t="s">
        <v>14929</v>
      </c>
      <c r="L4312" s="43" t="s">
        <v>14927</v>
      </c>
      <c r="M4312" s="193" t="s">
        <v>105</v>
      </c>
      <c r="N4312" s="193"/>
      <c r="O4312" s="193"/>
      <c r="P4312" s="194"/>
    </row>
    <row r="4313" spans="1:16" x14ac:dyDescent="0.3">
      <c r="A4313" s="188">
        <v>34020001500</v>
      </c>
      <c r="B4313" s="43" t="s">
        <v>14930</v>
      </c>
      <c r="C4313" s="186"/>
      <c r="D4313" s="187"/>
      <c r="E4313" s="53" t="s">
        <v>20</v>
      </c>
      <c r="F4313" s="189">
        <v>22</v>
      </c>
      <c r="G4313" s="186"/>
      <c r="H4313" s="187"/>
      <c r="I4313" s="187"/>
      <c r="J4313" s="186"/>
      <c r="K4313" s="186" t="s">
        <v>14931</v>
      </c>
      <c r="L4313" s="186" t="s">
        <v>14930</v>
      </c>
      <c r="M4313" s="193" t="s">
        <v>105</v>
      </c>
      <c r="N4313" s="193"/>
      <c r="O4313" s="193"/>
      <c r="P4313" s="194"/>
    </row>
    <row r="4314" spans="1:16" x14ac:dyDescent="0.3">
      <c r="A4314" s="188">
        <v>34020001600</v>
      </c>
      <c r="B4314" s="43" t="s">
        <v>14932</v>
      </c>
      <c r="C4314" s="186"/>
      <c r="D4314" s="187"/>
      <c r="E4314" s="53" t="s">
        <v>20</v>
      </c>
      <c r="F4314" s="189">
        <v>22</v>
      </c>
      <c r="G4314" s="186"/>
      <c r="H4314" s="187"/>
      <c r="I4314" s="187"/>
      <c r="J4314" s="186"/>
      <c r="K4314" s="186" t="s">
        <v>14933</v>
      </c>
      <c r="L4314" s="186" t="s">
        <v>14932</v>
      </c>
      <c r="M4314" s="193" t="s">
        <v>105</v>
      </c>
      <c r="N4314" s="193"/>
      <c r="O4314" s="193"/>
      <c r="P4314" s="194"/>
    </row>
    <row r="4315" spans="1:16" x14ac:dyDescent="0.3">
      <c r="A4315" s="188">
        <v>34020001700</v>
      </c>
      <c r="B4315" s="43" t="s">
        <v>14934</v>
      </c>
      <c r="C4315" s="186"/>
      <c r="D4315" s="187"/>
      <c r="E4315" s="53" t="s">
        <v>20</v>
      </c>
      <c r="F4315" s="189">
        <v>44</v>
      </c>
      <c r="G4315" s="186"/>
      <c r="H4315" s="232" t="s">
        <v>35</v>
      </c>
      <c r="I4315" s="228"/>
      <c r="J4315" s="220" t="s">
        <v>14935</v>
      </c>
      <c r="K4315" s="186" t="s">
        <v>14936</v>
      </c>
      <c r="L4315" s="186" t="s">
        <v>14934</v>
      </c>
      <c r="M4315" s="193" t="s">
        <v>105</v>
      </c>
      <c r="N4315" s="193"/>
      <c r="O4315" s="193"/>
      <c r="P4315" s="194"/>
    </row>
    <row r="4316" spans="1:16" x14ac:dyDescent="0.3">
      <c r="A4316" s="188">
        <v>34020001800</v>
      </c>
      <c r="B4316" s="43" t="s">
        <v>14937</v>
      </c>
      <c r="C4316" s="186"/>
      <c r="D4316" s="187"/>
      <c r="E4316" s="53" t="s">
        <v>20</v>
      </c>
      <c r="F4316" s="189">
        <v>44</v>
      </c>
      <c r="G4316" s="186"/>
      <c r="H4316" s="232" t="s">
        <v>35</v>
      </c>
      <c r="I4316" s="228"/>
      <c r="J4316" s="220" t="s">
        <v>14935</v>
      </c>
      <c r="K4316" s="186" t="s">
        <v>14938</v>
      </c>
      <c r="L4316" s="186" t="s">
        <v>14937</v>
      </c>
      <c r="M4316" s="193" t="s">
        <v>105</v>
      </c>
      <c r="N4316" s="193"/>
      <c r="O4316" s="193"/>
      <c r="P4316" s="194"/>
    </row>
    <row r="4317" spans="1:16" x14ac:dyDescent="0.3">
      <c r="A4317" s="188">
        <v>34020001900</v>
      </c>
      <c r="B4317" s="43" t="s">
        <v>14939</v>
      </c>
      <c r="C4317" s="186"/>
      <c r="D4317" s="187"/>
      <c r="E4317" s="53" t="s">
        <v>20</v>
      </c>
      <c r="F4317" s="189">
        <v>33</v>
      </c>
      <c r="G4317" s="186"/>
      <c r="H4317" s="187"/>
      <c r="I4317" s="187"/>
      <c r="J4317" s="186"/>
      <c r="K4317" s="186" t="s">
        <v>14940</v>
      </c>
      <c r="L4317" s="186" t="s">
        <v>14939</v>
      </c>
      <c r="M4317" s="193" t="s">
        <v>105</v>
      </c>
      <c r="N4317" s="193"/>
      <c r="O4317" s="193"/>
      <c r="P4317" s="194"/>
    </row>
    <row r="4318" spans="1:16" ht="52" x14ac:dyDescent="0.3">
      <c r="A4318" s="188">
        <v>34020002000</v>
      </c>
      <c r="B4318" s="43" t="s">
        <v>14941</v>
      </c>
      <c r="C4318" s="43" t="s">
        <v>14942</v>
      </c>
      <c r="D4318" s="187"/>
      <c r="E4318" s="53" t="s">
        <v>20</v>
      </c>
      <c r="F4318" s="190">
        <v>66</v>
      </c>
      <c r="G4318" s="43" t="s">
        <v>14788</v>
      </c>
      <c r="H4318" s="53" t="s">
        <v>35</v>
      </c>
      <c r="I4318" s="187"/>
      <c r="J4318" s="43" t="s">
        <v>14943</v>
      </c>
      <c r="K4318" s="43" t="s">
        <v>14944</v>
      </c>
      <c r="L4318" s="43" t="s">
        <v>14941</v>
      </c>
      <c r="M4318" s="193" t="s">
        <v>95</v>
      </c>
      <c r="N4318" s="193"/>
      <c r="O4318" s="193"/>
      <c r="P4318" s="194"/>
    </row>
    <row r="4319" spans="1:16" ht="39" x14ac:dyDescent="0.3">
      <c r="A4319" s="188">
        <v>34020002100</v>
      </c>
      <c r="B4319" s="43" t="s">
        <v>14945</v>
      </c>
      <c r="C4319" s="186"/>
      <c r="D4319" s="187"/>
      <c r="E4319" s="53" t="s">
        <v>20</v>
      </c>
      <c r="F4319" s="189">
        <v>33</v>
      </c>
      <c r="G4319" s="43" t="s">
        <v>14946</v>
      </c>
      <c r="H4319" s="53" t="s">
        <v>149</v>
      </c>
      <c r="I4319" s="197">
        <v>0.1</v>
      </c>
      <c r="J4319" s="43" t="s">
        <v>14947</v>
      </c>
      <c r="K4319" s="43" t="s">
        <v>14948</v>
      </c>
      <c r="L4319" s="43" t="s">
        <v>14945</v>
      </c>
      <c r="M4319" s="193" t="s">
        <v>95</v>
      </c>
      <c r="N4319" s="193"/>
      <c r="O4319" s="193"/>
      <c r="P4319" s="194"/>
    </row>
    <row r="4320" spans="1:16" ht="26" x14ac:dyDescent="0.3">
      <c r="A4320" s="188">
        <v>34020002200</v>
      </c>
      <c r="B4320" s="43" t="s">
        <v>14949</v>
      </c>
      <c r="C4320" s="186"/>
      <c r="D4320" s="187"/>
      <c r="E4320" s="53" t="s">
        <v>20</v>
      </c>
      <c r="F4320" s="189">
        <v>33</v>
      </c>
      <c r="G4320" s="43" t="s">
        <v>14950</v>
      </c>
      <c r="H4320" s="53" t="s">
        <v>35</v>
      </c>
      <c r="I4320" s="187"/>
      <c r="J4320" s="43" t="s">
        <v>14951</v>
      </c>
      <c r="K4320" s="43" t="s">
        <v>14952</v>
      </c>
      <c r="L4320" s="43" t="s">
        <v>14949</v>
      </c>
      <c r="M4320" s="193" t="s">
        <v>95</v>
      </c>
      <c r="N4320" s="193"/>
      <c r="O4320" s="193"/>
      <c r="P4320" s="194"/>
    </row>
    <row r="4321" spans="1:16" ht="39" x14ac:dyDescent="0.3">
      <c r="A4321" s="188">
        <v>34020002300</v>
      </c>
      <c r="B4321" s="43" t="s">
        <v>14953</v>
      </c>
      <c r="C4321" s="186"/>
      <c r="D4321" s="187"/>
      <c r="E4321" s="53" t="s">
        <v>20</v>
      </c>
      <c r="F4321" s="190">
        <v>26</v>
      </c>
      <c r="G4321" s="43" t="s">
        <v>14535</v>
      </c>
      <c r="H4321" s="53" t="s">
        <v>149</v>
      </c>
      <c r="I4321" s="197">
        <v>0.1</v>
      </c>
      <c r="J4321" s="43" t="s">
        <v>14954</v>
      </c>
      <c r="K4321" s="43" t="s">
        <v>14955</v>
      </c>
      <c r="L4321" s="43" t="s">
        <v>14953</v>
      </c>
      <c r="M4321" s="193" t="s">
        <v>95</v>
      </c>
      <c r="N4321" s="193"/>
      <c r="O4321" s="193"/>
      <c r="P4321" s="194"/>
    </row>
    <row r="4322" spans="1:16" ht="39" x14ac:dyDescent="0.3">
      <c r="A4322" s="188">
        <v>34020002400</v>
      </c>
      <c r="B4322" s="43" t="s">
        <v>14956</v>
      </c>
      <c r="C4322" s="186"/>
      <c r="D4322" s="187"/>
      <c r="E4322" s="53" t="s">
        <v>20</v>
      </c>
      <c r="F4322" s="190">
        <v>24.2</v>
      </c>
      <c r="G4322" s="186"/>
      <c r="H4322" s="53" t="s">
        <v>35</v>
      </c>
      <c r="I4322" s="187"/>
      <c r="J4322" s="43" t="s">
        <v>14957</v>
      </c>
      <c r="K4322" s="43" t="s">
        <v>14958</v>
      </c>
      <c r="L4322" s="43" t="s">
        <v>14956</v>
      </c>
      <c r="M4322" s="193" t="s">
        <v>95</v>
      </c>
      <c r="N4322" s="193">
        <v>22</v>
      </c>
      <c r="O4322" s="198">
        <v>24.2</v>
      </c>
      <c r="P4322" s="194" t="s">
        <v>389</v>
      </c>
    </row>
    <row r="4323" spans="1:16" ht="39" x14ac:dyDescent="0.3">
      <c r="A4323" s="188">
        <v>34020002500</v>
      </c>
      <c r="B4323" s="43" t="s">
        <v>14959</v>
      </c>
      <c r="C4323" s="186"/>
      <c r="D4323" s="53" t="s">
        <v>14960</v>
      </c>
      <c r="E4323" s="53" t="s">
        <v>20</v>
      </c>
      <c r="F4323" s="190">
        <v>24.2</v>
      </c>
      <c r="G4323" s="186"/>
      <c r="H4323" s="53" t="s">
        <v>35</v>
      </c>
      <c r="I4323" s="187"/>
      <c r="J4323" s="43" t="s">
        <v>14961</v>
      </c>
      <c r="K4323" s="43" t="s">
        <v>14962</v>
      </c>
      <c r="L4323" s="43" t="s">
        <v>14959</v>
      </c>
      <c r="M4323" s="193" t="s">
        <v>95</v>
      </c>
      <c r="N4323" s="193">
        <v>22</v>
      </c>
      <c r="O4323" s="198">
        <v>24.2</v>
      </c>
      <c r="P4323" s="194" t="s">
        <v>389</v>
      </c>
    </row>
    <row r="4324" spans="1:16" ht="26" x14ac:dyDescent="0.3">
      <c r="A4324" s="188">
        <v>34020002600</v>
      </c>
      <c r="B4324" s="43" t="s">
        <v>14963</v>
      </c>
      <c r="C4324" s="186"/>
      <c r="D4324" s="187"/>
      <c r="E4324" s="53" t="s">
        <v>20</v>
      </c>
      <c r="F4324" s="190">
        <v>36</v>
      </c>
      <c r="G4324" s="186"/>
      <c r="H4324" s="53" t="s">
        <v>149</v>
      </c>
      <c r="I4324" s="197">
        <v>0.1</v>
      </c>
      <c r="J4324" s="43" t="s">
        <v>14964</v>
      </c>
      <c r="K4324" s="43" t="s">
        <v>14965</v>
      </c>
      <c r="L4324" s="43" t="s">
        <v>14966</v>
      </c>
      <c r="M4324" s="193" t="s">
        <v>95</v>
      </c>
      <c r="N4324" s="193"/>
      <c r="O4324" s="193"/>
      <c r="P4324" s="194"/>
    </row>
    <row r="4325" spans="1:16" ht="26" x14ac:dyDescent="0.3">
      <c r="A4325" s="188">
        <v>34020002601</v>
      </c>
      <c r="B4325" s="43" t="s">
        <v>14967</v>
      </c>
      <c r="C4325" s="186"/>
      <c r="D4325" s="187"/>
      <c r="E4325" s="53" t="s">
        <v>20</v>
      </c>
      <c r="F4325" s="190">
        <v>36</v>
      </c>
      <c r="G4325" s="186"/>
      <c r="H4325" s="53" t="s">
        <v>149</v>
      </c>
      <c r="I4325" s="197">
        <v>0.1</v>
      </c>
      <c r="J4325" s="43" t="s">
        <v>14968</v>
      </c>
      <c r="K4325" s="43" t="s">
        <v>14969</v>
      </c>
      <c r="L4325" s="43" t="s">
        <v>14970</v>
      </c>
      <c r="M4325" s="193" t="s">
        <v>95</v>
      </c>
      <c r="N4325" s="193"/>
      <c r="O4325" s="193"/>
      <c r="P4325" s="194"/>
    </row>
    <row r="4326" spans="1:16" ht="39" x14ac:dyDescent="0.3">
      <c r="A4326" s="188">
        <v>34020002700</v>
      </c>
      <c r="B4326" s="43" t="s">
        <v>14971</v>
      </c>
      <c r="C4326" s="186"/>
      <c r="D4326" s="53" t="s">
        <v>472</v>
      </c>
      <c r="E4326" s="53" t="s">
        <v>20</v>
      </c>
      <c r="F4326" s="190">
        <v>36.299999999999997</v>
      </c>
      <c r="G4326" s="186"/>
      <c r="H4326" s="53" t="s">
        <v>35</v>
      </c>
      <c r="I4326" s="187"/>
      <c r="J4326" s="43" t="s">
        <v>14972</v>
      </c>
      <c r="K4326" s="43" t="s">
        <v>14973</v>
      </c>
      <c r="L4326" s="43" t="s">
        <v>14971</v>
      </c>
      <c r="M4326" s="193" t="s">
        <v>95</v>
      </c>
      <c r="N4326" s="193">
        <v>33</v>
      </c>
      <c r="O4326" s="198">
        <v>36.299999999999997</v>
      </c>
      <c r="P4326" s="194" t="s">
        <v>389</v>
      </c>
    </row>
    <row r="4327" spans="1:16" ht="39" x14ac:dyDescent="0.3">
      <c r="A4327" s="188">
        <v>34020002800</v>
      </c>
      <c r="B4327" s="43" t="s">
        <v>14974</v>
      </c>
      <c r="C4327" s="186"/>
      <c r="D4327" s="187"/>
      <c r="E4327" s="53" t="s">
        <v>20</v>
      </c>
      <c r="F4327" s="190">
        <v>24.2</v>
      </c>
      <c r="G4327" s="43" t="s">
        <v>14950</v>
      </c>
      <c r="H4327" s="187"/>
      <c r="I4327" s="187"/>
      <c r="J4327" s="186"/>
      <c r="K4327" s="186" t="s">
        <v>14975</v>
      </c>
      <c r="L4327" s="186" t="s">
        <v>14974</v>
      </c>
      <c r="M4327" s="193" t="s">
        <v>95</v>
      </c>
      <c r="N4327" s="193">
        <v>22</v>
      </c>
      <c r="O4327" s="198">
        <v>24.2</v>
      </c>
      <c r="P4327" s="194" t="s">
        <v>389</v>
      </c>
    </row>
    <row r="4328" spans="1:16" ht="39" x14ac:dyDescent="0.3">
      <c r="A4328" s="188">
        <v>34020002900</v>
      </c>
      <c r="B4328" s="43" t="s">
        <v>14976</v>
      </c>
      <c r="C4328" s="186"/>
      <c r="D4328" s="187"/>
      <c r="E4328" s="53" t="s">
        <v>20</v>
      </c>
      <c r="F4328" s="190">
        <v>36.299999999999997</v>
      </c>
      <c r="G4328" s="186"/>
      <c r="H4328" s="199" t="s">
        <v>35</v>
      </c>
      <c r="I4328" s="187"/>
      <c r="J4328" s="64" t="s">
        <v>7809</v>
      </c>
      <c r="K4328" s="186" t="s">
        <v>14977</v>
      </c>
      <c r="L4328" s="186" t="s">
        <v>14976</v>
      </c>
      <c r="M4328" s="193" t="s">
        <v>95</v>
      </c>
      <c r="N4328" s="193">
        <v>33</v>
      </c>
      <c r="O4328" s="198">
        <v>36.299999999999997</v>
      </c>
      <c r="P4328" s="194" t="s">
        <v>389</v>
      </c>
    </row>
    <row r="4329" spans="1:16" ht="39" x14ac:dyDescent="0.3">
      <c r="A4329" s="188">
        <v>34020003000</v>
      </c>
      <c r="B4329" s="43" t="s">
        <v>14978</v>
      </c>
      <c r="C4329" s="186"/>
      <c r="D4329" s="187"/>
      <c r="E4329" s="53" t="s">
        <v>20</v>
      </c>
      <c r="F4329" s="190">
        <v>36.299999999999997</v>
      </c>
      <c r="G4329" s="186"/>
      <c r="H4329" s="199" t="s">
        <v>149</v>
      </c>
      <c r="I4329" s="229">
        <v>0.1</v>
      </c>
      <c r="J4329" s="64" t="s">
        <v>7809</v>
      </c>
      <c r="K4329" s="186" t="s">
        <v>14979</v>
      </c>
      <c r="L4329" s="186" t="s">
        <v>14978</v>
      </c>
      <c r="M4329" s="193" t="s">
        <v>95</v>
      </c>
      <c r="N4329" s="193">
        <v>33</v>
      </c>
      <c r="O4329" s="198">
        <v>36.299999999999997</v>
      </c>
      <c r="P4329" s="194" t="s">
        <v>389</v>
      </c>
    </row>
    <row r="4330" spans="1:16" ht="104" x14ac:dyDescent="0.3">
      <c r="A4330" s="188">
        <v>34020003100</v>
      </c>
      <c r="B4330" s="43" t="s">
        <v>14980</v>
      </c>
      <c r="C4330" s="43" t="s">
        <v>14981</v>
      </c>
      <c r="D4330" s="53" t="s">
        <v>14982</v>
      </c>
      <c r="E4330" s="53" t="s">
        <v>20</v>
      </c>
      <c r="F4330" s="190">
        <v>40</v>
      </c>
      <c r="G4330" s="43" t="s">
        <v>14535</v>
      </c>
      <c r="H4330" s="53" t="s">
        <v>35</v>
      </c>
      <c r="I4330" s="187"/>
      <c r="J4330" s="43" t="s">
        <v>14983</v>
      </c>
      <c r="K4330" s="43" t="s">
        <v>14984</v>
      </c>
      <c r="L4330" s="43" t="s">
        <v>14980</v>
      </c>
      <c r="M4330" s="193" t="s">
        <v>95</v>
      </c>
      <c r="N4330" s="193"/>
      <c r="O4330" s="193"/>
      <c r="P4330" s="194"/>
    </row>
    <row r="4331" spans="1:16" ht="52" x14ac:dyDescent="0.3">
      <c r="A4331" s="188">
        <v>34020003200</v>
      </c>
      <c r="B4331" s="43" t="s">
        <v>14985</v>
      </c>
      <c r="C4331" s="186"/>
      <c r="D4331" s="187"/>
      <c r="E4331" s="53" t="s">
        <v>20</v>
      </c>
      <c r="F4331" s="189">
        <v>33</v>
      </c>
      <c r="G4331" s="43" t="s">
        <v>14950</v>
      </c>
      <c r="H4331" s="53" t="s">
        <v>35</v>
      </c>
      <c r="I4331" s="187"/>
      <c r="J4331" s="43" t="s">
        <v>14986</v>
      </c>
      <c r="K4331" s="43" t="s">
        <v>14987</v>
      </c>
      <c r="L4331" s="43" t="s">
        <v>14985</v>
      </c>
      <c r="M4331" s="193" t="s">
        <v>95</v>
      </c>
      <c r="N4331" s="193"/>
      <c r="O4331" s="193"/>
      <c r="P4331" s="194"/>
    </row>
    <row r="4332" spans="1:16" ht="26" x14ac:dyDescent="0.3">
      <c r="A4332" s="188">
        <v>34020003300</v>
      </c>
      <c r="B4332" s="43" t="s">
        <v>14988</v>
      </c>
      <c r="C4332" s="186"/>
      <c r="D4332" s="187"/>
      <c r="E4332" s="53" t="s">
        <v>20</v>
      </c>
      <c r="F4332" s="189">
        <v>33</v>
      </c>
      <c r="G4332" s="43" t="s">
        <v>14788</v>
      </c>
      <c r="H4332" s="187"/>
      <c r="I4332" s="187"/>
      <c r="J4332" s="186"/>
      <c r="K4332" s="186" t="s">
        <v>14989</v>
      </c>
      <c r="L4332" s="186" t="s">
        <v>14988</v>
      </c>
      <c r="M4332" s="193" t="s">
        <v>95</v>
      </c>
      <c r="N4332" s="193"/>
      <c r="O4332" s="193"/>
      <c r="P4332" s="194"/>
    </row>
    <row r="4333" spans="1:16" ht="26" x14ac:dyDescent="0.3">
      <c r="A4333" s="188">
        <v>34020003400</v>
      </c>
      <c r="B4333" s="43" t="s">
        <v>14990</v>
      </c>
      <c r="C4333" s="186"/>
      <c r="D4333" s="187"/>
      <c r="E4333" s="53" t="s">
        <v>20</v>
      </c>
      <c r="F4333" s="190">
        <v>40</v>
      </c>
      <c r="G4333" s="43" t="s">
        <v>14535</v>
      </c>
      <c r="H4333" s="53" t="s">
        <v>35</v>
      </c>
      <c r="I4333" s="187"/>
      <c r="J4333" s="186"/>
      <c r="K4333" s="186" t="s">
        <v>14991</v>
      </c>
      <c r="L4333" s="186" t="s">
        <v>14990</v>
      </c>
      <c r="M4333" s="193" t="s">
        <v>95</v>
      </c>
      <c r="N4333" s="193"/>
      <c r="O4333" s="193"/>
      <c r="P4333" s="194"/>
    </row>
    <row r="4334" spans="1:16" ht="65" x14ac:dyDescent="0.3">
      <c r="A4334" s="188">
        <v>34020003500</v>
      </c>
      <c r="B4334" s="43" t="s">
        <v>14992</v>
      </c>
      <c r="C4334" s="186"/>
      <c r="D4334" s="187"/>
      <c r="E4334" s="53" t="s">
        <v>20</v>
      </c>
      <c r="F4334" s="189">
        <v>33</v>
      </c>
      <c r="G4334" s="43" t="s">
        <v>14788</v>
      </c>
      <c r="H4334" s="53" t="s">
        <v>35</v>
      </c>
      <c r="I4334" s="187"/>
      <c r="J4334" s="43" t="s">
        <v>14993</v>
      </c>
      <c r="K4334" s="43" t="s">
        <v>14994</v>
      </c>
      <c r="L4334" s="43" t="s">
        <v>14992</v>
      </c>
      <c r="M4334" s="193" t="s">
        <v>95</v>
      </c>
      <c r="N4334" s="193"/>
      <c r="O4334" s="193"/>
      <c r="P4334" s="194"/>
    </row>
    <row r="4335" spans="1:16" ht="39" x14ac:dyDescent="0.3">
      <c r="A4335" s="188">
        <v>34020003600</v>
      </c>
      <c r="B4335" s="43" t="s">
        <v>14995</v>
      </c>
      <c r="C4335" s="186"/>
      <c r="D4335" s="187"/>
      <c r="E4335" s="53" t="s">
        <v>20</v>
      </c>
      <c r="F4335" s="190">
        <v>36.299999999999997</v>
      </c>
      <c r="G4335" s="186"/>
      <c r="H4335" s="233" t="s">
        <v>35</v>
      </c>
      <c r="I4335" s="233"/>
      <c r="J4335" s="219" t="s">
        <v>7809</v>
      </c>
      <c r="K4335" s="186" t="s">
        <v>14996</v>
      </c>
      <c r="L4335" s="186" t="s">
        <v>14995</v>
      </c>
      <c r="M4335" s="193" t="s">
        <v>95</v>
      </c>
      <c r="N4335" s="193">
        <v>33</v>
      </c>
      <c r="O4335" s="198">
        <v>36.299999999999997</v>
      </c>
      <c r="P4335" s="194" t="s">
        <v>389</v>
      </c>
    </row>
    <row r="4336" spans="1:16" ht="39" x14ac:dyDescent="0.3">
      <c r="A4336" s="188">
        <v>34020003700</v>
      </c>
      <c r="B4336" s="43" t="s">
        <v>14997</v>
      </c>
      <c r="C4336" s="186"/>
      <c r="D4336" s="187"/>
      <c r="E4336" s="53" t="s">
        <v>20</v>
      </c>
      <c r="F4336" s="190">
        <v>36.299999999999997</v>
      </c>
      <c r="G4336" s="186"/>
      <c r="H4336" s="53" t="s">
        <v>149</v>
      </c>
      <c r="I4336" s="197">
        <v>0.1</v>
      </c>
      <c r="J4336" s="43" t="s">
        <v>14998</v>
      </c>
      <c r="K4336" s="43" t="s">
        <v>14999</v>
      </c>
      <c r="L4336" s="43" t="s">
        <v>14997</v>
      </c>
      <c r="M4336" s="193" t="s">
        <v>95</v>
      </c>
      <c r="N4336" s="193">
        <v>33</v>
      </c>
      <c r="O4336" s="198">
        <v>36.299999999999997</v>
      </c>
      <c r="P4336" s="194" t="s">
        <v>389</v>
      </c>
    </row>
    <row r="4337" spans="1:16" ht="39" x14ac:dyDescent="0.3">
      <c r="A4337" s="188">
        <v>34020003800</v>
      </c>
      <c r="B4337" s="43" t="s">
        <v>15000</v>
      </c>
      <c r="C4337" s="186"/>
      <c r="D4337" s="187"/>
      <c r="E4337" s="53" t="s">
        <v>20</v>
      </c>
      <c r="F4337" s="190">
        <v>30.8</v>
      </c>
      <c r="G4337" s="186"/>
      <c r="H4337" s="199" t="s">
        <v>35</v>
      </c>
      <c r="I4337" s="197"/>
      <c r="J4337" s="186"/>
      <c r="K4337" s="186" t="s">
        <v>15001</v>
      </c>
      <c r="L4337" s="186" t="s">
        <v>15000</v>
      </c>
      <c r="M4337" s="193" t="s">
        <v>95</v>
      </c>
      <c r="N4337" s="193">
        <v>28</v>
      </c>
      <c r="O4337" s="198">
        <v>30.8</v>
      </c>
      <c r="P4337" s="194" t="s">
        <v>389</v>
      </c>
    </row>
    <row r="4338" spans="1:16" ht="65" x14ac:dyDescent="0.3">
      <c r="A4338" s="188">
        <v>34020003900</v>
      </c>
      <c r="B4338" s="43" t="s">
        <v>15002</v>
      </c>
      <c r="C4338" s="43" t="s">
        <v>15003</v>
      </c>
      <c r="D4338" s="187"/>
      <c r="E4338" s="53" t="s">
        <v>20</v>
      </c>
      <c r="F4338" s="190">
        <v>24.2</v>
      </c>
      <c r="G4338" s="186"/>
      <c r="H4338" s="53" t="s">
        <v>35</v>
      </c>
      <c r="I4338" s="187"/>
      <c r="J4338" s="43" t="s">
        <v>15004</v>
      </c>
      <c r="K4338" s="43" t="s">
        <v>15005</v>
      </c>
      <c r="L4338" s="43" t="s">
        <v>15002</v>
      </c>
      <c r="M4338" s="193" t="s">
        <v>95</v>
      </c>
      <c r="N4338" s="193">
        <v>22</v>
      </c>
      <c r="O4338" s="198">
        <v>24.2</v>
      </c>
      <c r="P4338" s="194" t="s">
        <v>389</v>
      </c>
    </row>
    <row r="4339" spans="1:16" ht="39" x14ac:dyDescent="0.3">
      <c r="A4339" s="188">
        <v>34020004000</v>
      </c>
      <c r="B4339" s="43" t="s">
        <v>15006</v>
      </c>
      <c r="C4339" s="186"/>
      <c r="D4339" s="187"/>
      <c r="E4339" s="53" t="s">
        <v>20</v>
      </c>
      <c r="F4339" s="190">
        <v>66</v>
      </c>
      <c r="G4339" s="43" t="s">
        <v>14946</v>
      </c>
      <c r="H4339" s="53" t="s">
        <v>35</v>
      </c>
      <c r="I4339" s="187"/>
      <c r="J4339" s="43" t="s">
        <v>15007</v>
      </c>
      <c r="K4339" s="43" t="s">
        <v>15008</v>
      </c>
      <c r="L4339" s="43" t="s">
        <v>15006</v>
      </c>
      <c r="M4339" s="193" t="s">
        <v>95</v>
      </c>
      <c r="N4339" s="193"/>
      <c r="O4339" s="193"/>
      <c r="P4339" s="194"/>
    </row>
    <row r="4340" spans="1:16" ht="65" x14ac:dyDescent="0.3">
      <c r="A4340" s="188">
        <v>34020004100</v>
      </c>
      <c r="B4340" s="43" t="s">
        <v>15009</v>
      </c>
      <c r="C4340" s="186"/>
      <c r="D4340" s="187"/>
      <c r="E4340" s="53" t="s">
        <v>20</v>
      </c>
      <c r="F4340" s="189">
        <v>44</v>
      </c>
      <c r="G4340" s="43" t="s">
        <v>14946</v>
      </c>
      <c r="H4340" s="53" t="s">
        <v>35</v>
      </c>
      <c r="I4340" s="187"/>
      <c r="J4340" s="43" t="s">
        <v>15010</v>
      </c>
      <c r="K4340" s="43" t="s">
        <v>15011</v>
      </c>
      <c r="L4340" s="43" t="s">
        <v>15009</v>
      </c>
      <c r="M4340" s="193" t="s">
        <v>95</v>
      </c>
      <c r="N4340" s="193"/>
      <c r="O4340" s="193"/>
      <c r="P4340" s="194"/>
    </row>
    <row r="4341" spans="1:16" ht="39" x14ac:dyDescent="0.3">
      <c r="A4341" s="234">
        <v>34020004200</v>
      </c>
      <c r="B4341" s="72" t="s">
        <v>15012</v>
      </c>
      <c r="C4341" s="235"/>
      <c r="D4341" s="236"/>
      <c r="E4341" s="143" t="s">
        <v>20</v>
      </c>
      <c r="F4341" s="237">
        <v>44</v>
      </c>
      <c r="G4341" s="72" t="s">
        <v>14946</v>
      </c>
      <c r="H4341" s="143" t="s">
        <v>35</v>
      </c>
      <c r="I4341" s="236"/>
      <c r="J4341" s="72" t="s">
        <v>15007</v>
      </c>
      <c r="K4341" s="72" t="s">
        <v>15013</v>
      </c>
      <c r="L4341" s="72" t="s">
        <v>15012</v>
      </c>
      <c r="M4341" s="238" t="s">
        <v>95</v>
      </c>
      <c r="N4341" s="238"/>
      <c r="O4341" s="238"/>
      <c r="P4341" s="239"/>
    </row>
  </sheetData>
  <autoFilter ref="A2:P4341" xr:uid="{00000000-0009-0000-0000-000002000000}"/>
  <mergeCells count="2">
    <mergeCell ref="A1:J1"/>
    <mergeCell ref="A4:J4"/>
  </mergeCells>
  <phoneticPr fontId="44" type="noConversion"/>
  <pageMargins left="0.69930555555555596" right="0.69930555555555596" top="0.75" bottom="0.75" header="0.3" footer="0.3"/>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
  <sheetViews>
    <sheetView workbookViewId="0">
      <pane xSplit="15" ySplit="2" topLeftCell="Q3" activePane="bottomRight" state="frozen"/>
      <selection pane="topRight"/>
      <selection pane="bottomLeft"/>
      <selection pane="bottomRight" activeCell="E10" sqref="E10"/>
    </sheetView>
  </sheetViews>
  <sheetFormatPr defaultColWidth="12" defaultRowHeight="13" x14ac:dyDescent="0.3"/>
  <cols>
    <col min="1" max="1" width="7.69921875" style="153" customWidth="1"/>
    <col min="2" max="2" width="18.5" style="153" customWidth="1"/>
    <col min="3" max="3" width="19.69921875" style="153" customWidth="1"/>
    <col min="4" max="4" width="28.19921875" style="153" customWidth="1"/>
    <col min="5" max="5" width="26.796875" style="153" customWidth="1"/>
    <col min="6" max="6" width="11.5" style="153" customWidth="1"/>
    <col min="7" max="7" width="14.19921875" style="154" customWidth="1"/>
    <col min="8" max="8" width="25.296875" style="155" customWidth="1"/>
    <col min="9" max="9" width="6.796875" style="154" customWidth="1"/>
    <col min="10" max="10" width="11.5" style="155" customWidth="1"/>
    <col min="11" max="11" width="10.796875" style="154" customWidth="1"/>
    <col min="12" max="12" width="12.69921875" style="153" customWidth="1"/>
    <col min="13" max="13" width="15.5" style="154" customWidth="1"/>
    <col min="14" max="14" width="10.796875" style="153" customWidth="1"/>
    <col min="15" max="15" width="12" style="154"/>
    <col min="16" max="16384" width="12" style="153"/>
  </cols>
  <sheetData>
    <row r="1" spans="1:15" s="151" customFormat="1" ht="36" customHeight="1" x14ac:dyDescent="0.3">
      <c r="A1" s="302" t="s">
        <v>15014</v>
      </c>
      <c r="B1" s="302"/>
      <c r="C1" s="302"/>
      <c r="D1" s="302"/>
      <c r="E1" s="302"/>
      <c r="F1" s="302"/>
      <c r="G1" s="302"/>
      <c r="H1" s="303"/>
      <c r="I1" s="302"/>
      <c r="J1" s="303"/>
      <c r="K1" s="302"/>
      <c r="L1" s="302"/>
      <c r="M1" s="302"/>
      <c r="N1" s="302"/>
      <c r="O1" s="302"/>
    </row>
    <row r="2" spans="1:15" s="152" customFormat="1" ht="35" customHeight="1" x14ac:dyDescent="0.3">
      <c r="A2" s="156" t="s">
        <v>15015</v>
      </c>
      <c r="B2" s="157" t="s">
        <v>1</v>
      </c>
      <c r="C2" s="157" t="s">
        <v>2</v>
      </c>
      <c r="D2" s="157" t="s">
        <v>3</v>
      </c>
      <c r="E2" s="157" t="s">
        <v>4</v>
      </c>
      <c r="F2" s="157" t="s">
        <v>5</v>
      </c>
      <c r="G2" s="158" t="s">
        <v>15016</v>
      </c>
      <c r="H2" s="157" t="s">
        <v>7</v>
      </c>
      <c r="I2" s="170" t="s">
        <v>8</v>
      </c>
      <c r="J2" s="170" t="s">
        <v>9</v>
      </c>
      <c r="K2" s="170" t="s">
        <v>15017</v>
      </c>
      <c r="L2" s="170" t="s">
        <v>15018</v>
      </c>
      <c r="M2" s="170" t="s">
        <v>15019</v>
      </c>
      <c r="N2" s="170" t="s">
        <v>15020</v>
      </c>
      <c r="O2" s="171" t="s">
        <v>15021</v>
      </c>
    </row>
    <row r="3" spans="1:15" ht="159" customHeight="1" x14ac:dyDescent="0.3">
      <c r="A3" s="159">
        <v>1</v>
      </c>
      <c r="B3" s="287" t="s">
        <v>15022</v>
      </c>
      <c r="C3" s="160" t="s">
        <v>15023</v>
      </c>
      <c r="D3" s="161" t="s">
        <v>15024</v>
      </c>
      <c r="E3" s="161"/>
      <c r="F3" s="160" t="s">
        <v>20</v>
      </c>
      <c r="G3" s="160">
        <v>49500</v>
      </c>
      <c r="H3" s="162" t="s">
        <v>15025</v>
      </c>
      <c r="I3" s="160" t="s">
        <v>15026</v>
      </c>
      <c r="J3" s="162"/>
      <c r="K3" s="160">
        <f>G3</f>
        <v>49500</v>
      </c>
      <c r="L3" s="160" t="s">
        <v>15027</v>
      </c>
      <c r="M3" s="160" t="s">
        <v>15028</v>
      </c>
      <c r="N3" s="160" t="s">
        <v>15029</v>
      </c>
      <c r="O3" s="172" t="s">
        <v>95</v>
      </c>
    </row>
    <row r="4" spans="1:15" ht="18" customHeight="1" x14ac:dyDescent="0.3">
      <c r="A4" s="163"/>
      <c r="B4" s="82">
        <v>3101</v>
      </c>
      <c r="C4" s="164" t="s">
        <v>15030</v>
      </c>
      <c r="D4" s="165"/>
      <c r="E4" s="165"/>
      <c r="F4" s="83"/>
      <c r="G4" s="83"/>
      <c r="H4" s="82"/>
      <c r="I4" s="83"/>
      <c r="J4" s="82"/>
      <c r="K4" s="160"/>
      <c r="L4" s="173"/>
      <c r="M4" s="160"/>
      <c r="N4" s="173"/>
      <c r="O4" s="172"/>
    </row>
    <row r="5" spans="1:15" ht="100" customHeight="1" x14ac:dyDescent="0.3">
      <c r="A5" s="163">
        <f>A3+1</f>
        <v>2</v>
      </c>
      <c r="B5" s="288" t="s">
        <v>15031</v>
      </c>
      <c r="C5" s="82" t="s">
        <v>15032</v>
      </c>
      <c r="D5" s="165" t="s">
        <v>15033</v>
      </c>
      <c r="E5" s="165" t="s">
        <v>15034</v>
      </c>
      <c r="F5" s="83" t="s">
        <v>20</v>
      </c>
      <c r="G5" s="83">
        <v>960</v>
      </c>
      <c r="H5" s="82" t="s">
        <v>15035</v>
      </c>
      <c r="I5" s="174" t="s">
        <v>15036</v>
      </c>
      <c r="J5" s="175">
        <v>0.1</v>
      </c>
      <c r="K5" s="160">
        <f>G5</f>
        <v>960</v>
      </c>
      <c r="L5" s="173" t="s">
        <v>15037</v>
      </c>
      <c r="M5" s="160" t="s">
        <v>15038</v>
      </c>
      <c r="N5" s="173" t="s">
        <v>15039</v>
      </c>
      <c r="O5" s="172" t="s">
        <v>95</v>
      </c>
    </row>
    <row r="6" spans="1:15" ht="18" customHeight="1" x14ac:dyDescent="0.3">
      <c r="A6" s="163"/>
      <c r="B6" s="82">
        <v>3302</v>
      </c>
      <c r="C6" s="164" t="s">
        <v>15040</v>
      </c>
      <c r="D6" s="83"/>
      <c r="E6" s="83"/>
      <c r="F6" s="83"/>
      <c r="G6" s="83"/>
      <c r="H6" s="82"/>
      <c r="I6" s="83"/>
      <c r="J6" s="82"/>
      <c r="K6" s="160"/>
      <c r="L6" s="173"/>
      <c r="M6" s="160"/>
      <c r="N6" s="173"/>
      <c r="O6" s="172"/>
    </row>
    <row r="7" spans="1:15" ht="104" x14ac:dyDescent="0.3">
      <c r="A7" s="304">
        <f>A5+1</f>
        <v>3</v>
      </c>
      <c r="B7" s="288" t="s">
        <v>15041</v>
      </c>
      <c r="C7" s="82" t="s">
        <v>15042</v>
      </c>
      <c r="D7" s="165" t="s">
        <v>15043</v>
      </c>
      <c r="E7" s="165" t="s">
        <v>15044</v>
      </c>
      <c r="F7" s="83" t="s">
        <v>20</v>
      </c>
      <c r="G7" s="83">
        <v>6580</v>
      </c>
      <c r="H7" s="306" t="s">
        <v>15045</v>
      </c>
      <c r="I7" s="83" t="s">
        <v>15026</v>
      </c>
      <c r="J7" s="82"/>
      <c r="K7" s="160">
        <f>G7</f>
        <v>6580</v>
      </c>
      <c r="L7" s="173" t="s">
        <v>15037</v>
      </c>
      <c r="M7" s="160" t="s">
        <v>15038</v>
      </c>
      <c r="N7" s="173" t="s">
        <v>15039</v>
      </c>
      <c r="O7" s="172" t="s">
        <v>6072</v>
      </c>
    </row>
    <row r="8" spans="1:15" ht="26" x14ac:dyDescent="0.3">
      <c r="A8" s="304"/>
      <c r="B8" s="289" t="s">
        <v>15046</v>
      </c>
      <c r="C8" s="164" t="s">
        <v>15047</v>
      </c>
      <c r="D8" s="165"/>
      <c r="E8" s="165"/>
      <c r="F8" s="83" t="s">
        <v>20</v>
      </c>
      <c r="G8" s="166">
        <v>0.3</v>
      </c>
      <c r="H8" s="306"/>
      <c r="I8" s="83" t="s">
        <v>15026</v>
      </c>
      <c r="J8" s="82"/>
      <c r="K8" s="160">
        <f>G7*G8</f>
        <v>1974</v>
      </c>
      <c r="L8" s="173" t="s">
        <v>15037</v>
      </c>
      <c r="M8" s="160" t="s">
        <v>15038</v>
      </c>
      <c r="N8" s="173" t="s">
        <v>15039</v>
      </c>
      <c r="O8" s="172" t="s">
        <v>6072</v>
      </c>
    </row>
    <row r="9" spans="1:15" ht="78" x14ac:dyDescent="0.3">
      <c r="A9" s="304">
        <f>A7+1</f>
        <v>4</v>
      </c>
      <c r="B9" s="288" t="s">
        <v>15048</v>
      </c>
      <c r="C9" s="82" t="s">
        <v>15049</v>
      </c>
      <c r="D9" s="165" t="s">
        <v>15050</v>
      </c>
      <c r="E9" s="165" t="s">
        <v>15051</v>
      </c>
      <c r="F9" s="83" t="s">
        <v>20</v>
      </c>
      <c r="G9" s="83">
        <v>3150</v>
      </c>
      <c r="H9" s="306"/>
      <c r="I9" s="83" t="s">
        <v>15026</v>
      </c>
      <c r="J9" s="82"/>
      <c r="K9" s="160">
        <f>G9</f>
        <v>3150</v>
      </c>
      <c r="L9" s="173" t="s">
        <v>15037</v>
      </c>
      <c r="M9" s="160" t="s">
        <v>15038</v>
      </c>
      <c r="N9" s="173" t="s">
        <v>15039</v>
      </c>
      <c r="O9" s="172" t="s">
        <v>6072</v>
      </c>
    </row>
    <row r="10" spans="1:15" ht="26" x14ac:dyDescent="0.3">
      <c r="A10" s="305"/>
      <c r="B10" s="290" t="s">
        <v>15052</v>
      </c>
      <c r="C10" s="167" t="s">
        <v>15053</v>
      </c>
      <c r="D10" s="168"/>
      <c r="E10" s="168"/>
      <c r="F10" s="108" t="s">
        <v>20</v>
      </c>
      <c r="G10" s="169">
        <v>0.3</v>
      </c>
      <c r="H10" s="307"/>
      <c r="I10" s="108" t="s">
        <v>15026</v>
      </c>
      <c r="J10" s="106"/>
      <c r="K10" s="176">
        <f>G9*G10</f>
        <v>945</v>
      </c>
      <c r="L10" s="177" t="s">
        <v>15037</v>
      </c>
      <c r="M10" s="176" t="s">
        <v>15038</v>
      </c>
      <c r="N10" s="177" t="s">
        <v>15039</v>
      </c>
      <c r="O10" s="178" t="s">
        <v>6072</v>
      </c>
    </row>
  </sheetData>
  <autoFilter ref="A2:O10" xr:uid="{00000000-0009-0000-0000-000003000000}"/>
  <mergeCells count="5">
    <mergeCell ref="A1:O1"/>
    <mergeCell ref="A7:A8"/>
    <mergeCell ref="A9:A10"/>
    <mergeCell ref="H7:H8"/>
    <mergeCell ref="H9:H10"/>
  </mergeCells>
  <phoneticPr fontId="44" type="noConversion"/>
  <pageMargins left="0.75" right="0.75" top="1" bottom="1" header="0.5" footer="0.5"/>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4"/>
  <sheetViews>
    <sheetView workbookViewId="0">
      <pane xSplit="11" ySplit="14" topLeftCell="L15" activePane="bottomRight" state="frozen"/>
      <selection pane="topRight"/>
      <selection pane="bottomLeft"/>
      <selection pane="bottomRight" activeCell="P44" sqref="P44"/>
    </sheetView>
  </sheetViews>
  <sheetFormatPr defaultColWidth="11.59765625" defaultRowHeight="13" x14ac:dyDescent="0.3"/>
  <cols>
    <col min="1" max="1" width="18.796875" style="116" customWidth="1"/>
    <col min="2" max="2" width="17.69921875" style="116" customWidth="1"/>
    <col min="3" max="3" width="43" style="116" customWidth="1"/>
    <col min="4" max="4" width="45.59765625" style="116" customWidth="1"/>
    <col min="5" max="5" width="11.69921875" style="116" customWidth="1"/>
    <col min="6" max="6" width="10.296875" style="117" customWidth="1"/>
    <col min="7" max="7" width="30.09765625" style="116" customWidth="1"/>
    <col min="8" max="8" width="6.69921875" style="116" customWidth="1"/>
    <col min="9" max="9" width="8.8984375" style="116" customWidth="1"/>
    <col min="10" max="10" width="9.796875" style="116" customWidth="1"/>
    <col min="11" max="16384" width="11.59765625" style="116"/>
  </cols>
  <sheetData>
    <row r="1" spans="1:11" x14ac:dyDescent="0.3">
      <c r="A1" s="310" t="s">
        <v>15054</v>
      </c>
      <c r="B1" s="310"/>
      <c r="C1" s="310"/>
      <c r="D1" s="310"/>
      <c r="E1" s="310"/>
      <c r="F1" s="310"/>
      <c r="G1" s="310"/>
      <c r="H1" s="310"/>
      <c r="I1" s="310"/>
      <c r="J1" s="310"/>
    </row>
    <row r="2" spans="1:11" s="133" customFormat="1" ht="21" x14ac:dyDescent="0.3">
      <c r="A2" s="311" t="s">
        <v>15055</v>
      </c>
      <c r="B2" s="311"/>
      <c r="C2" s="311"/>
      <c r="D2" s="311"/>
      <c r="E2" s="311"/>
      <c r="F2" s="311"/>
      <c r="G2" s="311"/>
      <c r="H2" s="311"/>
      <c r="I2" s="311"/>
      <c r="J2" s="311"/>
    </row>
    <row r="3" spans="1:11" x14ac:dyDescent="0.3">
      <c r="A3" s="298" t="s">
        <v>15056</v>
      </c>
      <c r="B3" s="308"/>
      <c r="C3" s="308"/>
      <c r="D3" s="308"/>
      <c r="E3" s="308"/>
      <c r="F3" s="309"/>
      <c r="G3" s="308"/>
      <c r="H3" s="308"/>
      <c r="I3" s="308"/>
      <c r="J3" s="308"/>
    </row>
    <row r="4" spans="1:11" ht="30" customHeight="1" x14ac:dyDescent="0.3">
      <c r="A4" s="298" t="s">
        <v>15057</v>
      </c>
      <c r="B4" s="308"/>
      <c r="C4" s="308"/>
      <c r="D4" s="308"/>
      <c r="E4" s="308"/>
      <c r="F4" s="309"/>
      <c r="G4" s="308"/>
      <c r="H4" s="308"/>
      <c r="I4" s="308"/>
      <c r="J4" s="308"/>
    </row>
    <row r="5" spans="1:11" ht="30" customHeight="1" x14ac:dyDescent="0.3">
      <c r="A5" s="298" t="s">
        <v>15058</v>
      </c>
      <c r="B5" s="308"/>
      <c r="C5" s="308"/>
      <c r="D5" s="308"/>
      <c r="E5" s="308"/>
      <c r="F5" s="309"/>
      <c r="G5" s="308"/>
      <c r="H5" s="308"/>
      <c r="I5" s="308"/>
      <c r="J5" s="308"/>
    </row>
    <row r="6" spans="1:11" ht="18" customHeight="1" x14ac:dyDescent="0.3">
      <c r="A6" s="298" t="s">
        <v>15059</v>
      </c>
      <c r="B6" s="308"/>
      <c r="C6" s="308"/>
      <c r="D6" s="308"/>
      <c r="E6" s="308"/>
      <c r="F6" s="309"/>
      <c r="G6" s="308"/>
      <c r="H6" s="308"/>
      <c r="I6" s="308"/>
      <c r="J6" s="308"/>
    </row>
    <row r="7" spans="1:11" ht="30" customHeight="1" x14ac:dyDescent="0.3">
      <c r="A7" s="298" t="s">
        <v>15060</v>
      </c>
      <c r="B7" s="308"/>
      <c r="C7" s="308"/>
      <c r="D7" s="308"/>
      <c r="E7" s="308"/>
      <c r="F7" s="309"/>
      <c r="G7" s="308"/>
      <c r="H7" s="308"/>
      <c r="I7" s="308"/>
      <c r="J7" s="308"/>
    </row>
    <row r="8" spans="1:11" ht="30" customHeight="1" x14ac:dyDescent="0.3">
      <c r="A8" s="298" t="s">
        <v>15060</v>
      </c>
      <c r="B8" s="308"/>
      <c r="C8" s="308"/>
      <c r="D8" s="308"/>
      <c r="E8" s="308"/>
      <c r="F8" s="309"/>
      <c r="G8" s="308"/>
      <c r="H8" s="308"/>
      <c r="I8" s="308"/>
      <c r="J8" s="308"/>
    </row>
    <row r="9" spans="1:11" ht="18" customHeight="1" x14ac:dyDescent="0.3">
      <c r="A9" s="298" t="s">
        <v>15061</v>
      </c>
      <c r="B9" s="308"/>
      <c r="C9" s="308"/>
      <c r="D9" s="308"/>
      <c r="E9" s="308"/>
      <c r="F9" s="309"/>
      <c r="G9" s="308"/>
      <c r="H9" s="308"/>
      <c r="I9" s="308"/>
      <c r="J9" s="308"/>
    </row>
    <row r="10" spans="1:11" ht="18" customHeight="1" x14ac:dyDescent="0.3">
      <c r="A10" s="298" t="s">
        <v>15062</v>
      </c>
      <c r="B10" s="308"/>
      <c r="C10" s="308"/>
      <c r="D10" s="308"/>
      <c r="E10" s="308"/>
      <c r="F10" s="309"/>
      <c r="G10" s="308"/>
      <c r="H10" s="308"/>
      <c r="I10" s="308"/>
      <c r="J10" s="308"/>
    </row>
    <row r="11" spans="1:11" ht="28" customHeight="1" x14ac:dyDescent="0.3">
      <c r="A11" s="298" t="s">
        <v>15063</v>
      </c>
      <c r="B11" s="308"/>
      <c r="C11" s="308"/>
      <c r="D11" s="308"/>
      <c r="E11" s="308"/>
      <c r="F11" s="309"/>
      <c r="G11" s="308"/>
      <c r="H11" s="308"/>
      <c r="I11" s="308"/>
      <c r="J11" s="308"/>
    </row>
    <row r="12" spans="1:11" ht="18" customHeight="1" x14ac:dyDescent="0.3">
      <c r="A12" s="298" t="s">
        <v>15064</v>
      </c>
      <c r="B12" s="308"/>
      <c r="C12" s="308"/>
      <c r="D12" s="308"/>
      <c r="E12" s="308"/>
      <c r="F12" s="309"/>
      <c r="G12" s="308"/>
      <c r="H12" s="308"/>
      <c r="I12" s="308"/>
      <c r="J12" s="308"/>
    </row>
    <row r="13" spans="1:11" ht="18" customHeight="1" x14ac:dyDescent="0.3">
      <c r="A13" s="298" t="s">
        <v>15065</v>
      </c>
      <c r="B13" s="308"/>
      <c r="C13" s="308"/>
      <c r="D13" s="308"/>
      <c r="E13" s="308"/>
      <c r="F13" s="309"/>
      <c r="G13" s="308"/>
      <c r="H13" s="308"/>
      <c r="I13" s="308"/>
      <c r="J13" s="308"/>
    </row>
    <row r="14" spans="1:11" s="115" customFormat="1" ht="30" customHeight="1" x14ac:dyDescent="0.3">
      <c r="A14" s="38" t="s">
        <v>1</v>
      </c>
      <c r="B14" s="39" t="s">
        <v>2</v>
      </c>
      <c r="C14" s="39" t="s">
        <v>15066</v>
      </c>
      <c r="D14" s="39" t="s">
        <v>15067</v>
      </c>
      <c r="E14" s="39" t="s">
        <v>15068</v>
      </c>
      <c r="F14" s="39" t="s">
        <v>15069</v>
      </c>
      <c r="G14" s="39" t="s">
        <v>15070</v>
      </c>
      <c r="H14" s="39" t="s">
        <v>15071</v>
      </c>
      <c r="I14" s="39" t="s">
        <v>15072</v>
      </c>
      <c r="J14" s="39" t="s">
        <v>15073</v>
      </c>
      <c r="K14" s="146" t="s">
        <v>15074</v>
      </c>
    </row>
    <row r="15" spans="1:11" ht="18" customHeight="1" x14ac:dyDescent="0.3">
      <c r="A15" s="134">
        <v>13</v>
      </c>
      <c r="B15" s="43" t="s">
        <v>15075</v>
      </c>
      <c r="C15" s="135"/>
      <c r="D15" s="135"/>
      <c r="E15" s="135"/>
      <c r="F15" s="136"/>
      <c r="G15" s="135"/>
      <c r="H15" s="135"/>
      <c r="I15" s="135"/>
      <c r="J15" s="135"/>
      <c r="K15" s="147"/>
    </row>
    <row r="16" spans="1:11" x14ac:dyDescent="0.3">
      <c r="A16" s="134">
        <v>1301</v>
      </c>
      <c r="B16" s="43" t="s">
        <v>15076</v>
      </c>
      <c r="C16" s="135"/>
      <c r="D16" s="135"/>
      <c r="E16" s="135"/>
      <c r="F16" s="136"/>
      <c r="G16" s="43" t="s">
        <v>15077</v>
      </c>
      <c r="H16" s="135"/>
      <c r="I16" s="135"/>
      <c r="J16" s="135"/>
      <c r="K16" s="147"/>
    </row>
    <row r="17" spans="1:11" ht="132" customHeight="1" x14ac:dyDescent="0.3">
      <c r="A17" s="137" t="s">
        <v>15078</v>
      </c>
      <c r="B17" s="43" t="s">
        <v>15079</v>
      </c>
      <c r="C17" s="43" t="s">
        <v>15080</v>
      </c>
      <c r="D17" s="43" t="s">
        <v>15081</v>
      </c>
      <c r="E17" s="53" t="s">
        <v>52</v>
      </c>
      <c r="F17" s="138">
        <v>150</v>
      </c>
      <c r="G17" s="43" t="s">
        <v>15082</v>
      </c>
      <c r="H17" s="53" t="s">
        <v>35</v>
      </c>
      <c r="I17" s="135"/>
      <c r="J17" s="135"/>
      <c r="K17" s="147" t="s">
        <v>213</v>
      </c>
    </row>
    <row r="18" spans="1:11" ht="39" x14ac:dyDescent="0.3">
      <c r="A18" s="137" t="s">
        <v>15083</v>
      </c>
      <c r="B18" s="43" t="s">
        <v>15084</v>
      </c>
      <c r="C18" s="43" t="s">
        <v>15080</v>
      </c>
      <c r="D18" s="135"/>
      <c r="E18" s="53" t="s">
        <v>52</v>
      </c>
      <c r="F18" s="139">
        <v>45</v>
      </c>
      <c r="G18" s="43" t="s">
        <v>15085</v>
      </c>
      <c r="H18" s="53" t="s">
        <v>35</v>
      </c>
      <c r="I18" s="135"/>
      <c r="J18" s="135"/>
      <c r="K18" s="147" t="s">
        <v>213</v>
      </c>
    </row>
    <row r="19" spans="1:11" ht="132" customHeight="1" x14ac:dyDescent="0.3">
      <c r="A19" s="137" t="s">
        <v>15086</v>
      </c>
      <c r="B19" s="43" t="s">
        <v>15087</v>
      </c>
      <c r="C19" s="43" t="s">
        <v>15088</v>
      </c>
      <c r="D19" s="43" t="s">
        <v>15081</v>
      </c>
      <c r="E19" s="53" t="s">
        <v>52</v>
      </c>
      <c r="F19" s="138">
        <v>58</v>
      </c>
      <c r="G19" s="135"/>
      <c r="H19" s="53" t="s">
        <v>35</v>
      </c>
      <c r="I19" s="135"/>
      <c r="J19" s="135"/>
      <c r="K19" s="147" t="s">
        <v>213</v>
      </c>
    </row>
    <row r="20" spans="1:11" ht="52" x14ac:dyDescent="0.3">
      <c r="A20" s="137" t="s">
        <v>15089</v>
      </c>
      <c r="B20" s="43" t="s">
        <v>15090</v>
      </c>
      <c r="C20" s="43" t="s">
        <v>15088</v>
      </c>
      <c r="D20" s="135"/>
      <c r="E20" s="53" t="s">
        <v>52</v>
      </c>
      <c r="F20" s="139">
        <v>17.399999999999999</v>
      </c>
      <c r="G20" s="43" t="s">
        <v>15085</v>
      </c>
      <c r="H20" s="53" t="s">
        <v>35</v>
      </c>
      <c r="I20" s="135"/>
      <c r="J20" s="135"/>
      <c r="K20" s="147" t="s">
        <v>213</v>
      </c>
    </row>
    <row r="21" spans="1:11" ht="65" x14ac:dyDescent="0.3">
      <c r="A21" s="137" t="s">
        <v>15091</v>
      </c>
      <c r="B21" s="43" t="s">
        <v>15092</v>
      </c>
      <c r="C21" s="43" t="s">
        <v>15093</v>
      </c>
      <c r="D21" s="43" t="s">
        <v>15094</v>
      </c>
      <c r="E21" s="53" t="s">
        <v>52</v>
      </c>
      <c r="F21" s="138">
        <v>24</v>
      </c>
      <c r="G21" s="135"/>
      <c r="H21" s="53" t="s">
        <v>35</v>
      </c>
      <c r="I21" s="135"/>
      <c r="J21" s="135"/>
      <c r="K21" s="147" t="s">
        <v>213</v>
      </c>
    </row>
    <row r="22" spans="1:11" ht="52" x14ac:dyDescent="0.3">
      <c r="A22" s="137" t="s">
        <v>15095</v>
      </c>
      <c r="B22" s="43" t="s">
        <v>15096</v>
      </c>
      <c r="C22" s="43" t="s">
        <v>15097</v>
      </c>
      <c r="D22" s="43" t="s">
        <v>15098</v>
      </c>
      <c r="E22" s="53" t="s">
        <v>52</v>
      </c>
      <c r="F22" s="140">
        <v>12.5</v>
      </c>
      <c r="G22" s="135"/>
      <c r="H22" s="53" t="s">
        <v>35</v>
      </c>
      <c r="I22" s="135"/>
      <c r="J22" s="135"/>
      <c r="K22" s="147" t="s">
        <v>213</v>
      </c>
    </row>
    <row r="23" spans="1:11" x14ac:dyDescent="0.3">
      <c r="A23" s="134">
        <v>1302</v>
      </c>
      <c r="B23" s="43" t="s">
        <v>15099</v>
      </c>
      <c r="C23" s="135"/>
      <c r="D23" s="135"/>
      <c r="E23" s="135"/>
      <c r="F23" s="136"/>
      <c r="G23" s="135"/>
      <c r="H23" s="135"/>
      <c r="I23" s="135"/>
      <c r="J23" s="135"/>
      <c r="K23" s="147"/>
    </row>
    <row r="24" spans="1:11" ht="91" x14ac:dyDescent="0.3">
      <c r="A24" s="137" t="s">
        <v>15100</v>
      </c>
      <c r="B24" s="43" t="s">
        <v>15101</v>
      </c>
      <c r="C24" s="43" t="s">
        <v>15102</v>
      </c>
      <c r="D24" s="43" t="s">
        <v>15103</v>
      </c>
      <c r="E24" s="53" t="s">
        <v>52</v>
      </c>
      <c r="F24" s="138">
        <v>38</v>
      </c>
      <c r="G24" s="43" t="s">
        <v>15104</v>
      </c>
      <c r="H24" s="53" t="s">
        <v>149</v>
      </c>
      <c r="I24" s="148">
        <v>0.1</v>
      </c>
      <c r="J24" s="135"/>
      <c r="K24" s="147" t="s">
        <v>213</v>
      </c>
    </row>
    <row r="25" spans="1:11" ht="149" customHeight="1" x14ac:dyDescent="0.3">
      <c r="A25" s="137" t="s">
        <v>15105</v>
      </c>
      <c r="B25" s="43" t="s">
        <v>15106</v>
      </c>
      <c r="C25" s="43" t="s">
        <v>15107</v>
      </c>
      <c r="D25" s="43" t="s">
        <v>15108</v>
      </c>
      <c r="E25" s="53" t="s">
        <v>244</v>
      </c>
      <c r="F25" s="138">
        <v>10</v>
      </c>
      <c r="G25" s="43" t="s">
        <v>15109</v>
      </c>
      <c r="H25" s="53" t="s">
        <v>149</v>
      </c>
      <c r="I25" s="148">
        <v>0.1</v>
      </c>
      <c r="J25" s="135"/>
      <c r="K25" s="147" t="s">
        <v>213</v>
      </c>
    </row>
    <row r="26" spans="1:11" ht="26" x14ac:dyDescent="0.3">
      <c r="A26" s="137" t="s">
        <v>15110</v>
      </c>
      <c r="B26" s="43" t="s">
        <v>15111</v>
      </c>
      <c r="C26" s="43" t="s">
        <v>15107</v>
      </c>
      <c r="D26" s="135"/>
      <c r="E26" s="53" t="s">
        <v>244</v>
      </c>
      <c r="F26" s="139">
        <v>3</v>
      </c>
      <c r="G26" s="43" t="s">
        <v>15085</v>
      </c>
      <c r="H26" s="53" t="s">
        <v>149</v>
      </c>
      <c r="I26" s="148">
        <v>0.1</v>
      </c>
      <c r="J26" s="135"/>
      <c r="K26" s="147" t="s">
        <v>213</v>
      </c>
    </row>
    <row r="27" spans="1:11" ht="52" x14ac:dyDescent="0.3">
      <c r="A27" s="137" t="s">
        <v>15112</v>
      </c>
      <c r="B27" s="43" t="s">
        <v>15113</v>
      </c>
      <c r="C27" s="43" t="s">
        <v>15114</v>
      </c>
      <c r="D27" s="43" t="s">
        <v>15115</v>
      </c>
      <c r="E27" s="53" t="s">
        <v>52</v>
      </c>
      <c r="F27" s="140">
        <v>21.5</v>
      </c>
      <c r="G27" s="135"/>
      <c r="H27" s="53" t="s">
        <v>35</v>
      </c>
      <c r="I27" s="135"/>
      <c r="J27" s="135"/>
      <c r="K27" s="147" t="s">
        <v>213</v>
      </c>
    </row>
    <row r="28" spans="1:11" ht="39" x14ac:dyDescent="0.3">
      <c r="A28" s="137" t="s">
        <v>15116</v>
      </c>
      <c r="B28" s="43" t="s">
        <v>15117</v>
      </c>
      <c r="C28" s="43" t="s">
        <v>15118</v>
      </c>
      <c r="D28" s="43" t="s">
        <v>15119</v>
      </c>
      <c r="E28" s="53" t="s">
        <v>52</v>
      </c>
      <c r="F28" s="140">
        <v>16.899999999999999</v>
      </c>
      <c r="G28" s="43" t="s">
        <v>15120</v>
      </c>
      <c r="H28" s="53" t="s">
        <v>35</v>
      </c>
      <c r="I28" s="135"/>
      <c r="J28" s="135"/>
      <c r="K28" s="147" t="s">
        <v>213</v>
      </c>
    </row>
    <row r="29" spans="1:11" ht="26" x14ac:dyDescent="0.3">
      <c r="A29" s="137" t="s">
        <v>15121</v>
      </c>
      <c r="B29" s="43" t="s">
        <v>15122</v>
      </c>
      <c r="C29" s="43" t="s">
        <v>15118</v>
      </c>
      <c r="D29" s="135"/>
      <c r="E29" s="53" t="s">
        <v>52</v>
      </c>
      <c r="F29" s="141">
        <v>5.0999999999999996</v>
      </c>
      <c r="G29" s="43" t="s">
        <v>15085</v>
      </c>
      <c r="H29" s="53" t="s">
        <v>35</v>
      </c>
      <c r="I29" s="135"/>
      <c r="J29" s="135"/>
      <c r="K29" s="147" t="s">
        <v>213</v>
      </c>
    </row>
    <row r="30" spans="1:11" ht="39" x14ac:dyDescent="0.3">
      <c r="A30" s="137" t="s">
        <v>15123</v>
      </c>
      <c r="B30" s="43" t="s">
        <v>15124</v>
      </c>
      <c r="C30" s="43" t="s">
        <v>15125</v>
      </c>
      <c r="D30" s="43" t="s">
        <v>15126</v>
      </c>
      <c r="E30" s="53" t="s">
        <v>52</v>
      </c>
      <c r="F30" s="140">
        <v>16.899999999999999</v>
      </c>
      <c r="G30" s="43" t="s">
        <v>15127</v>
      </c>
      <c r="H30" s="53" t="s">
        <v>35</v>
      </c>
      <c r="I30" s="135"/>
      <c r="J30" s="135"/>
      <c r="K30" s="147" t="s">
        <v>213</v>
      </c>
    </row>
    <row r="31" spans="1:11" ht="26" x14ac:dyDescent="0.3">
      <c r="A31" s="137" t="s">
        <v>15128</v>
      </c>
      <c r="B31" s="43" t="s">
        <v>15129</v>
      </c>
      <c r="C31" s="43" t="s">
        <v>15125</v>
      </c>
      <c r="D31" s="135"/>
      <c r="E31" s="53" t="s">
        <v>52</v>
      </c>
      <c r="F31" s="139">
        <v>5.0999999999999996</v>
      </c>
      <c r="G31" s="43" t="s">
        <v>15085</v>
      </c>
      <c r="H31" s="53" t="s">
        <v>35</v>
      </c>
      <c r="I31" s="135"/>
      <c r="J31" s="135"/>
      <c r="K31" s="147" t="s">
        <v>213</v>
      </c>
    </row>
    <row r="32" spans="1:11" ht="65" x14ac:dyDescent="0.3">
      <c r="A32" s="137" t="s">
        <v>15130</v>
      </c>
      <c r="B32" s="43" t="s">
        <v>15131</v>
      </c>
      <c r="C32" s="43" t="s">
        <v>15132</v>
      </c>
      <c r="D32" s="43" t="s">
        <v>15133</v>
      </c>
      <c r="E32" s="43" t="s">
        <v>52</v>
      </c>
      <c r="F32" s="138">
        <v>77</v>
      </c>
      <c r="G32" s="43" t="s">
        <v>15134</v>
      </c>
      <c r="H32" s="53" t="s">
        <v>149</v>
      </c>
      <c r="I32" s="148">
        <v>0.1</v>
      </c>
      <c r="J32" s="135"/>
      <c r="K32" s="147" t="s">
        <v>213</v>
      </c>
    </row>
    <row r="33" spans="1:11" ht="78" x14ac:dyDescent="0.3">
      <c r="A33" s="137" t="s">
        <v>15135</v>
      </c>
      <c r="B33" s="43" t="s">
        <v>15136</v>
      </c>
      <c r="C33" s="43" t="s">
        <v>15137</v>
      </c>
      <c r="D33" s="43" t="s">
        <v>15138</v>
      </c>
      <c r="E33" s="43" t="s">
        <v>52</v>
      </c>
      <c r="F33" s="138">
        <v>80</v>
      </c>
      <c r="G33" s="43" t="s">
        <v>15134</v>
      </c>
      <c r="H33" s="53" t="s">
        <v>149</v>
      </c>
      <c r="I33" s="148">
        <v>0.1</v>
      </c>
      <c r="J33" s="135"/>
      <c r="K33" s="147" t="s">
        <v>213</v>
      </c>
    </row>
    <row r="34" spans="1:11" x14ac:dyDescent="0.3">
      <c r="A34" s="134">
        <v>1303</v>
      </c>
      <c r="B34" s="43" t="s">
        <v>15139</v>
      </c>
      <c r="C34" s="135"/>
      <c r="D34" s="135"/>
      <c r="E34" s="135"/>
      <c r="F34" s="136"/>
      <c r="G34" s="135"/>
      <c r="H34" s="135"/>
      <c r="I34" s="135"/>
      <c r="J34" s="135"/>
      <c r="K34" s="147"/>
    </row>
    <row r="35" spans="1:11" ht="65" x14ac:dyDescent="0.3">
      <c r="A35" s="137" t="s">
        <v>15140</v>
      </c>
      <c r="B35" s="43" t="s">
        <v>15141</v>
      </c>
      <c r="C35" s="43" t="s">
        <v>15142</v>
      </c>
      <c r="D35" s="43" t="s">
        <v>15143</v>
      </c>
      <c r="E35" s="43" t="s">
        <v>20</v>
      </c>
      <c r="F35" s="140">
        <v>6.5</v>
      </c>
      <c r="G35" s="43" t="s">
        <v>15144</v>
      </c>
      <c r="H35" s="53" t="s">
        <v>35</v>
      </c>
      <c r="I35" s="135"/>
      <c r="J35" s="135"/>
      <c r="K35" s="147" t="s">
        <v>213</v>
      </c>
    </row>
    <row r="36" spans="1:11" ht="65" x14ac:dyDescent="0.3">
      <c r="A36" s="137" t="s">
        <v>15145</v>
      </c>
      <c r="B36" s="43" t="s">
        <v>15146</v>
      </c>
      <c r="C36" s="43" t="s">
        <v>15147</v>
      </c>
      <c r="D36" s="43" t="s">
        <v>15148</v>
      </c>
      <c r="E36" s="53" t="s">
        <v>20</v>
      </c>
      <c r="F36" s="140">
        <v>6.5</v>
      </c>
      <c r="G36" s="43" t="s">
        <v>15149</v>
      </c>
      <c r="H36" s="53" t="s">
        <v>35</v>
      </c>
      <c r="I36" s="135"/>
      <c r="J36" s="135"/>
      <c r="K36" s="147" t="s">
        <v>213</v>
      </c>
    </row>
    <row r="37" spans="1:11" ht="52" x14ac:dyDescent="0.3">
      <c r="A37" s="137" t="s">
        <v>15150</v>
      </c>
      <c r="B37" s="43" t="s">
        <v>15151</v>
      </c>
      <c r="C37" s="43" t="s">
        <v>15152</v>
      </c>
      <c r="D37" s="43" t="s">
        <v>15153</v>
      </c>
      <c r="E37" s="53" t="s">
        <v>20</v>
      </c>
      <c r="F37" s="140">
        <v>6.5</v>
      </c>
      <c r="G37" s="43" t="s">
        <v>15154</v>
      </c>
      <c r="H37" s="53" t="s">
        <v>35</v>
      </c>
      <c r="I37" s="135"/>
      <c r="J37" s="135"/>
      <c r="K37" s="147" t="s">
        <v>213</v>
      </c>
    </row>
    <row r="38" spans="1:11" ht="117" x14ac:dyDescent="0.3">
      <c r="A38" s="137" t="s">
        <v>15155</v>
      </c>
      <c r="B38" s="43" t="s">
        <v>15156</v>
      </c>
      <c r="C38" s="43" t="s">
        <v>15157</v>
      </c>
      <c r="D38" s="43" t="s">
        <v>15158</v>
      </c>
      <c r="E38" s="53" t="s">
        <v>15159</v>
      </c>
      <c r="F38" s="140">
        <v>18.899999999999999</v>
      </c>
      <c r="G38" s="43" t="s">
        <v>15160</v>
      </c>
      <c r="H38" s="53" t="s">
        <v>35</v>
      </c>
      <c r="I38" s="135"/>
      <c r="J38" s="135"/>
      <c r="K38" s="147" t="s">
        <v>213</v>
      </c>
    </row>
    <row r="39" spans="1:11" ht="78" x14ac:dyDescent="0.3">
      <c r="A39" s="137" t="s">
        <v>15161</v>
      </c>
      <c r="B39" s="43" t="s">
        <v>15162</v>
      </c>
      <c r="C39" s="43" t="s">
        <v>15163</v>
      </c>
      <c r="D39" s="43" t="s">
        <v>15164</v>
      </c>
      <c r="E39" s="53" t="s">
        <v>52</v>
      </c>
      <c r="F39" s="138">
        <v>30</v>
      </c>
      <c r="G39" s="43" t="s">
        <v>15165</v>
      </c>
      <c r="H39" s="53" t="s">
        <v>35</v>
      </c>
      <c r="I39" s="135"/>
      <c r="J39" s="135"/>
      <c r="K39" s="147" t="s">
        <v>213</v>
      </c>
    </row>
    <row r="40" spans="1:11" ht="65" x14ac:dyDescent="0.3">
      <c r="A40" s="137" t="s">
        <v>15166</v>
      </c>
      <c r="B40" s="43" t="s">
        <v>15167</v>
      </c>
      <c r="C40" s="43" t="s">
        <v>15168</v>
      </c>
      <c r="D40" s="43" t="s">
        <v>15169</v>
      </c>
      <c r="E40" s="53" t="s">
        <v>52</v>
      </c>
      <c r="F40" s="138">
        <v>30</v>
      </c>
      <c r="G40" s="43" t="s">
        <v>15170</v>
      </c>
      <c r="H40" s="53" t="s">
        <v>35</v>
      </c>
      <c r="I40" s="135"/>
      <c r="J40" s="135"/>
      <c r="K40" s="147" t="s">
        <v>213</v>
      </c>
    </row>
    <row r="41" spans="1:11" ht="39" x14ac:dyDescent="0.3">
      <c r="A41" s="137" t="s">
        <v>15171</v>
      </c>
      <c r="B41" s="43" t="s">
        <v>15172</v>
      </c>
      <c r="C41" s="43" t="s">
        <v>15173</v>
      </c>
      <c r="D41" s="43" t="s">
        <v>15174</v>
      </c>
      <c r="E41" s="53" t="s">
        <v>15159</v>
      </c>
      <c r="F41" s="140">
        <v>9.1999999999999993</v>
      </c>
      <c r="G41" s="43" t="s">
        <v>15175</v>
      </c>
      <c r="H41" s="53" t="s">
        <v>35</v>
      </c>
      <c r="I41" s="135"/>
      <c r="J41" s="135"/>
      <c r="K41" s="147" t="s">
        <v>213</v>
      </c>
    </row>
    <row r="42" spans="1:11" ht="26" x14ac:dyDescent="0.3">
      <c r="A42" s="137" t="s">
        <v>15176</v>
      </c>
      <c r="B42" s="43" t="s">
        <v>15177</v>
      </c>
      <c r="C42" s="43" t="s">
        <v>15173</v>
      </c>
      <c r="D42" s="135"/>
      <c r="E42" s="53" t="s">
        <v>15159</v>
      </c>
      <c r="F42" s="140">
        <v>6.5</v>
      </c>
      <c r="G42" s="135"/>
      <c r="H42" s="53" t="s">
        <v>35</v>
      </c>
      <c r="I42" s="135"/>
      <c r="J42" s="135"/>
      <c r="K42" s="147" t="s">
        <v>213</v>
      </c>
    </row>
    <row r="43" spans="1:11" ht="52" x14ac:dyDescent="0.3">
      <c r="A43" s="137" t="s">
        <v>15178</v>
      </c>
      <c r="B43" s="43" t="s">
        <v>15179</v>
      </c>
      <c r="C43" s="43" t="s">
        <v>15180</v>
      </c>
      <c r="D43" s="43" t="s">
        <v>15181</v>
      </c>
      <c r="E43" s="53" t="s">
        <v>15182</v>
      </c>
      <c r="F43" s="138">
        <v>10</v>
      </c>
      <c r="G43" s="43" t="s">
        <v>15183</v>
      </c>
      <c r="H43" s="53" t="s">
        <v>35</v>
      </c>
      <c r="I43" s="135"/>
      <c r="J43" s="135"/>
      <c r="K43" s="147" t="s">
        <v>213</v>
      </c>
    </row>
    <row r="44" spans="1:11" ht="104" x14ac:dyDescent="0.3">
      <c r="A44" s="142" t="s">
        <v>15184</v>
      </c>
      <c r="B44" s="72" t="s">
        <v>15185</v>
      </c>
      <c r="C44" s="72" t="s">
        <v>15186</v>
      </c>
      <c r="D44" s="72" t="s">
        <v>15187</v>
      </c>
      <c r="E44" s="143" t="s">
        <v>52</v>
      </c>
      <c r="F44" s="144">
        <v>123</v>
      </c>
      <c r="G44" s="72" t="s">
        <v>15188</v>
      </c>
      <c r="H44" s="145" t="s">
        <v>15026</v>
      </c>
      <c r="I44" s="149"/>
      <c r="J44" s="149"/>
      <c r="K44" s="150" t="s">
        <v>15189</v>
      </c>
    </row>
  </sheetData>
  <autoFilter ref="A14:J44" xr:uid="{00000000-0009-0000-0000-000004000000}"/>
  <mergeCells count="13">
    <mergeCell ref="A1:J1"/>
    <mergeCell ref="A2:J2"/>
    <mergeCell ref="A3:J3"/>
    <mergeCell ref="A4:J4"/>
    <mergeCell ref="A5:J5"/>
    <mergeCell ref="A11:J11"/>
    <mergeCell ref="A12:J12"/>
    <mergeCell ref="A13:J13"/>
    <mergeCell ref="A6:J6"/>
    <mergeCell ref="A7:J7"/>
    <mergeCell ref="A8:J8"/>
    <mergeCell ref="A9:J9"/>
    <mergeCell ref="A10:J10"/>
  </mergeCells>
  <phoneticPr fontId="44" type="noConversion"/>
  <pageMargins left="0.75" right="0.75" top="1" bottom="1" header="0.5" footer="0.5"/>
  <pageSetup paperSize="9"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7"/>
  <sheetViews>
    <sheetView workbookViewId="0">
      <pane xSplit="11" ySplit="12" topLeftCell="L47" activePane="bottomRight" state="frozen"/>
      <selection pane="topRight"/>
      <selection pane="bottomLeft"/>
      <selection pane="bottomRight" activeCell="M53" sqref="M53"/>
    </sheetView>
  </sheetViews>
  <sheetFormatPr defaultColWidth="11.59765625" defaultRowHeight="13" x14ac:dyDescent="0.3"/>
  <cols>
    <col min="1" max="1" width="21.59765625" style="116" customWidth="1"/>
    <col min="2" max="2" width="24" style="116" customWidth="1"/>
    <col min="3" max="3" width="31.19921875" style="116" customWidth="1"/>
    <col min="4" max="4" width="40.19921875" style="116" customWidth="1"/>
    <col min="5" max="5" width="7.69921875" style="117" customWidth="1"/>
    <col min="6" max="6" width="11.59765625" style="117"/>
    <col min="7" max="7" width="40" style="116" customWidth="1"/>
    <col min="8" max="8" width="7.59765625" style="117" customWidth="1"/>
    <col min="9" max="9" width="10.3984375" style="118" customWidth="1"/>
    <col min="10" max="16384" width="11.59765625" style="116"/>
  </cols>
  <sheetData>
    <row r="1" spans="1:11" x14ac:dyDescent="0.3">
      <c r="A1" s="310" t="s">
        <v>15190</v>
      </c>
      <c r="B1" s="310"/>
      <c r="C1" s="310"/>
      <c r="D1" s="310"/>
      <c r="E1" s="310"/>
      <c r="F1" s="310"/>
      <c r="G1" s="310"/>
      <c r="H1" s="310"/>
      <c r="I1" s="312"/>
      <c r="J1" s="310"/>
    </row>
    <row r="2" spans="1:11" s="114" customFormat="1" ht="21" customHeight="1" x14ac:dyDescent="0.3">
      <c r="A2" s="314" t="s">
        <v>15191</v>
      </c>
      <c r="B2" s="314"/>
      <c r="C2" s="314"/>
      <c r="D2" s="314"/>
      <c r="E2" s="314"/>
      <c r="F2" s="314"/>
      <c r="G2" s="314"/>
      <c r="H2" s="314"/>
      <c r="I2" s="315"/>
      <c r="J2" s="314"/>
    </row>
    <row r="3" spans="1:11" x14ac:dyDescent="0.3">
      <c r="A3" s="310" t="s">
        <v>15056</v>
      </c>
      <c r="B3" s="310"/>
      <c r="C3" s="310"/>
      <c r="D3" s="310"/>
      <c r="E3" s="310"/>
      <c r="F3" s="310"/>
      <c r="G3" s="310"/>
      <c r="H3" s="310"/>
      <c r="I3" s="312"/>
      <c r="J3" s="310"/>
    </row>
    <row r="4" spans="1:11" ht="41" customHeight="1" x14ac:dyDescent="0.3">
      <c r="A4" s="310" t="s">
        <v>15192</v>
      </c>
      <c r="B4" s="310"/>
      <c r="C4" s="310"/>
      <c r="D4" s="310"/>
      <c r="E4" s="310"/>
      <c r="F4" s="310"/>
      <c r="G4" s="310"/>
      <c r="H4" s="310"/>
      <c r="I4" s="312"/>
      <c r="J4" s="310"/>
    </row>
    <row r="5" spans="1:11" ht="30" customHeight="1" x14ac:dyDescent="0.3">
      <c r="A5" s="310" t="s">
        <v>15193</v>
      </c>
      <c r="B5" s="310"/>
      <c r="C5" s="310"/>
      <c r="D5" s="310"/>
      <c r="E5" s="310"/>
      <c r="F5" s="310"/>
      <c r="G5" s="310"/>
      <c r="H5" s="310"/>
      <c r="I5" s="312"/>
      <c r="J5" s="310"/>
    </row>
    <row r="6" spans="1:11" ht="18" customHeight="1" x14ac:dyDescent="0.3">
      <c r="A6" s="310" t="s">
        <v>15059</v>
      </c>
      <c r="B6" s="310"/>
      <c r="C6" s="310"/>
      <c r="D6" s="310"/>
      <c r="E6" s="310"/>
      <c r="F6" s="310"/>
      <c r="G6" s="310"/>
      <c r="H6" s="310"/>
      <c r="I6" s="312"/>
      <c r="J6" s="310"/>
    </row>
    <row r="7" spans="1:11" ht="40" customHeight="1" x14ac:dyDescent="0.3">
      <c r="A7" s="310" t="s">
        <v>15194</v>
      </c>
      <c r="B7" s="310"/>
      <c r="C7" s="310"/>
      <c r="D7" s="310"/>
      <c r="E7" s="310"/>
      <c r="F7" s="310"/>
      <c r="G7" s="310"/>
      <c r="H7" s="310"/>
      <c r="I7" s="312"/>
      <c r="J7" s="310"/>
    </row>
    <row r="8" spans="1:11" ht="18" customHeight="1" x14ac:dyDescent="0.3">
      <c r="A8" s="310" t="s">
        <v>15195</v>
      </c>
      <c r="B8" s="310"/>
      <c r="C8" s="310"/>
      <c r="D8" s="310"/>
      <c r="E8" s="313"/>
      <c r="F8" s="313"/>
      <c r="G8" s="310"/>
      <c r="H8" s="313"/>
      <c r="I8" s="312"/>
      <c r="J8" s="310"/>
    </row>
    <row r="9" spans="1:11" ht="24" customHeight="1" x14ac:dyDescent="0.3">
      <c r="A9" s="310" t="s">
        <v>15196</v>
      </c>
      <c r="B9" s="310"/>
      <c r="C9" s="310"/>
      <c r="D9" s="310"/>
      <c r="E9" s="310"/>
      <c r="F9" s="310"/>
      <c r="G9" s="310"/>
      <c r="H9" s="310"/>
      <c r="I9" s="312"/>
      <c r="J9" s="310"/>
    </row>
    <row r="10" spans="1:11" ht="18" customHeight="1" x14ac:dyDescent="0.3">
      <c r="A10" s="310" t="s">
        <v>15062</v>
      </c>
      <c r="B10" s="310"/>
      <c r="C10" s="310"/>
      <c r="D10" s="310"/>
      <c r="E10" s="310"/>
      <c r="F10" s="310"/>
      <c r="G10" s="310"/>
      <c r="H10" s="310"/>
      <c r="I10" s="312"/>
      <c r="J10" s="310"/>
    </row>
    <row r="11" spans="1:11" ht="18" customHeight="1" x14ac:dyDescent="0.3">
      <c r="A11" s="310" t="s">
        <v>15197</v>
      </c>
      <c r="B11" s="310"/>
      <c r="C11" s="310"/>
      <c r="D11" s="310"/>
      <c r="E11" s="310"/>
      <c r="F11" s="310"/>
      <c r="G11" s="310"/>
      <c r="H11" s="310"/>
      <c r="I11" s="312"/>
      <c r="J11" s="310"/>
    </row>
    <row r="12" spans="1:11" s="115" customFormat="1" ht="30" customHeight="1" x14ac:dyDescent="0.3">
      <c r="A12" s="119" t="s">
        <v>1</v>
      </c>
      <c r="B12" s="120" t="s">
        <v>2</v>
      </c>
      <c r="C12" s="120" t="s">
        <v>15066</v>
      </c>
      <c r="D12" s="120" t="s">
        <v>15067</v>
      </c>
      <c r="E12" s="120" t="s">
        <v>15068</v>
      </c>
      <c r="F12" s="120" t="s">
        <v>15198</v>
      </c>
      <c r="G12" s="120" t="s">
        <v>15070</v>
      </c>
      <c r="H12" s="120" t="s">
        <v>15071</v>
      </c>
      <c r="I12" s="127" t="s">
        <v>15072</v>
      </c>
      <c r="J12" s="120" t="s">
        <v>15073</v>
      </c>
      <c r="K12" s="128" t="s">
        <v>15074</v>
      </c>
    </row>
    <row r="13" spans="1:11" ht="18" customHeight="1" x14ac:dyDescent="0.3">
      <c r="A13" s="121">
        <v>311202</v>
      </c>
      <c r="B13" s="122" t="s">
        <v>15199</v>
      </c>
      <c r="C13" s="122"/>
      <c r="D13" s="122"/>
      <c r="E13" s="123"/>
      <c r="F13" s="123"/>
      <c r="G13" s="122"/>
      <c r="H13" s="123"/>
      <c r="I13" s="129"/>
      <c r="J13" s="122"/>
      <c r="K13" s="130"/>
    </row>
    <row r="14" spans="1:11" ht="85" customHeight="1" x14ac:dyDescent="0.3">
      <c r="A14" s="121" t="s">
        <v>15200</v>
      </c>
      <c r="B14" s="122" t="s">
        <v>15201</v>
      </c>
      <c r="C14" s="122" t="s">
        <v>15202</v>
      </c>
      <c r="D14" s="122" t="s">
        <v>15203</v>
      </c>
      <c r="E14" s="123" t="s">
        <v>20</v>
      </c>
      <c r="F14" s="123">
        <v>17.5</v>
      </c>
      <c r="G14" s="122" t="s">
        <v>15204</v>
      </c>
      <c r="H14" s="123" t="s">
        <v>35</v>
      </c>
      <c r="I14" s="129"/>
      <c r="J14" s="122"/>
      <c r="K14" s="130" t="s">
        <v>15205</v>
      </c>
    </row>
    <row r="15" spans="1:11" ht="39" x14ac:dyDescent="0.3">
      <c r="A15" s="121" t="s">
        <v>15206</v>
      </c>
      <c r="B15" s="122" t="s">
        <v>196</v>
      </c>
      <c r="C15" s="122" t="s">
        <v>15207</v>
      </c>
      <c r="D15" s="122" t="s">
        <v>15208</v>
      </c>
      <c r="E15" s="123" t="s">
        <v>15209</v>
      </c>
      <c r="F15" s="123">
        <v>18.7</v>
      </c>
      <c r="G15" s="122" t="s">
        <v>15210</v>
      </c>
      <c r="H15" s="123" t="s">
        <v>35</v>
      </c>
      <c r="I15" s="129"/>
      <c r="J15" s="122"/>
      <c r="K15" s="130" t="s">
        <v>15205</v>
      </c>
    </row>
    <row r="16" spans="1:11" ht="39" x14ac:dyDescent="0.3">
      <c r="A16" s="121" t="s">
        <v>15211</v>
      </c>
      <c r="B16" s="122" t="s">
        <v>15212</v>
      </c>
      <c r="C16" s="122" t="s">
        <v>15213</v>
      </c>
      <c r="D16" s="122" t="s">
        <v>15214</v>
      </c>
      <c r="E16" s="123" t="s">
        <v>15209</v>
      </c>
      <c r="F16" s="123">
        <v>97</v>
      </c>
      <c r="G16" s="122"/>
      <c r="H16" s="123" t="s">
        <v>35</v>
      </c>
      <c r="I16" s="129"/>
      <c r="J16" s="122"/>
      <c r="K16" s="130" t="s">
        <v>15205</v>
      </c>
    </row>
    <row r="17" spans="1:11" ht="26" x14ac:dyDescent="0.3">
      <c r="A17" s="121" t="s">
        <v>15215</v>
      </c>
      <c r="B17" s="122" t="s">
        <v>15216</v>
      </c>
      <c r="C17" s="122" t="s">
        <v>15217</v>
      </c>
      <c r="D17" s="122"/>
      <c r="E17" s="123" t="s">
        <v>185</v>
      </c>
      <c r="F17" s="123">
        <v>100</v>
      </c>
      <c r="G17" s="122"/>
      <c r="H17" s="123" t="s">
        <v>35</v>
      </c>
      <c r="I17" s="129"/>
      <c r="J17" s="122"/>
      <c r="K17" s="130" t="s">
        <v>15205</v>
      </c>
    </row>
    <row r="18" spans="1:11" ht="39" x14ac:dyDescent="0.3">
      <c r="A18" s="121" t="s">
        <v>15218</v>
      </c>
      <c r="B18" s="122" t="s">
        <v>15219</v>
      </c>
      <c r="C18" s="122" t="s">
        <v>15220</v>
      </c>
      <c r="D18" s="122" t="s">
        <v>15221</v>
      </c>
      <c r="E18" s="123" t="s">
        <v>15209</v>
      </c>
      <c r="F18" s="123">
        <v>97</v>
      </c>
      <c r="G18" s="122"/>
      <c r="H18" s="123" t="s">
        <v>35</v>
      </c>
      <c r="I18" s="129"/>
      <c r="J18" s="122"/>
      <c r="K18" s="130" t="s">
        <v>15205</v>
      </c>
    </row>
    <row r="19" spans="1:11" ht="39" x14ac:dyDescent="0.3">
      <c r="A19" s="121" t="s">
        <v>15222</v>
      </c>
      <c r="B19" s="122" t="s">
        <v>15223</v>
      </c>
      <c r="C19" s="122" t="s">
        <v>15224</v>
      </c>
      <c r="D19" s="122" t="s">
        <v>15225</v>
      </c>
      <c r="E19" s="123" t="s">
        <v>15209</v>
      </c>
      <c r="F19" s="123">
        <v>623</v>
      </c>
      <c r="G19" s="122"/>
      <c r="H19" s="123"/>
      <c r="I19" s="129"/>
      <c r="J19" s="122"/>
      <c r="K19" s="130" t="s">
        <v>15205</v>
      </c>
    </row>
    <row r="20" spans="1:11" ht="39" x14ac:dyDescent="0.3">
      <c r="A20" s="121" t="s">
        <v>15226</v>
      </c>
      <c r="B20" s="122" t="s">
        <v>15227</v>
      </c>
      <c r="C20" s="122" t="s">
        <v>15228</v>
      </c>
      <c r="D20" s="122" t="s">
        <v>15229</v>
      </c>
      <c r="E20" s="123" t="s">
        <v>15209</v>
      </c>
      <c r="F20" s="123">
        <v>100</v>
      </c>
      <c r="G20" s="122"/>
      <c r="H20" s="123" t="s">
        <v>35</v>
      </c>
      <c r="I20" s="129"/>
      <c r="J20" s="122"/>
      <c r="K20" s="130" t="s">
        <v>15205</v>
      </c>
    </row>
    <row r="21" spans="1:11" ht="65" x14ac:dyDescent="0.3">
      <c r="A21" s="121" t="s">
        <v>15230</v>
      </c>
      <c r="B21" s="122" t="s">
        <v>15231</v>
      </c>
      <c r="C21" s="122" t="s">
        <v>15232</v>
      </c>
      <c r="D21" s="122" t="s">
        <v>15233</v>
      </c>
      <c r="E21" s="123" t="s">
        <v>52</v>
      </c>
      <c r="F21" s="123">
        <v>195</v>
      </c>
      <c r="G21" s="122" t="s">
        <v>15234</v>
      </c>
      <c r="H21" s="123" t="s">
        <v>35</v>
      </c>
      <c r="I21" s="129"/>
      <c r="J21" s="122"/>
      <c r="K21" s="130" t="s">
        <v>15205</v>
      </c>
    </row>
    <row r="22" spans="1:11" ht="65" x14ac:dyDescent="0.3">
      <c r="A22" s="121" t="s">
        <v>15235</v>
      </c>
      <c r="B22" s="122" t="s">
        <v>15236</v>
      </c>
      <c r="C22" s="122" t="s">
        <v>15237</v>
      </c>
      <c r="D22" s="122" t="s">
        <v>15238</v>
      </c>
      <c r="E22" s="123" t="s">
        <v>20</v>
      </c>
      <c r="F22" s="123">
        <v>200</v>
      </c>
      <c r="G22" s="122" t="s">
        <v>15239</v>
      </c>
      <c r="H22" s="123" t="s">
        <v>35</v>
      </c>
      <c r="I22" s="129"/>
      <c r="J22" s="122"/>
      <c r="K22" s="130" t="s">
        <v>15205</v>
      </c>
    </row>
    <row r="23" spans="1:11" ht="65" x14ac:dyDescent="0.3">
      <c r="A23" s="121" t="s">
        <v>15240</v>
      </c>
      <c r="B23" s="122" t="s">
        <v>15241</v>
      </c>
      <c r="C23" s="122" t="s">
        <v>15242</v>
      </c>
      <c r="D23" s="122" t="s">
        <v>15243</v>
      </c>
      <c r="E23" s="123" t="s">
        <v>244</v>
      </c>
      <c r="F23" s="123">
        <v>203</v>
      </c>
      <c r="G23" s="122" t="s">
        <v>15244</v>
      </c>
      <c r="H23" s="123" t="s">
        <v>35</v>
      </c>
      <c r="I23" s="129"/>
      <c r="J23" s="122"/>
      <c r="K23" s="130" t="s">
        <v>15205</v>
      </c>
    </row>
    <row r="24" spans="1:11" ht="67" customHeight="1" x14ac:dyDescent="0.3">
      <c r="A24" s="121" t="s">
        <v>15245</v>
      </c>
      <c r="B24" s="122" t="s">
        <v>15246</v>
      </c>
      <c r="C24" s="122" t="s">
        <v>15247</v>
      </c>
      <c r="D24" s="122" t="s">
        <v>15248</v>
      </c>
      <c r="E24" s="123" t="s">
        <v>20</v>
      </c>
      <c r="F24" s="123">
        <v>1000</v>
      </c>
      <c r="G24" s="122"/>
      <c r="H24" s="123"/>
      <c r="I24" s="129"/>
      <c r="J24" s="122" t="s">
        <v>1933</v>
      </c>
      <c r="K24" s="130" t="s">
        <v>15205</v>
      </c>
    </row>
    <row r="25" spans="1:11" ht="39" x14ac:dyDescent="0.3">
      <c r="A25" s="121" t="s">
        <v>15249</v>
      </c>
      <c r="B25" s="122" t="s">
        <v>15250</v>
      </c>
      <c r="C25" s="122" t="s">
        <v>15251</v>
      </c>
      <c r="D25" s="122" t="s">
        <v>15252</v>
      </c>
      <c r="E25" s="123" t="s">
        <v>20</v>
      </c>
      <c r="F25" s="123">
        <v>100</v>
      </c>
      <c r="G25" s="122"/>
      <c r="H25" s="123"/>
      <c r="I25" s="129"/>
      <c r="J25" s="122" t="s">
        <v>1933</v>
      </c>
      <c r="K25" s="130" t="s">
        <v>15205</v>
      </c>
    </row>
    <row r="26" spans="1:11" ht="41" customHeight="1" x14ac:dyDescent="0.3">
      <c r="A26" s="121" t="s">
        <v>15253</v>
      </c>
      <c r="B26" s="122" t="s">
        <v>15254</v>
      </c>
      <c r="C26" s="122" t="s">
        <v>15255</v>
      </c>
      <c r="D26" s="122" t="s">
        <v>15256</v>
      </c>
      <c r="E26" s="123" t="s">
        <v>20</v>
      </c>
      <c r="F26" s="123">
        <v>152</v>
      </c>
      <c r="G26" s="122"/>
      <c r="H26" s="123" t="s">
        <v>35</v>
      </c>
      <c r="I26" s="129"/>
      <c r="J26" s="122"/>
      <c r="K26" s="130" t="s">
        <v>15205</v>
      </c>
    </row>
    <row r="27" spans="1:11" ht="39" x14ac:dyDescent="0.3">
      <c r="A27" s="121" t="s">
        <v>15257</v>
      </c>
      <c r="B27" s="122" t="s">
        <v>15258</v>
      </c>
      <c r="C27" s="122" t="s">
        <v>15259</v>
      </c>
      <c r="D27" s="122" t="s">
        <v>15260</v>
      </c>
      <c r="E27" s="123" t="s">
        <v>15209</v>
      </c>
      <c r="F27" s="123">
        <v>1700</v>
      </c>
      <c r="G27" s="122"/>
      <c r="H27" s="123" t="s">
        <v>35</v>
      </c>
      <c r="I27" s="129"/>
      <c r="J27" s="122"/>
      <c r="K27" s="130" t="s">
        <v>15205</v>
      </c>
    </row>
    <row r="28" spans="1:11" ht="52" x14ac:dyDescent="0.3">
      <c r="A28" s="121" t="s">
        <v>15261</v>
      </c>
      <c r="B28" s="122" t="s">
        <v>15262</v>
      </c>
      <c r="C28" s="122" t="s">
        <v>15263</v>
      </c>
      <c r="D28" s="122" t="s">
        <v>15264</v>
      </c>
      <c r="E28" s="123" t="s">
        <v>15209</v>
      </c>
      <c r="F28" s="123">
        <v>5050</v>
      </c>
      <c r="G28" s="122" t="s">
        <v>15265</v>
      </c>
      <c r="H28" s="123"/>
      <c r="I28" s="129"/>
      <c r="J28" s="122"/>
      <c r="K28" s="130" t="s">
        <v>15205</v>
      </c>
    </row>
    <row r="29" spans="1:11" ht="39" x14ac:dyDescent="0.3">
      <c r="A29" s="121" t="s">
        <v>15266</v>
      </c>
      <c r="B29" s="122" t="s">
        <v>15267</v>
      </c>
      <c r="C29" s="122" t="s">
        <v>15268</v>
      </c>
      <c r="D29" s="122"/>
      <c r="E29" s="123" t="s">
        <v>185</v>
      </c>
      <c r="F29" s="123">
        <v>100</v>
      </c>
      <c r="G29" s="122"/>
      <c r="H29" s="123"/>
      <c r="I29" s="129"/>
      <c r="J29" s="122"/>
      <c r="K29" s="130" t="s">
        <v>15205</v>
      </c>
    </row>
    <row r="30" spans="1:11" ht="39" x14ac:dyDescent="0.3">
      <c r="A30" s="121" t="s">
        <v>15269</v>
      </c>
      <c r="B30" s="122" t="s">
        <v>15270</v>
      </c>
      <c r="C30" s="122" t="s">
        <v>15271</v>
      </c>
      <c r="D30" s="122" t="s">
        <v>15272</v>
      </c>
      <c r="E30" s="123" t="s">
        <v>20</v>
      </c>
      <c r="F30" s="123">
        <v>130</v>
      </c>
      <c r="G30" s="122"/>
      <c r="H30" s="123" t="s">
        <v>35</v>
      </c>
      <c r="I30" s="129"/>
      <c r="J30" s="122"/>
      <c r="K30" s="130" t="s">
        <v>15205</v>
      </c>
    </row>
    <row r="31" spans="1:11" ht="39" x14ac:dyDescent="0.3">
      <c r="A31" s="121" t="s">
        <v>15273</v>
      </c>
      <c r="B31" s="122" t="s">
        <v>15274</v>
      </c>
      <c r="C31" s="122" t="s">
        <v>15275</v>
      </c>
      <c r="D31" s="122"/>
      <c r="E31" s="123" t="s">
        <v>185</v>
      </c>
      <c r="F31" s="123">
        <v>100</v>
      </c>
      <c r="G31" s="122"/>
      <c r="H31" s="123" t="s">
        <v>35</v>
      </c>
      <c r="I31" s="129"/>
      <c r="J31" s="122"/>
      <c r="K31" s="130" t="s">
        <v>15205</v>
      </c>
    </row>
    <row r="32" spans="1:11" ht="39" x14ac:dyDescent="0.3">
      <c r="A32" s="121" t="s">
        <v>15276</v>
      </c>
      <c r="B32" s="122" t="s">
        <v>15277</v>
      </c>
      <c r="C32" s="122" t="s">
        <v>15278</v>
      </c>
      <c r="D32" s="122" t="s">
        <v>15279</v>
      </c>
      <c r="E32" s="123" t="s">
        <v>20</v>
      </c>
      <c r="F32" s="123">
        <v>240</v>
      </c>
      <c r="G32" s="122" t="s">
        <v>15280</v>
      </c>
      <c r="H32" s="123" t="s">
        <v>35</v>
      </c>
      <c r="I32" s="129"/>
      <c r="J32" s="122"/>
      <c r="K32" s="130" t="s">
        <v>15205</v>
      </c>
    </row>
    <row r="33" spans="1:11" ht="39" x14ac:dyDescent="0.3">
      <c r="A33" s="121" t="s">
        <v>15281</v>
      </c>
      <c r="B33" s="122" t="s">
        <v>15282</v>
      </c>
      <c r="C33" s="122" t="s">
        <v>15283</v>
      </c>
      <c r="D33" s="122" t="s">
        <v>15284</v>
      </c>
      <c r="E33" s="123" t="s">
        <v>15209</v>
      </c>
      <c r="F33" s="123">
        <v>115</v>
      </c>
      <c r="G33" s="122"/>
      <c r="H33" s="123" t="s">
        <v>35</v>
      </c>
      <c r="I33" s="129"/>
      <c r="J33" s="122"/>
      <c r="K33" s="130" t="s">
        <v>15205</v>
      </c>
    </row>
    <row r="34" spans="1:11" ht="39" x14ac:dyDescent="0.3">
      <c r="A34" s="121" t="s">
        <v>15285</v>
      </c>
      <c r="B34" s="122" t="s">
        <v>15286</v>
      </c>
      <c r="C34" s="122" t="s">
        <v>15287</v>
      </c>
      <c r="D34" s="122" t="s">
        <v>15288</v>
      </c>
      <c r="E34" s="123" t="s">
        <v>15209</v>
      </c>
      <c r="F34" s="123">
        <v>1193</v>
      </c>
      <c r="G34" s="122"/>
      <c r="H34" s="123" t="s">
        <v>35</v>
      </c>
      <c r="I34" s="129"/>
      <c r="J34" s="122"/>
      <c r="K34" s="130" t="s">
        <v>15205</v>
      </c>
    </row>
    <row r="35" spans="1:11" ht="39" x14ac:dyDescent="0.3">
      <c r="A35" s="121" t="s">
        <v>15289</v>
      </c>
      <c r="B35" s="122" t="s">
        <v>15290</v>
      </c>
      <c r="C35" s="122" t="s">
        <v>15291</v>
      </c>
      <c r="D35" s="122" t="s">
        <v>15292</v>
      </c>
      <c r="E35" s="123" t="s">
        <v>15209</v>
      </c>
      <c r="F35" s="123">
        <v>120</v>
      </c>
      <c r="G35" s="122" t="s">
        <v>15293</v>
      </c>
      <c r="H35" s="123" t="s">
        <v>35</v>
      </c>
      <c r="I35" s="129"/>
      <c r="J35" s="122"/>
      <c r="K35" s="130" t="s">
        <v>15205</v>
      </c>
    </row>
    <row r="36" spans="1:11" ht="39" x14ac:dyDescent="0.3">
      <c r="A36" s="121" t="s">
        <v>15294</v>
      </c>
      <c r="B36" s="122" t="s">
        <v>15295</v>
      </c>
      <c r="C36" s="122" t="s">
        <v>15296</v>
      </c>
      <c r="D36" s="122" t="s">
        <v>15297</v>
      </c>
      <c r="E36" s="123" t="s">
        <v>15209</v>
      </c>
      <c r="F36" s="123">
        <v>120</v>
      </c>
      <c r="G36" s="122" t="s">
        <v>15298</v>
      </c>
      <c r="H36" s="123" t="s">
        <v>35</v>
      </c>
      <c r="I36" s="129"/>
      <c r="J36" s="122"/>
      <c r="K36" s="130" t="s">
        <v>15205</v>
      </c>
    </row>
    <row r="37" spans="1:11" ht="39" x14ac:dyDescent="0.3">
      <c r="A37" s="121" t="s">
        <v>15299</v>
      </c>
      <c r="B37" s="122" t="s">
        <v>15300</v>
      </c>
      <c r="C37" s="122" t="s">
        <v>15301</v>
      </c>
      <c r="D37" s="122" t="s">
        <v>15302</v>
      </c>
      <c r="E37" s="123" t="s">
        <v>15209</v>
      </c>
      <c r="F37" s="123">
        <v>768</v>
      </c>
      <c r="G37" s="122"/>
      <c r="H37" s="123" t="s">
        <v>35</v>
      </c>
      <c r="I37" s="129"/>
      <c r="J37" s="122"/>
      <c r="K37" s="130" t="s">
        <v>15205</v>
      </c>
    </row>
    <row r="38" spans="1:11" ht="18" customHeight="1" x14ac:dyDescent="0.3">
      <c r="A38" s="121">
        <v>3314</v>
      </c>
      <c r="B38" s="122" t="s">
        <v>15303</v>
      </c>
      <c r="C38" s="122"/>
      <c r="D38" s="122"/>
      <c r="E38" s="123"/>
      <c r="F38" s="123"/>
      <c r="G38" s="122"/>
      <c r="H38" s="123"/>
      <c r="I38" s="129"/>
      <c r="J38" s="122"/>
      <c r="K38" s="130"/>
    </row>
    <row r="39" spans="1:11" ht="104" x14ac:dyDescent="0.3">
      <c r="A39" s="121" t="s">
        <v>15304</v>
      </c>
      <c r="B39" s="122" t="s">
        <v>15305</v>
      </c>
      <c r="C39" s="122" t="s">
        <v>15306</v>
      </c>
      <c r="D39" s="122" t="s">
        <v>15307</v>
      </c>
      <c r="E39" s="123" t="s">
        <v>15209</v>
      </c>
      <c r="F39" s="123">
        <v>898</v>
      </c>
      <c r="G39" s="122" t="s">
        <v>15308</v>
      </c>
      <c r="H39" s="123" t="s">
        <v>35</v>
      </c>
      <c r="I39" s="129"/>
      <c r="J39" s="122"/>
      <c r="K39" s="130" t="s">
        <v>15205</v>
      </c>
    </row>
    <row r="40" spans="1:11" ht="39" x14ac:dyDescent="0.3">
      <c r="A40" s="121" t="s">
        <v>15309</v>
      </c>
      <c r="B40" s="122" t="s">
        <v>15310</v>
      </c>
      <c r="C40" s="122" t="s">
        <v>15311</v>
      </c>
      <c r="D40" s="122"/>
      <c r="E40" s="123" t="s">
        <v>20</v>
      </c>
      <c r="F40" s="123">
        <v>484</v>
      </c>
      <c r="G40" s="122" t="s">
        <v>15312</v>
      </c>
      <c r="H40" s="123" t="s">
        <v>35</v>
      </c>
      <c r="I40" s="129"/>
      <c r="J40" s="122"/>
      <c r="K40" s="130" t="s">
        <v>15313</v>
      </c>
    </row>
    <row r="41" spans="1:11" ht="26" x14ac:dyDescent="0.3">
      <c r="A41" s="121" t="s">
        <v>15314</v>
      </c>
      <c r="B41" s="122" t="s">
        <v>15315</v>
      </c>
      <c r="C41" s="122" t="s">
        <v>15316</v>
      </c>
      <c r="D41" s="122"/>
      <c r="E41" s="123" t="s">
        <v>20</v>
      </c>
      <c r="F41" s="123">
        <v>462</v>
      </c>
      <c r="G41" s="122" t="s">
        <v>15312</v>
      </c>
      <c r="H41" s="123" t="s">
        <v>35</v>
      </c>
      <c r="I41" s="129"/>
      <c r="J41" s="122"/>
      <c r="K41" s="130" t="s">
        <v>15313</v>
      </c>
    </row>
    <row r="42" spans="1:11" ht="117" x14ac:dyDescent="0.3">
      <c r="A42" s="121" t="s">
        <v>15317</v>
      </c>
      <c r="B42" s="122" t="s">
        <v>15318</v>
      </c>
      <c r="C42" s="122" t="s">
        <v>15319</v>
      </c>
      <c r="D42" s="122" t="s">
        <v>15320</v>
      </c>
      <c r="E42" s="123" t="s">
        <v>15209</v>
      </c>
      <c r="F42" s="123">
        <v>1646</v>
      </c>
      <c r="G42" s="122" t="s">
        <v>15321</v>
      </c>
      <c r="H42" s="123" t="s">
        <v>35</v>
      </c>
      <c r="I42" s="129"/>
      <c r="J42" s="122"/>
      <c r="K42" s="130" t="s">
        <v>15205</v>
      </c>
    </row>
    <row r="43" spans="1:11" ht="52" x14ac:dyDescent="0.3">
      <c r="A43" s="121" t="s">
        <v>15322</v>
      </c>
      <c r="B43" s="122" t="s">
        <v>15323</v>
      </c>
      <c r="C43" s="122" t="s">
        <v>15324</v>
      </c>
      <c r="D43" s="122"/>
      <c r="E43" s="123" t="s">
        <v>20</v>
      </c>
      <c r="F43" s="123">
        <v>484</v>
      </c>
      <c r="G43" s="122" t="s">
        <v>15312</v>
      </c>
      <c r="H43" s="123" t="s">
        <v>35</v>
      </c>
      <c r="I43" s="129"/>
      <c r="J43" s="122"/>
      <c r="K43" s="130" t="s">
        <v>15313</v>
      </c>
    </row>
    <row r="44" spans="1:11" ht="52" x14ac:dyDescent="0.3">
      <c r="A44" s="121" t="s">
        <v>15325</v>
      </c>
      <c r="B44" s="122" t="s">
        <v>15326</v>
      </c>
      <c r="C44" s="122" t="s">
        <v>15327</v>
      </c>
      <c r="D44" s="122"/>
      <c r="E44" s="123" t="s">
        <v>20</v>
      </c>
      <c r="F44" s="123">
        <v>462</v>
      </c>
      <c r="G44" s="122" t="s">
        <v>15312</v>
      </c>
      <c r="H44" s="123" t="s">
        <v>35</v>
      </c>
      <c r="I44" s="129"/>
      <c r="J44" s="122"/>
      <c r="K44" s="130" t="s">
        <v>15313</v>
      </c>
    </row>
    <row r="45" spans="1:11" ht="65" x14ac:dyDescent="0.3">
      <c r="A45" s="121" t="s">
        <v>15328</v>
      </c>
      <c r="B45" s="122" t="s">
        <v>15329</v>
      </c>
      <c r="C45" s="122" t="s">
        <v>15330</v>
      </c>
      <c r="D45" s="122" t="s">
        <v>15331</v>
      </c>
      <c r="E45" s="123" t="s">
        <v>15209</v>
      </c>
      <c r="F45" s="123">
        <v>1708</v>
      </c>
      <c r="G45" s="122" t="s">
        <v>15308</v>
      </c>
      <c r="H45" s="123" t="s">
        <v>35</v>
      </c>
      <c r="I45" s="129"/>
      <c r="J45" s="122"/>
      <c r="K45" s="130" t="s">
        <v>15313</v>
      </c>
    </row>
    <row r="46" spans="1:11" ht="39" x14ac:dyDescent="0.3">
      <c r="A46" s="121" t="s">
        <v>15332</v>
      </c>
      <c r="B46" s="122" t="s">
        <v>15333</v>
      </c>
      <c r="C46" s="122" t="s">
        <v>15334</v>
      </c>
      <c r="D46" s="122"/>
      <c r="E46" s="123" t="s">
        <v>20</v>
      </c>
      <c r="F46" s="123">
        <v>275</v>
      </c>
      <c r="G46" s="122" t="s">
        <v>15312</v>
      </c>
      <c r="H46" s="123" t="s">
        <v>35</v>
      </c>
      <c r="I46" s="129"/>
      <c r="J46" s="122"/>
      <c r="K46" s="130" t="s">
        <v>15313</v>
      </c>
    </row>
    <row r="47" spans="1:11" ht="91" x14ac:dyDescent="0.3">
      <c r="A47" s="121" t="s">
        <v>15335</v>
      </c>
      <c r="B47" s="122" t="s">
        <v>15336</v>
      </c>
      <c r="C47" s="122" t="s">
        <v>15337</v>
      </c>
      <c r="D47" s="122" t="s">
        <v>15338</v>
      </c>
      <c r="E47" s="123" t="s">
        <v>15209</v>
      </c>
      <c r="F47" s="123">
        <v>2328</v>
      </c>
      <c r="G47" s="122" t="s">
        <v>15339</v>
      </c>
      <c r="H47" s="123" t="s">
        <v>35</v>
      </c>
      <c r="I47" s="129"/>
      <c r="J47" s="122"/>
      <c r="K47" s="130" t="s">
        <v>15313</v>
      </c>
    </row>
    <row r="48" spans="1:11" ht="65" x14ac:dyDescent="0.3">
      <c r="A48" s="121" t="s">
        <v>15340</v>
      </c>
      <c r="B48" s="122" t="s">
        <v>15341</v>
      </c>
      <c r="C48" s="122" t="s">
        <v>15342</v>
      </c>
      <c r="D48" s="122"/>
      <c r="E48" s="123" t="s">
        <v>20</v>
      </c>
      <c r="F48" s="123">
        <v>275</v>
      </c>
      <c r="G48" s="122" t="s">
        <v>15312</v>
      </c>
      <c r="H48" s="123" t="s">
        <v>35</v>
      </c>
      <c r="I48" s="129"/>
      <c r="J48" s="122"/>
      <c r="K48" s="130" t="s">
        <v>15313</v>
      </c>
    </row>
    <row r="49" spans="1:11" ht="39" x14ac:dyDescent="0.3">
      <c r="A49" s="121" t="s">
        <v>15343</v>
      </c>
      <c r="B49" s="122" t="s">
        <v>15344</v>
      </c>
      <c r="C49" s="122" t="s">
        <v>15345</v>
      </c>
      <c r="D49" s="122" t="s">
        <v>15346</v>
      </c>
      <c r="E49" s="123" t="s">
        <v>20</v>
      </c>
      <c r="F49" s="123">
        <v>499</v>
      </c>
      <c r="G49" s="122"/>
      <c r="H49" s="123" t="s">
        <v>35</v>
      </c>
      <c r="I49" s="129"/>
      <c r="J49" s="122"/>
      <c r="K49" s="130" t="s">
        <v>15313</v>
      </c>
    </row>
    <row r="50" spans="1:11" ht="26" x14ac:dyDescent="0.3">
      <c r="A50" s="121" t="s">
        <v>15347</v>
      </c>
      <c r="B50" s="122" t="s">
        <v>15348</v>
      </c>
      <c r="C50" s="122" t="s">
        <v>15349</v>
      </c>
      <c r="D50" s="122"/>
      <c r="E50" s="123" t="s">
        <v>185</v>
      </c>
      <c r="F50" s="123">
        <v>675</v>
      </c>
      <c r="G50" s="122"/>
      <c r="H50" s="123" t="s">
        <v>149</v>
      </c>
      <c r="I50" s="129">
        <v>0.1</v>
      </c>
      <c r="J50" s="122"/>
      <c r="K50" s="130" t="s">
        <v>15313</v>
      </c>
    </row>
    <row r="51" spans="1:11" ht="39" x14ac:dyDescent="0.3">
      <c r="A51" s="121" t="s">
        <v>15350</v>
      </c>
      <c r="B51" s="122" t="s">
        <v>15351</v>
      </c>
      <c r="C51" s="122" t="s">
        <v>15352</v>
      </c>
      <c r="D51" s="122" t="s">
        <v>15346</v>
      </c>
      <c r="E51" s="123" t="s">
        <v>20</v>
      </c>
      <c r="F51" s="123">
        <v>1021</v>
      </c>
      <c r="G51" s="122"/>
      <c r="H51" s="123" t="s">
        <v>35</v>
      </c>
      <c r="I51" s="129"/>
      <c r="J51" s="122"/>
      <c r="K51" s="130" t="s">
        <v>15313</v>
      </c>
    </row>
    <row r="52" spans="1:11" ht="39" x14ac:dyDescent="0.3">
      <c r="A52" s="121" t="s">
        <v>15353</v>
      </c>
      <c r="B52" s="122" t="s">
        <v>15354</v>
      </c>
      <c r="C52" s="122" t="s">
        <v>15355</v>
      </c>
      <c r="D52" s="122"/>
      <c r="E52" s="123" t="s">
        <v>185</v>
      </c>
      <c r="F52" s="123">
        <v>675</v>
      </c>
      <c r="G52" s="122"/>
      <c r="H52" s="123" t="s">
        <v>149</v>
      </c>
      <c r="I52" s="129">
        <v>0.1</v>
      </c>
      <c r="J52" s="122"/>
      <c r="K52" s="130" t="s">
        <v>15313</v>
      </c>
    </row>
    <row r="53" spans="1:11" ht="65" x14ac:dyDescent="0.3">
      <c r="A53" s="121" t="s">
        <v>15356</v>
      </c>
      <c r="B53" s="122" t="s">
        <v>15357</v>
      </c>
      <c r="C53" s="122" t="s">
        <v>15358</v>
      </c>
      <c r="D53" s="122" t="s">
        <v>15359</v>
      </c>
      <c r="E53" s="123" t="s">
        <v>20</v>
      </c>
      <c r="F53" s="123">
        <v>350</v>
      </c>
      <c r="G53" s="122"/>
      <c r="H53" s="123" t="s">
        <v>35</v>
      </c>
      <c r="I53" s="129"/>
      <c r="J53" s="122"/>
      <c r="K53" s="130" t="s">
        <v>15205</v>
      </c>
    </row>
    <row r="54" spans="1:11" ht="42" customHeight="1" x14ac:dyDescent="0.3">
      <c r="A54" s="121" t="s">
        <v>15360</v>
      </c>
      <c r="B54" s="122" t="s">
        <v>15361</v>
      </c>
      <c r="C54" s="122" t="s">
        <v>15362</v>
      </c>
      <c r="D54" s="122"/>
      <c r="E54" s="123" t="s">
        <v>20</v>
      </c>
      <c r="F54" s="123">
        <v>484</v>
      </c>
      <c r="G54" s="122"/>
      <c r="H54" s="123" t="s">
        <v>35</v>
      </c>
      <c r="I54" s="129"/>
      <c r="J54" s="122"/>
      <c r="K54" s="130" t="s">
        <v>15313</v>
      </c>
    </row>
    <row r="55" spans="1:11" ht="39" x14ac:dyDescent="0.3">
      <c r="A55" s="121" t="s">
        <v>15363</v>
      </c>
      <c r="B55" s="122" t="s">
        <v>15364</v>
      </c>
      <c r="C55" s="122" t="s">
        <v>15365</v>
      </c>
      <c r="D55" s="122"/>
      <c r="E55" s="123" t="s">
        <v>20</v>
      </c>
      <c r="F55" s="123">
        <v>462</v>
      </c>
      <c r="G55" s="122"/>
      <c r="H55" s="123" t="s">
        <v>35</v>
      </c>
      <c r="I55" s="129"/>
      <c r="J55" s="122"/>
      <c r="K55" s="130" t="s">
        <v>15313</v>
      </c>
    </row>
    <row r="56" spans="1:11" ht="45" customHeight="1" x14ac:dyDescent="0.3">
      <c r="A56" s="121" t="s">
        <v>15366</v>
      </c>
      <c r="B56" s="122" t="s">
        <v>15367</v>
      </c>
      <c r="C56" s="122" t="s">
        <v>15368</v>
      </c>
      <c r="D56" s="122" t="s">
        <v>15369</v>
      </c>
      <c r="E56" s="123" t="s">
        <v>15209</v>
      </c>
      <c r="F56" s="123">
        <v>1367</v>
      </c>
      <c r="G56" s="122"/>
      <c r="H56" s="123" t="s">
        <v>35</v>
      </c>
      <c r="I56" s="129"/>
      <c r="J56" s="122"/>
      <c r="K56" s="130" t="s">
        <v>15205</v>
      </c>
    </row>
    <row r="57" spans="1:11" ht="39" x14ac:dyDescent="0.3">
      <c r="A57" s="124" t="s">
        <v>15370</v>
      </c>
      <c r="B57" s="125" t="s">
        <v>15371</v>
      </c>
      <c r="C57" s="125" t="s">
        <v>15372</v>
      </c>
      <c r="D57" s="125"/>
      <c r="E57" s="126" t="s">
        <v>185</v>
      </c>
      <c r="F57" s="126">
        <v>100</v>
      </c>
      <c r="G57" s="125"/>
      <c r="H57" s="126" t="s">
        <v>35</v>
      </c>
      <c r="I57" s="131"/>
      <c r="J57" s="125"/>
      <c r="K57" s="132" t="s">
        <v>15205</v>
      </c>
    </row>
  </sheetData>
  <autoFilter ref="A12:J57" xr:uid="{00000000-0009-0000-0000-000005000000}"/>
  <mergeCells count="11">
    <mergeCell ref="A1:J1"/>
    <mergeCell ref="A2:J2"/>
    <mergeCell ref="A3:J3"/>
    <mergeCell ref="A4:J4"/>
    <mergeCell ref="A5:J5"/>
    <mergeCell ref="A11:J11"/>
    <mergeCell ref="A6:J6"/>
    <mergeCell ref="A7:J7"/>
    <mergeCell ref="A8:J8"/>
    <mergeCell ref="A9:J9"/>
    <mergeCell ref="A10:J10"/>
  </mergeCells>
  <phoneticPr fontId="44" type="noConversion"/>
  <pageMargins left="0.75" right="0.75" top="1" bottom="1" header="0.5" footer="0.5"/>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22"/>
  <sheetViews>
    <sheetView workbookViewId="0">
      <pane ySplit="2" topLeftCell="A189" activePane="bottomLeft" state="frozen"/>
      <selection pane="bottomLeft" activeCell="T199" sqref="T199"/>
    </sheetView>
  </sheetViews>
  <sheetFormatPr defaultColWidth="9" defaultRowHeight="13" x14ac:dyDescent="0.3"/>
  <cols>
    <col min="1" max="1" width="15" style="75" customWidth="1"/>
    <col min="2" max="2" width="23.69921875" style="75" customWidth="1"/>
    <col min="3" max="3" width="33" style="75" customWidth="1"/>
    <col min="4" max="4" width="11.296875" style="76" customWidth="1"/>
    <col min="5" max="5" width="16.5" style="76" customWidth="1"/>
    <col min="6" max="6" width="15.796875" style="76" customWidth="1"/>
    <col min="7" max="7" width="17.796875" style="75" customWidth="1"/>
    <col min="8" max="8" width="8.296875" style="76" customWidth="1"/>
    <col min="9" max="9" width="10" style="76" customWidth="1"/>
    <col min="10" max="10" width="15" style="75" customWidth="1"/>
    <col min="11" max="11" width="22.5" style="75" customWidth="1"/>
    <col min="12" max="12" width="25.69921875" style="75" customWidth="1"/>
    <col min="13" max="14" width="10.69921875" style="77" customWidth="1"/>
    <col min="15" max="15" width="9" style="77"/>
    <col min="16" max="16" width="11.8984375" style="75" customWidth="1"/>
    <col min="17" max="16384" width="9" style="75"/>
  </cols>
  <sheetData>
    <row r="1" spans="1:16" ht="52" customHeight="1" x14ac:dyDescent="0.3">
      <c r="A1" s="296" t="s">
        <v>15373</v>
      </c>
      <c r="B1" s="296"/>
      <c r="C1" s="296"/>
      <c r="D1" s="297"/>
      <c r="E1" s="297"/>
      <c r="F1" s="297"/>
      <c r="G1" s="296"/>
      <c r="H1" s="297"/>
      <c r="I1" s="297"/>
      <c r="J1" s="296"/>
      <c r="K1" s="75" t="s">
        <v>4429</v>
      </c>
      <c r="L1" s="92"/>
    </row>
    <row r="2" spans="1:16" s="30" customFormat="1" ht="52" x14ac:dyDescent="0.3">
      <c r="A2" s="78" t="s">
        <v>1</v>
      </c>
      <c r="B2" s="79" t="s">
        <v>2</v>
      </c>
      <c r="C2" s="79" t="s">
        <v>3</v>
      </c>
      <c r="D2" s="79" t="s">
        <v>4</v>
      </c>
      <c r="E2" s="79" t="s">
        <v>5</v>
      </c>
      <c r="F2" s="79" t="s">
        <v>6</v>
      </c>
      <c r="G2" s="79" t="s">
        <v>7</v>
      </c>
      <c r="H2" s="79" t="s">
        <v>8</v>
      </c>
      <c r="I2" s="79" t="s">
        <v>9</v>
      </c>
      <c r="J2" s="79" t="s">
        <v>10</v>
      </c>
      <c r="K2" s="79" t="s">
        <v>11</v>
      </c>
      <c r="L2" s="79" t="s">
        <v>12</v>
      </c>
      <c r="M2" s="93" t="s">
        <v>13</v>
      </c>
      <c r="N2" s="94" t="s">
        <v>592</v>
      </c>
      <c r="O2" s="95" t="s">
        <v>593</v>
      </c>
      <c r="P2" s="96" t="s">
        <v>7</v>
      </c>
    </row>
    <row r="3" spans="1:16" x14ac:dyDescent="0.3">
      <c r="A3" s="80">
        <v>41</v>
      </c>
      <c r="B3" s="81" t="s">
        <v>15374</v>
      </c>
      <c r="C3" s="82" t="s">
        <v>15375</v>
      </c>
      <c r="D3" s="83" t="s">
        <v>15376</v>
      </c>
      <c r="E3" s="84"/>
      <c r="F3" s="84"/>
      <c r="G3" s="85"/>
      <c r="H3" s="84"/>
      <c r="I3" s="84"/>
      <c r="J3" s="85"/>
      <c r="K3" s="85"/>
      <c r="L3" s="85"/>
      <c r="M3" s="97"/>
      <c r="N3" s="97"/>
      <c r="O3" s="98"/>
      <c r="P3" s="99"/>
    </row>
    <row r="4" spans="1:16" ht="52" x14ac:dyDescent="0.3">
      <c r="A4" s="86">
        <v>41000000100</v>
      </c>
      <c r="B4" s="82" t="s">
        <v>15377</v>
      </c>
      <c r="C4" s="85"/>
      <c r="D4" s="84"/>
      <c r="E4" s="83" t="s">
        <v>599</v>
      </c>
      <c r="F4" s="87">
        <v>22</v>
      </c>
      <c r="G4" s="82" t="s">
        <v>15378</v>
      </c>
      <c r="H4" s="83" t="s">
        <v>35</v>
      </c>
      <c r="I4" s="84"/>
      <c r="J4" s="85"/>
      <c r="K4" s="85" t="s">
        <v>15379</v>
      </c>
      <c r="L4" s="85" t="s">
        <v>15377</v>
      </c>
      <c r="M4" s="97" t="s">
        <v>95</v>
      </c>
      <c r="N4" s="97"/>
      <c r="O4" s="98"/>
      <c r="P4" s="99"/>
    </row>
    <row r="5" spans="1:16" ht="78" x14ac:dyDescent="0.3">
      <c r="A5" s="86">
        <v>41000000200</v>
      </c>
      <c r="B5" s="82" t="s">
        <v>15380</v>
      </c>
      <c r="C5" s="85"/>
      <c r="D5" s="84"/>
      <c r="E5" s="83" t="s">
        <v>15381</v>
      </c>
      <c r="F5" s="88">
        <v>42.9</v>
      </c>
      <c r="G5" s="85"/>
      <c r="H5" s="83" t="s">
        <v>35</v>
      </c>
      <c r="I5" s="84"/>
      <c r="J5" s="82" t="s">
        <v>15382</v>
      </c>
      <c r="K5" s="82" t="s">
        <v>15383</v>
      </c>
      <c r="L5" s="82" t="s">
        <v>15380</v>
      </c>
      <c r="M5" s="97" t="s">
        <v>95</v>
      </c>
      <c r="N5" s="97">
        <v>34</v>
      </c>
      <c r="O5" s="100">
        <v>42.9</v>
      </c>
      <c r="P5" s="99" t="s">
        <v>389</v>
      </c>
    </row>
    <row r="6" spans="1:16" ht="26" x14ac:dyDescent="0.3">
      <c r="A6" s="86">
        <v>41000000300</v>
      </c>
      <c r="B6" s="82" t="s">
        <v>15384</v>
      </c>
      <c r="C6" s="85"/>
      <c r="D6" s="84"/>
      <c r="E6" s="83" t="s">
        <v>20</v>
      </c>
      <c r="F6" s="87">
        <v>16.8</v>
      </c>
      <c r="G6" s="85"/>
      <c r="H6" s="83" t="s">
        <v>35</v>
      </c>
      <c r="I6" s="84"/>
      <c r="J6" s="85"/>
      <c r="K6" s="85" t="s">
        <v>15385</v>
      </c>
      <c r="L6" s="85" t="s">
        <v>15386</v>
      </c>
      <c r="M6" s="97" t="s">
        <v>95</v>
      </c>
      <c r="N6" s="97"/>
      <c r="O6" s="98"/>
      <c r="P6" s="99"/>
    </row>
    <row r="7" spans="1:16" ht="26" x14ac:dyDescent="0.3">
      <c r="A7" s="86">
        <v>41000000301</v>
      </c>
      <c r="B7" s="82" t="s">
        <v>15387</v>
      </c>
      <c r="C7" s="85"/>
      <c r="D7" s="84"/>
      <c r="E7" s="83" t="s">
        <v>20</v>
      </c>
      <c r="F7" s="87">
        <v>32</v>
      </c>
      <c r="G7" s="85"/>
      <c r="H7" s="83" t="s">
        <v>35</v>
      </c>
      <c r="I7" s="84"/>
      <c r="J7" s="85"/>
      <c r="K7" s="85" t="s">
        <v>15385</v>
      </c>
      <c r="L7" s="85" t="s">
        <v>15386</v>
      </c>
      <c r="M7" s="97" t="s">
        <v>95</v>
      </c>
      <c r="N7" s="97"/>
      <c r="O7" s="98"/>
      <c r="P7" s="99"/>
    </row>
    <row r="8" spans="1:16" x14ac:dyDescent="0.3">
      <c r="A8" s="86">
        <v>41000000400</v>
      </c>
      <c r="B8" s="82" t="s">
        <v>15388</v>
      </c>
      <c r="C8" s="85"/>
      <c r="D8" s="84"/>
      <c r="E8" s="83" t="s">
        <v>599</v>
      </c>
      <c r="F8" s="87">
        <v>16.8</v>
      </c>
      <c r="G8" s="85"/>
      <c r="H8" s="83" t="s">
        <v>35</v>
      </c>
      <c r="I8" s="84"/>
      <c r="J8" s="85"/>
      <c r="K8" s="85" t="s">
        <v>15389</v>
      </c>
      <c r="L8" s="85" t="s">
        <v>15388</v>
      </c>
      <c r="M8" s="97" t="s">
        <v>95</v>
      </c>
      <c r="N8" s="97"/>
      <c r="O8" s="98"/>
      <c r="P8" s="99"/>
    </row>
    <row r="9" spans="1:16" x14ac:dyDescent="0.3">
      <c r="A9" s="86">
        <v>41000000500</v>
      </c>
      <c r="B9" s="82" t="s">
        <v>15390</v>
      </c>
      <c r="C9" s="85"/>
      <c r="D9" s="84"/>
      <c r="E9" s="83" t="s">
        <v>599</v>
      </c>
      <c r="F9" s="87">
        <v>16.8</v>
      </c>
      <c r="G9" s="85"/>
      <c r="H9" s="84"/>
      <c r="I9" s="84"/>
      <c r="J9" s="85"/>
      <c r="K9" s="85" t="s">
        <v>15391</v>
      </c>
      <c r="L9" s="85" t="s">
        <v>15390</v>
      </c>
      <c r="M9" s="97" t="s">
        <v>95</v>
      </c>
      <c r="N9" s="97"/>
      <c r="O9" s="98"/>
      <c r="P9" s="99"/>
    </row>
    <row r="10" spans="1:16" x14ac:dyDescent="0.3">
      <c r="A10" s="86">
        <v>41000000600</v>
      </c>
      <c r="B10" s="82" t="s">
        <v>15392</v>
      </c>
      <c r="C10" s="85"/>
      <c r="D10" s="89"/>
      <c r="E10" s="83" t="s">
        <v>15393</v>
      </c>
      <c r="F10" s="87">
        <v>32</v>
      </c>
      <c r="G10" s="85"/>
      <c r="H10" s="83" t="s">
        <v>35</v>
      </c>
      <c r="I10" s="84"/>
      <c r="J10" s="85"/>
      <c r="K10" s="85" t="s">
        <v>15394</v>
      </c>
      <c r="L10" s="85" t="s">
        <v>15392</v>
      </c>
      <c r="M10" s="97" t="s">
        <v>95</v>
      </c>
      <c r="N10" s="97"/>
      <c r="O10" s="98"/>
      <c r="P10" s="99"/>
    </row>
    <row r="11" spans="1:16" x14ac:dyDescent="0.3">
      <c r="A11" s="86">
        <v>41000000601</v>
      </c>
      <c r="B11" s="82" t="s">
        <v>15395</v>
      </c>
      <c r="C11" s="85"/>
      <c r="D11" s="84"/>
      <c r="E11" s="83" t="s">
        <v>20</v>
      </c>
      <c r="F11" s="87">
        <v>49</v>
      </c>
      <c r="G11" s="85"/>
      <c r="H11" s="83" t="s">
        <v>35</v>
      </c>
      <c r="I11" s="84"/>
      <c r="J11" s="85"/>
      <c r="K11" s="85" t="s">
        <v>15396</v>
      </c>
      <c r="L11" s="85" t="s">
        <v>15397</v>
      </c>
      <c r="M11" s="97" t="s">
        <v>95</v>
      </c>
      <c r="N11" s="97"/>
      <c r="O11" s="98"/>
      <c r="P11" s="99"/>
    </row>
    <row r="12" spans="1:16" x14ac:dyDescent="0.3">
      <c r="A12" s="86">
        <v>41000000602</v>
      </c>
      <c r="B12" s="82" t="s">
        <v>15398</v>
      </c>
      <c r="C12" s="85"/>
      <c r="D12" s="84"/>
      <c r="E12" s="83" t="s">
        <v>20</v>
      </c>
      <c r="F12" s="87">
        <v>54</v>
      </c>
      <c r="G12" s="85"/>
      <c r="H12" s="84"/>
      <c r="I12" s="84"/>
      <c r="J12" s="85"/>
      <c r="K12" s="85" t="s">
        <v>15399</v>
      </c>
      <c r="L12" s="85" t="s">
        <v>15400</v>
      </c>
      <c r="M12" s="97" t="s">
        <v>95</v>
      </c>
      <c r="N12" s="97"/>
      <c r="O12" s="98"/>
      <c r="P12" s="99"/>
    </row>
    <row r="13" spans="1:16" ht="26" x14ac:dyDescent="0.3">
      <c r="A13" s="86">
        <v>41000000700</v>
      </c>
      <c r="B13" s="82" t="s">
        <v>15401</v>
      </c>
      <c r="C13" s="85"/>
      <c r="D13" s="84"/>
      <c r="E13" s="83" t="s">
        <v>20</v>
      </c>
      <c r="F13" s="87">
        <v>68</v>
      </c>
      <c r="G13" s="85"/>
      <c r="H13" s="84"/>
      <c r="I13" s="84"/>
      <c r="J13" s="85"/>
      <c r="K13" s="85" t="s">
        <v>15402</v>
      </c>
      <c r="L13" s="85" t="s">
        <v>15403</v>
      </c>
      <c r="M13" s="97" t="s">
        <v>95</v>
      </c>
      <c r="N13" s="97"/>
      <c r="O13" s="98"/>
      <c r="P13" s="99"/>
    </row>
    <row r="14" spans="1:16" ht="26" x14ac:dyDescent="0.3">
      <c r="A14" s="86">
        <v>41000000701</v>
      </c>
      <c r="B14" s="82" t="s">
        <v>15404</v>
      </c>
      <c r="C14" s="85"/>
      <c r="D14" s="84"/>
      <c r="E14" s="83" t="s">
        <v>79</v>
      </c>
      <c r="F14" s="87">
        <v>97</v>
      </c>
      <c r="G14" s="85"/>
      <c r="H14" s="84"/>
      <c r="I14" s="84"/>
      <c r="J14" s="85"/>
      <c r="K14" s="85" t="s">
        <v>15402</v>
      </c>
      <c r="L14" s="85" t="s">
        <v>15403</v>
      </c>
      <c r="M14" s="97" t="s">
        <v>95</v>
      </c>
      <c r="N14" s="97"/>
      <c r="O14" s="98"/>
      <c r="P14" s="99"/>
    </row>
    <row r="15" spans="1:16" ht="26" x14ac:dyDescent="0.3">
      <c r="A15" s="86">
        <v>41000000800</v>
      </c>
      <c r="B15" s="82" t="s">
        <v>15405</v>
      </c>
      <c r="C15" s="85"/>
      <c r="D15" s="84"/>
      <c r="E15" s="83" t="s">
        <v>20</v>
      </c>
      <c r="F15" s="87">
        <v>16.8</v>
      </c>
      <c r="G15" s="85"/>
      <c r="H15" s="84"/>
      <c r="I15" s="84"/>
      <c r="J15" s="85"/>
      <c r="K15" s="85" t="s">
        <v>15406</v>
      </c>
      <c r="L15" s="85" t="s">
        <v>15407</v>
      </c>
      <c r="M15" s="97" t="s">
        <v>95</v>
      </c>
      <c r="N15" s="97"/>
      <c r="O15" s="98"/>
      <c r="P15" s="99"/>
    </row>
    <row r="16" spans="1:16" ht="26" x14ac:dyDescent="0.3">
      <c r="A16" s="86">
        <v>41000000801</v>
      </c>
      <c r="B16" s="82" t="s">
        <v>15408</v>
      </c>
      <c r="C16" s="85"/>
      <c r="D16" s="84"/>
      <c r="E16" s="83" t="s">
        <v>20</v>
      </c>
      <c r="F16" s="87">
        <v>32</v>
      </c>
      <c r="G16" s="85"/>
      <c r="H16" s="84"/>
      <c r="I16" s="84"/>
      <c r="J16" s="85"/>
      <c r="K16" s="85" t="s">
        <v>15406</v>
      </c>
      <c r="L16" s="85" t="s">
        <v>15407</v>
      </c>
      <c r="M16" s="97" t="s">
        <v>95</v>
      </c>
      <c r="N16" s="97"/>
      <c r="O16" s="98"/>
      <c r="P16" s="99"/>
    </row>
    <row r="17" spans="1:16" x14ac:dyDescent="0.3">
      <c r="A17" s="86">
        <v>41000000900</v>
      </c>
      <c r="B17" s="82" t="s">
        <v>15409</v>
      </c>
      <c r="C17" s="85"/>
      <c r="D17" s="84"/>
      <c r="E17" s="83" t="s">
        <v>20</v>
      </c>
      <c r="F17" s="87">
        <v>16.8</v>
      </c>
      <c r="G17" s="85"/>
      <c r="H17" s="83" t="s">
        <v>35</v>
      </c>
      <c r="I17" s="84"/>
      <c r="J17" s="82" t="s">
        <v>15410</v>
      </c>
      <c r="K17" s="82" t="s">
        <v>15411</v>
      </c>
      <c r="L17" s="82" t="s">
        <v>15409</v>
      </c>
      <c r="M17" s="97" t="s">
        <v>95</v>
      </c>
      <c r="N17" s="97"/>
      <c r="O17" s="98"/>
      <c r="P17" s="99"/>
    </row>
    <row r="18" spans="1:16" x14ac:dyDescent="0.3">
      <c r="A18" s="86">
        <v>41000001000</v>
      </c>
      <c r="B18" s="82" t="s">
        <v>15412</v>
      </c>
      <c r="C18" s="85"/>
      <c r="D18" s="84"/>
      <c r="E18" s="83" t="s">
        <v>15413</v>
      </c>
      <c r="F18" s="87">
        <v>30</v>
      </c>
      <c r="G18" s="82" t="s">
        <v>15414</v>
      </c>
      <c r="H18" s="83" t="s">
        <v>35</v>
      </c>
      <c r="I18" s="84"/>
      <c r="J18" s="85"/>
      <c r="K18" s="85" t="s">
        <v>15415</v>
      </c>
      <c r="L18" s="85" t="s">
        <v>15412</v>
      </c>
      <c r="M18" s="97" t="s">
        <v>95</v>
      </c>
      <c r="N18" s="97"/>
      <c r="O18" s="98"/>
      <c r="P18" s="99"/>
    </row>
    <row r="19" spans="1:16" x14ac:dyDescent="0.3">
      <c r="A19" s="86">
        <v>41000001100</v>
      </c>
      <c r="B19" s="82" t="s">
        <v>15416</v>
      </c>
      <c r="C19" s="85"/>
      <c r="D19" s="84"/>
      <c r="E19" s="83" t="s">
        <v>79</v>
      </c>
      <c r="F19" s="87">
        <v>20</v>
      </c>
      <c r="G19" s="85"/>
      <c r="H19" s="83" t="s">
        <v>35</v>
      </c>
      <c r="I19" s="84"/>
      <c r="J19" s="85"/>
      <c r="K19" s="85" t="s">
        <v>15417</v>
      </c>
      <c r="L19" s="85" t="s">
        <v>15416</v>
      </c>
      <c r="M19" s="97" t="s">
        <v>95</v>
      </c>
      <c r="N19" s="97"/>
      <c r="O19" s="98"/>
      <c r="P19" s="99"/>
    </row>
    <row r="20" spans="1:16" x14ac:dyDescent="0.3">
      <c r="A20" s="86">
        <v>41000001200</v>
      </c>
      <c r="B20" s="82" t="s">
        <v>15418</v>
      </c>
      <c r="C20" s="85"/>
      <c r="D20" s="84"/>
      <c r="E20" s="83" t="s">
        <v>79</v>
      </c>
      <c r="F20" s="87">
        <v>27</v>
      </c>
      <c r="G20" s="85"/>
      <c r="H20" s="83" t="s">
        <v>35</v>
      </c>
      <c r="I20" s="84"/>
      <c r="J20" s="85"/>
      <c r="K20" s="85" t="s">
        <v>15419</v>
      </c>
      <c r="L20" s="85" t="s">
        <v>15418</v>
      </c>
      <c r="M20" s="97" t="s">
        <v>95</v>
      </c>
      <c r="N20" s="97"/>
      <c r="O20" s="98"/>
      <c r="P20" s="99"/>
    </row>
    <row r="21" spans="1:16" ht="104" x14ac:dyDescent="0.3">
      <c r="A21" s="86">
        <v>41000001300</v>
      </c>
      <c r="B21" s="82" t="s">
        <v>15420</v>
      </c>
      <c r="C21" s="82" t="s">
        <v>15421</v>
      </c>
      <c r="D21" s="84"/>
      <c r="E21" s="83" t="s">
        <v>15422</v>
      </c>
      <c r="F21" s="87">
        <v>200</v>
      </c>
      <c r="G21" s="82" t="s">
        <v>15423</v>
      </c>
      <c r="H21" s="84"/>
      <c r="I21" s="84"/>
      <c r="J21" s="85"/>
      <c r="K21" s="85" t="s">
        <v>15379</v>
      </c>
      <c r="L21" s="85" t="s">
        <v>15377</v>
      </c>
      <c r="M21" s="97" t="s">
        <v>95</v>
      </c>
      <c r="N21" s="97"/>
      <c r="O21" s="98"/>
      <c r="P21" s="99"/>
    </row>
    <row r="22" spans="1:16" ht="26" x14ac:dyDescent="0.3">
      <c r="A22" s="80">
        <v>42</v>
      </c>
      <c r="B22" s="81" t="s">
        <v>15424</v>
      </c>
      <c r="C22" s="82" t="s">
        <v>15425</v>
      </c>
      <c r="D22" s="84"/>
      <c r="E22" s="84"/>
      <c r="F22" s="84"/>
      <c r="G22" s="85"/>
      <c r="H22" s="84"/>
      <c r="I22" s="84"/>
      <c r="J22" s="85"/>
      <c r="K22" s="85"/>
      <c r="L22" s="85"/>
      <c r="M22" s="97"/>
      <c r="N22" s="97"/>
      <c r="O22" s="98"/>
      <c r="P22" s="99"/>
    </row>
    <row r="23" spans="1:16" x14ac:dyDescent="0.3">
      <c r="A23" s="86">
        <v>42000000200</v>
      </c>
      <c r="B23" s="82" t="s">
        <v>15426</v>
      </c>
      <c r="C23" s="85"/>
      <c r="D23" s="84"/>
      <c r="E23" s="83" t="s">
        <v>20</v>
      </c>
      <c r="F23" s="87">
        <v>270</v>
      </c>
      <c r="G23" s="85"/>
      <c r="H23" s="83" t="s">
        <v>35</v>
      </c>
      <c r="I23" s="84"/>
      <c r="J23" s="85"/>
      <c r="K23" s="85" t="s">
        <v>15427</v>
      </c>
      <c r="L23" s="85" t="s">
        <v>15426</v>
      </c>
      <c r="M23" s="97" t="s">
        <v>95</v>
      </c>
      <c r="N23" s="97"/>
      <c r="O23" s="98"/>
      <c r="P23" s="99"/>
    </row>
    <row r="24" spans="1:16" x14ac:dyDescent="0.3">
      <c r="A24" s="86">
        <v>42000000300</v>
      </c>
      <c r="B24" s="82" t="s">
        <v>15428</v>
      </c>
      <c r="C24" s="85"/>
      <c r="D24" s="84"/>
      <c r="E24" s="83" t="s">
        <v>20</v>
      </c>
      <c r="F24" s="87">
        <v>270</v>
      </c>
      <c r="G24" s="85"/>
      <c r="H24" s="83" t="s">
        <v>35</v>
      </c>
      <c r="I24" s="84"/>
      <c r="J24" s="85"/>
      <c r="K24" s="85" t="s">
        <v>15429</v>
      </c>
      <c r="L24" s="85" t="s">
        <v>15428</v>
      </c>
      <c r="M24" s="97" t="s">
        <v>95</v>
      </c>
      <c r="N24" s="97"/>
      <c r="O24" s="98"/>
      <c r="P24" s="99"/>
    </row>
    <row r="25" spans="1:16" ht="26" x14ac:dyDescent="0.3">
      <c r="A25" s="86">
        <v>42000000400</v>
      </c>
      <c r="B25" s="82" t="s">
        <v>15430</v>
      </c>
      <c r="C25" s="82" t="s">
        <v>15431</v>
      </c>
      <c r="D25" s="84"/>
      <c r="E25" s="83" t="s">
        <v>20</v>
      </c>
      <c r="F25" s="87">
        <v>470</v>
      </c>
      <c r="G25" s="82" t="s">
        <v>15432</v>
      </c>
      <c r="H25" s="83" t="s">
        <v>35</v>
      </c>
      <c r="I25" s="84"/>
      <c r="J25" s="85"/>
      <c r="K25" s="85" t="s">
        <v>15433</v>
      </c>
      <c r="L25" s="85" t="s">
        <v>15434</v>
      </c>
      <c r="M25" s="97" t="s">
        <v>95</v>
      </c>
      <c r="N25" s="97"/>
      <c r="O25" s="98"/>
      <c r="P25" s="99"/>
    </row>
    <row r="26" spans="1:16" ht="39" x14ac:dyDescent="0.3">
      <c r="A26" s="86">
        <v>42000000401</v>
      </c>
      <c r="B26" s="82" t="s">
        <v>15435</v>
      </c>
      <c r="C26" s="82" t="s">
        <v>15431</v>
      </c>
      <c r="D26" s="84"/>
      <c r="E26" s="83" t="s">
        <v>20</v>
      </c>
      <c r="F26" s="87">
        <v>135</v>
      </c>
      <c r="G26" s="82" t="s">
        <v>15432</v>
      </c>
      <c r="H26" s="83" t="s">
        <v>35</v>
      </c>
      <c r="I26" s="84"/>
      <c r="J26" s="85"/>
      <c r="K26" s="85" t="s">
        <v>15436</v>
      </c>
      <c r="L26" s="85" t="s">
        <v>15437</v>
      </c>
      <c r="M26" s="97" t="s">
        <v>95</v>
      </c>
      <c r="N26" s="97"/>
      <c r="O26" s="98"/>
      <c r="P26" s="99"/>
    </row>
    <row r="27" spans="1:16" ht="26" x14ac:dyDescent="0.3">
      <c r="A27" s="86">
        <v>42000000500</v>
      </c>
      <c r="B27" s="82" t="s">
        <v>15438</v>
      </c>
      <c r="C27" s="85"/>
      <c r="D27" s="84"/>
      <c r="E27" s="83" t="s">
        <v>20</v>
      </c>
      <c r="F27" s="88">
        <v>72</v>
      </c>
      <c r="G27" s="82" t="s">
        <v>15432</v>
      </c>
      <c r="H27" s="83" t="s">
        <v>35</v>
      </c>
      <c r="I27" s="84"/>
      <c r="J27" s="85"/>
      <c r="K27" s="85" t="s">
        <v>15439</v>
      </c>
      <c r="L27" s="85" t="s">
        <v>15438</v>
      </c>
      <c r="M27" s="97" t="s">
        <v>95</v>
      </c>
      <c r="N27" s="97"/>
      <c r="O27" s="98"/>
      <c r="P27" s="99"/>
    </row>
    <row r="28" spans="1:16" ht="26" x14ac:dyDescent="0.3">
      <c r="A28" s="86">
        <v>42000000501</v>
      </c>
      <c r="B28" s="82" t="s">
        <v>15440</v>
      </c>
      <c r="C28" s="85"/>
      <c r="D28" s="84"/>
      <c r="E28" s="83" t="s">
        <v>20</v>
      </c>
      <c r="F28" s="87">
        <v>110</v>
      </c>
      <c r="G28" s="85"/>
      <c r="H28" s="83" t="s">
        <v>35</v>
      </c>
      <c r="I28" s="84"/>
      <c r="J28" s="85"/>
      <c r="K28" s="85" t="s">
        <v>15439</v>
      </c>
      <c r="L28" s="85" t="s">
        <v>15438</v>
      </c>
      <c r="M28" s="97" t="s">
        <v>95</v>
      </c>
      <c r="N28" s="97"/>
      <c r="O28" s="98"/>
      <c r="P28" s="99"/>
    </row>
    <row r="29" spans="1:16" ht="26" x14ac:dyDescent="0.3">
      <c r="A29" s="86">
        <v>42000000502</v>
      </c>
      <c r="B29" s="82" t="s">
        <v>15441</v>
      </c>
      <c r="C29" s="85"/>
      <c r="D29" s="84"/>
      <c r="E29" s="83" t="s">
        <v>20</v>
      </c>
      <c r="F29" s="88">
        <v>121</v>
      </c>
      <c r="G29" s="82" t="s">
        <v>15432</v>
      </c>
      <c r="H29" s="83" t="s">
        <v>35</v>
      </c>
      <c r="I29" s="84"/>
      <c r="J29" s="85"/>
      <c r="K29" s="85" t="s">
        <v>15442</v>
      </c>
      <c r="L29" s="85" t="s">
        <v>15443</v>
      </c>
      <c r="M29" s="97" t="s">
        <v>95</v>
      </c>
      <c r="N29" s="97"/>
      <c r="O29" s="98"/>
      <c r="P29" s="99"/>
    </row>
    <row r="30" spans="1:16" x14ac:dyDescent="0.3">
      <c r="A30" s="86">
        <v>42000000503</v>
      </c>
      <c r="B30" s="82" t="s">
        <v>15444</v>
      </c>
      <c r="C30" s="85"/>
      <c r="D30" s="84"/>
      <c r="E30" s="83" t="s">
        <v>20</v>
      </c>
      <c r="F30" s="88">
        <v>35</v>
      </c>
      <c r="G30" s="85"/>
      <c r="H30" s="83" t="s">
        <v>35</v>
      </c>
      <c r="I30" s="84"/>
      <c r="J30" s="85"/>
      <c r="K30" s="85" t="s">
        <v>15439</v>
      </c>
      <c r="L30" s="85" t="s">
        <v>15438</v>
      </c>
      <c r="M30" s="97" t="s">
        <v>95</v>
      </c>
      <c r="N30" s="97"/>
      <c r="O30" s="98"/>
      <c r="P30" s="99"/>
    </row>
    <row r="31" spans="1:16" ht="26" x14ac:dyDescent="0.3">
      <c r="A31" s="86">
        <v>42000000504</v>
      </c>
      <c r="B31" s="82" t="s">
        <v>15445</v>
      </c>
      <c r="C31" s="85"/>
      <c r="D31" s="84"/>
      <c r="E31" s="83" t="s">
        <v>20</v>
      </c>
      <c r="F31" s="88">
        <v>35</v>
      </c>
      <c r="G31" s="85"/>
      <c r="H31" s="83" t="s">
        <v>35</v>
      </c>
      <c r="I31" s="84"/>
      <c r="J31" s="85"/>
      <c r="K31" s="85" t="s">
        <v>15439</v>
      </c>
      <c r="L31" s="85" t="s">
        <v>15438</v>
      </c>
      <c r="M31" s="97" t="s">
        <v>95</v>
      </c>
      <c r="N31" s="97"/>
      <c r="O31" s="98"/>
      <c r="P31" s="99"/>
    </row>
    <row r="32" spans="1:16" x14ac:dyDescent="0.3">
      <c r="A32" s="86">
        <v>42000000600</v>
      </c>
      <c r="B32" s="82" t="s">
        <v>15446</v>
      </c>
      <c r="C32" s="82" t="s">
        <v>15447</v>
      </c>
      <c r="D32" s="84"/>
      <c r="E32" s="83" t="s">
        <v>20</v>
      </c>
      <c r="F32" s="87">
        <v>605</v>
      </c>
      <c r="G32" s="85"/>
      <c r="H32" s="83" t="s">
        <v>35</v>
      </c>
      <c r="I32" s="84"/>
      <c r="J32" s="85"/>
      <c r="K32" s="85" t="s">
        <v>15448</v>
      </c>
      <c r="L32" s="85" t="s">
        <v>15446</v>
      </c>
      <c r="M32" s="97" t="s">
        <v>95</v>
      </c>
      <c r="N32" s="97"/>
      <c r="O32" s="98"/>
      <c r="P32" s="99"/>
    </row>
    <row r="33" spans="1:16" ht="26" x14ac:dyDescent="0.3">
      <c r="A33" s="86">
        <v>42000000601</v>
      </c>
      <c r="B33" s="82" t="s">
        <v>15449</v>
      </c>
      <c r="C33" s="85"/>
      <c r="D33" s="84"/>
      <c r="E33" s="83" t="s">
        <v>20</v>
      </c>
      <c r="F33" s="87">
        <v>120</v>
      </c>
      <c r="G33" s="85"/>
      <c r="H33" s="83" t="s">
        <v>35</v>
      </c>
      <c r="I33" s="84"/>
      <c r="J33" s="85"/>
      <c r="K33" s="85" t="s">
        <v>15450</v>
      </c>
      <c r="L33" s="85" t="s">
        <v>15451</v>
      </c>
      <c r="M33" s="97" t="s">
        <v>95</v>
      </c>
      <c r="N33" s="97"/>
      <c r="O33" s="98"/>
      <c r="P33" s="99"/>
    </row>
    <row r="34" spans="1:16" ht="26" x14ac:dyDescent="0.3">
      <c r="A34" s="86">
        <v>42000000700</v>
      </c>
      <c r="B34" s="82" t="s">
        <v>15452</v>
      </c>
      <c r="C34" s="82" t="s">
        <v>15453</v>
      </c>
      <c r="D34" s="84"/>
      <c r="E34" s="83" t="s">
        <v>20</v>
      </c>
      <c r="F34" s="87">
        <v>400</v>
      </c>
      <c r="G34" s="82" t="s">
        <v>15432</v>
      </c>
      <c r="H34" s="83" t="s">
        <v>35</v>
      </c>
      <c r="I34" s="84"/>
      <c r="J34" s="85"/>
      <c r="K34" s="85" t="s">
        <v>15454</v>
      </c>
      <c r="L34" s="85" t="s">
        <v>15455</v>
      </c>
      <c r="M34" s="97" t="s">
        <v>95</v>
      </c>
      <c r="N34" s="97"/>
      <c r="O34" s="98"/>
      <c r="P34" s="99"/>
    </row>
    <row r="35" spans="1:16" ht="78" x14ac:dyDescent="0.3">
      <c r="A35" s="86">
        <v>42000000701</v>
      </c>
      <c r="B35" s="82" t="s">
        <v>15456</v>
      </c>
      <c r="C35" s="82" t="s">
        <v>15453</v>
      </c>
      <c r="D35" s="84"/>
      <c r="E35" s="83" t="s">
        <v>20</v>
      </c>
      <c r="F35" s="90">
        <v>249</v>
      </c>
      <c r="G35" s="82" t="s">
        <v>15432</v>
      </c>
      <c r="H35" s="83" t="s">
        <v>35</v>
      </c>
      <c r="I35" s="84"/>
      <c r="J35" s="85"/>
      <c r="K35" s="85" t="s">
        <v>15457</v>
      </c>
      <c r="L35" s="85" t="s">
        <v>15458</v>
      </c>
      <c r="M35" s="97" t="s">
        <v>95</v>
      </c>
      <c r="N35" s="97">
        <v>200</v>
      </c>
      <c r="O35" s="100">
        <v>249</v>
      </c>
      <c r="P35" s="99" t="s">
        <v>389</v>
      </c>
    </row>
    <row r="36" spans="1:16" x14ac:dyDescent="0.3">
      <c r="A36" s="86">
        <v>42000000800</v>
      </c>
      <c r="B36" s="82" t="s">
        <v>15459</v>
      </c>
      <c r="C36" s="85"/>
      <c r="D36" s="84"/>
      <c r="E36" s="83" t="s">
        <v>20</v>
      </c>
      <c r="F36" s="88">
        <v>88.4</v>
      </c>
      <c r="G36" s="85"/>
      <c r="H36" s="83" t="s">
        <v>35</v>
      </c>
      <c r="I36" s="84"/>
      <c r="J36" s="82" t="s">
        <v>15460</v>
      </c>
      <c r="K36" s="82" t="s">
        <v>15461</v>
      </c>
      <c r="L36" s="82" t="s">
        <v>15459</v>
      </c>
      <c r="M36" s="97" t="s">
        <v>95</v>
      </c>
      <c r="N36" s="97"/>
      <c r="O36" s="98"/>
      <c r="P36" s="99"/>
    </row>
    <row r="37" spans="1:16" ht="26" x14ac:dyDescent="0.3">
      <c r="A37" s="86">
        <v>42000000900</v>
      </c>
      <c r="B37" s="82" t="s">
        <v>15462</v>
      </c>
      <c r="C37" s="82" t="s">
        <v>15463</v>
      </c>
      <c r="D37" s="83" t="s">
        <v>6719</v>
      </c>
      <c r="E37" s="83" t="s">
        <v>20</v>
      </c>
      <c r="F37" s="87">
        <v>675</v>
      </c>
      <c r="G37" s="85"/>
      <c r="H37" s="83" t="s">
        <v>149</v>
      </c>
      <c r="I37" s="101">
        <v>0.1</v>
      </c>
      <c r="J37" s="82" t="s">
        <v>15464</v>
      </c>
      <c r="K37" s="82" t="s">
        <v>15465</v>
      </c>
      <c r="L37" s="82" t="s">
        <v>15462</v>
      </c>
      <c r="M37" s="97" t="s">
        <v>95</v>
      </c>
      <c r="N37" s="97"/>
      <c r="O37" s="98"/>
      <c r="P37" s="99"/>
    </row>
    <row r="38" spans="1:16" x14ac:dyDescent="0.3">
      <c r="A38" s="86">
        <v>42000001100</v>
      </c>
      <c r="B38" s="82" t="s">
        <v>15466</v>
      </c>
      <c r="C38" s="85"/>
      <c r="D38" s="84"/>
      <c r="E38" s="83" t="s">
        <v>20</v>
      </c>
      <c r="F38" s="87">
        <v>240</v>
      </c>
      <c r="G38" s="85"/>
      <c r="H38" s="83" t="s">
        <v>35</v>
      </c>
      <c r="I38" s="84"/>
      <c r="J38" s="85"/>
      <c r="K38" s="85" t="s">
        <v>15467</v>
      </c>
      <c r="L38" s="85" t="s">
        <v>15466</v>
      </c>
      <c r="M38" s="97" t="s">
        <v>95</v>
      </c>
      <c r="N38" s="97"/>
      <c r="O38" s="98"/>
      <c r="P38" s="99"/>
    </row>
    <row r="39" spans="1:16" ht="39" x14ac:dyDescent="0.3">
      <c r="A39" s="86">
        <v>42000001300</v>
      </c>
      <c r="B39" s="82" t="s">
        <v>15468</v>
      </c>
      <c r="C39" s="82" t="s">
        <v>15469</v>
      </c>
      <c r="D39" s="84"/>
      <c r="E39" s="83" t="s">
        <v>79</v>
      </c>
      <c r="F39" s="87">
        <v>132</v>
      </c>
      <c r="G39" s="85"/>
      <c r="H39" s="83" t="s">
        <v>35</v>
      </c>
      <c r="I39" s="84"/>
      <c r="J39" s="85"/>
      <c r="K39" s="85" t="s">
        <v>15470</v>
      </c>
      <c r="L39" s="85" t="s">
        <v>15468</v>
      </c>
      <c r="M39" s="97" t="s">
        <v>95</v>
      </c>
      <c r="N39" s="97"/>
      <c r="O39" s="98"/>
      <c r="P39" s="99"/>
    </row>
    <row r="40" spans="1:16" x14ac:dyDescent="0.3">
      <c r="A40" s="86">
        <v>42000001500</v>
      </c>
      <c r="B40" s="82" t="s">
        <v>15471</v>
      </c>
      <c r="C40" s="82" t="s">
        <v>15472</v>
      </c>
      <c r="D40" s="84"/>
      <c r="E40" s="83" t="s">
        <v>20</v>
      </c>
      <c r="F40" s="87">
        <v>27</v>
      </c>
      <c r="G40" s="85"/>
      <c r="H40" s="84"/>
      <c r="I40" s="84"/>
      <c r="J40" s="85"/>
      <c r="K40" s="85" t="s">
        <v>15473</v>
      </c>
      <c r="L40" s="85" t="s">
        <v>15471</v>
      </c>
      <c r="M40" s="97" t="s">
        <v>95</v>
      </c>
      <c r="N40" s="97"/>
      <c r="O40" s="98"/>
      <c r="P40" s="99"/>
    </row>
    <row r="41" spans="1:16" ht="26" x14ac:dyDescent="0.3">
      <c r="A41" s="86">
        <v>42000001600</v>
      </c>
      <c r="B41" s="82" t="s">
        <v>15474</v>
      </c>
      <c r="C41" s="82" t="s">
        <v>15475</v>
      </c>
      <c r="D41" s="84"/>
      <c r="E41" s="83" t="s">
        <v>20</v>
      </c>
      <c r="F41" s="87">
        <v>300</v>
      </c>
      <c r="G41" s="85"/>
      <c r="H41" s="84"/>
      <c r="I41" s="84"/>
      <c r="J41" s="85"/>
      <c r="K41" s="85" t="s">
        <v>15476</v>
      </c>
      <c r="L41" s="85" t="s">
        <v>15477</v>
      </c>
      <c r="M41" s="97" t="s">
        <v>95</v>
      </c>
      <c r="N41" s="97"/>
      <c r="O41" s="98"/>
      <c r="P41" s="99"/>
    </row>
    <row r="42" spans="1:16" x14ac:dyDescent="0.3">
      <c r="A42" s="86">
        <v>42000001700</v>
      </c>
      <c r="B42" s="82" t="s">
        <v>15478</v>
      </c>
      <c r="C42" s="82" t="s">
        <v>15479</v>
      </c>
      <c r="D42" s="84"/>
      <c r="E42" s="83" t="s">
        <v>20</v>
      </c>
      <c r="F42" s="87">
        <v>27</v>
      </c>
      <c r="G42" s="85"/>
      <c r="H42" s="84"/>
      <c r="I42" s="84"/>
      <c r="J42" s="85"/>
      <c r="K42" s="85" t="s">
        <v>15480</v>
      </c>
      <c r="L42" s="85" t="s">
        <v>15478</v>
      </c>
      <c r="M42" s="97" t="s">
        <v>95</v>
      </c>
      <c r="N42" s="97"/>
      <c r="O42" s="98"/>
      <c r="P42" s="99"/>
    </row>
    <row r="43" spans="1:16" ht="26" x14ac:dyDescent="0.3">
      <c r="A43" s="86">
        <v>42000001800</v>
      </c>
      <c r="B43" s="82" t="s">
        <v>15481</v>
      </c>
      <c r="C43" s="82" t="s">
        <v>15482</v>
      </c>
      <c r="D43" s="84"/>
      <c r="E43" s="83" t="s">
        <v>79</v>
      </c>
      <c r="F43" s="87">
        <v>300</v>
      </c>
      <c r="G43" s="82" t="s">
        <v>15483</v>
      </c>
      <c r="H43" s="84"/>
      <c r="I43" s="84"/>
      <c r="J43" s="85"/>
      <c r="K43" s="85" t="s">
        <v>13170</v>
      </c>
      <c r="L43" s="85" t="s">
        <v>13171</v>
      </c>
      <c r="M43" s="97" t="s">
        <v>95</v>
      </c>
      <c r="N43" s="97"/>
      <c r="O43" s="98"/>
      <c r="P43" s="99"/>
    </row>
    <row r="44" spans="1:16" x14ac:dyDescent="0.3">
      <c r="A44" s="80">
        <v>43</v>
      </c>
      <c r="B44" s="81" t="s">
        <v>15484</v>
      </c>
      <c r="C44" s="85"/>
      <c r="D44" s="84"/>
      <c r="E44" s="84"/>
      <c r="F44" s="84"/>
      <c r="G44" s="85"/>
      <c r="H44" s="84"/>
      <c r="I44" s="84"/>
      <c r="J44" s="85"/>
      <c r="K44" s="85"/>
      <c r="L44" s="85"/>
      <c r="M44" s="97"/>
      <c r="N44" s="97"/>
      <c r="O44" s="98"/>
      <c r="P44" s="99"/>
    </row>
    <row r="45" spans="1:16" ht="26" x14ac:dyDescent="0.3">
      <c r="A45" s="86">
        <v>43000000100</v>
      </c>
      <c r="B45" s="82" t="s">
        <v>15485</v>
      </c>
      <c r="C45" s="85"/>
      <c r="D45" s="84"/>
      <c r="E45" s="83" t="s">
        <v>15486</v>
      </c>
      <c r="F45" s="87">
        <v>4.8</v>
      </c>
      <c r="G45" s="82" t="s">
        <v>15432</v>
      </c>
      <c r="H45" s="83" t="s">
        <v>35</v>
      </c>
      <c r="I45" s="84"/>
      <c r="J45" s="85"/>
      <c r="K45" s="85" t="s">
        <v>15487</v>
      </c>
      <c r="L45" s="85" t="s">
        <v>15488</v>
      </c>
      <c r="M45" s="97" t="s">
        <v>95</v>
      </c>
      <c r="N45" s="97"/>
      <c r="O45" s="98"/>
      <c r="P45" s="99"/>
    </row>
    <row r="46" spans="1:16" ht="26" x14ac:dyDescent="0.3">
      <c r="A46" s="86">
        <v>43000000101</v>
      </c>
      <c r="B46" s="82" t="s">
        <v>15489</v>
      </c>
      <c r="C46" s="85"/>
      <c r="D46" s="84"/>
      <c r="E46" s="83" t="s">
        <v>79</v>
      </c>
      <c r="F46" s="87">
        <v>97</v>
      </c>
      <c r="G46" s="82" t="s">
        <v>15432</v>
      </c>
      <c r="H46" s="83" t="s">
        <v>35</v>
      </c>
      <c r="I46" s="84"/>
      <c r="J46" s="85"/>
      <c r="K46" s="85" t="s">
        <v>15487</v>
      </c>
      <c r="L46" s="85" t="s">
        <v>15488</v>
      </c>
      <c r="M46" s="97" t="s">
        <v>95</v>
      </c>
      <c r="N46" s="97"/>
      <c r="O46" s="98"/>
      <c r="P46" s="99"/>
    </row>
    <row r="47" spans="1:16" ht="26" x14ac:dyDescent="0.3">
      <c r="A47" s="86">
        <v>43000000102</v>
      </c>
      <c r="B47" s="82" t="s">
        <v>15490</v>
      </c>
      <c r="C47" s="85"/>
      <c r="D47" s="84"/>
      <c r="E47" s="83" t="s">
        <v>15486</v>
      </c>
      <c r="F47" s="87">
        <v>4.8</v>
      </c>
      <c r="G47" s="82" t="s">
        <v>15432</v>
      </c>
      <c r="H47" s="83" t="s">
        <v>35</v>
      </c>
      <c r="I47" s="84"/>
      <c r="J47" s="85"/>
      <c r="K47" s="85" t="s">
        <v>15491</v>
      </c>
      <c r="L47" s="85" t="s">
        <v>15492</v>
      </c>
      <c r="M47" s="97" t="s">
        <v>95</v>
      </c>
      <c r="N47" s="97"/>
      <c r="O47" s="98"/>
      <c r="P47" s="99"/>
    </row>
    <row r="48" spans="1:16" ht="26" x14ac:dyDescent="0.3">
      <c r="A48" s="86">
        <v>43000000103</v>
      </c>
      <c r="B48" s="82" t="s">
        <v>15493</v>
      </c>
      <c r="C48" s="85"/>
      <c r="D48" s="84"/>
      <c r="E48" s="83" t="s">
        <v>79</v>
      </c>
      <c r="F48" s="87">
        <v>97</v>
      </c>
      <c r="G48" s="82" t="s">
        <v>15432</v>
      </c>
      <c r="H48" s="83" t="s">
        <v>35</v>
      </c>
      <c r="I48" s="84"/>
      <c r="J48" s="85"/>
      <c r="K48" s="85" t="s">
        <v>15491</v>
      </c>
      <c r="L48" s="85" t="s">
        <v>15492</v>
      </c>
      <c r="M48" s="97" t="s">
        <v>95</v>
      </c>
      <c r="N48" s="97"/>
      <c r="O48" s="98"/>
      <c r="P48" s="99"/>
    </row>
    <row r="49" spans="1:16" ht="26" x14ac:dyDescent="0.3">
      <c r="A49" s="86">
        <v>43000000104</v>
      </c>
      <c r="B49" s="82" t="s">
        <v>15494</v>
      </c>
      <c r="C49" s="85"/>
      <c r="D49" s="84"/>
      <c r="E49" s="83" t="s">
        <v>15486</v>
      </c>
      <c r="F49" s="87">
        <v>4.8</v>
      </c>
      <c r="G49" s="82" t="s">
        <v>15432</v>
      </c>
      <c r="H49" s="83" t="s">
        <v>35</v>
      </c>
      <c r="I49" s="84"/>
      <c r="J49" s="85"/>
      <c r="K49" s="85" t="s">
        <v>15495</v>
      </c>
      <c r="L49" s="85" t="s">
        <v>15496</v>
      </c>
      <c r="M49" s="97" t="s">
        <v>95</v>
      </c>
      <c r="N49" s="97"/>
      <c r="O49" s="98"/>
      <c r="P49" s="99"/>
    </row>
    <row r="50" spans="1:16" ht="26" x14ac:dyDescent="0.3">
      <c r="A50" s="86">
        <v>43000000105</v>
      </c>
      <c r="B50" s="82" t="s">
        <v>15497</v>
      </c>
      <c r="C50" s="85"/>
      <c r="D50" s="84"/>
      <c r="E50" s="83" t="s">
        <v>79</v>
      </c>
      <c r="F50" s="87">
        <v>97</v>
      </c>
      <c r="G50" s="82" t="s">
        <v>15432</v>
      </c>
      <c r="H50" s="83" t="s">
        <v>35</v>
      </c>
      <c r="I50" s="84"/>
      <c r="J50" s="85"/>
      <c r="K50" s="85" t="s">
        <v>15495</v>
      </c>
      <c r="L50" s="85" t="s">
        <v>15496</v>
      </c>
      <c r="M50" s="97" t="s">
        <v>95</v>
      </c>
      <c r="N50" s="97"/>
      <c r="O50" s="98"/>
      <c r="P50" s="99"/>
    </row>
    <row r="51" spans="1:16" ht="26" x14ac:dyDescent="0.3">
      <c r="A51" s="86">
        <v>43000000106</v>
      </c>
      <c r="B51" s="82" t="s">
        <v>15498</v>
      </c>
      <c r="C51" s="85"/>
      <c r="D51" s="84"/>
      <c r="E51" s="83" t="s">
        <v>15486</v>
      </c>
      <c r="F51" s="87">
        <v>4.8</v>
      </c>
      <c r="G51" s="82" t="s">
        <v>15432</v>
      </c>
      <c r="H51" s="83" t="s">
        <v>35</v>
      </c>
      <c r="I51" s="84"/>
      <c r="J51" s="85"/>
      <c r="K51" s="85" t="s">
        <v>15499</v>
      </c>
      <c r="L51" s="85" t="s">
        <v>15500</v>
      </c>
      <c r="M51" s="97" t="s">
        <v>95</v>
      </c>
      <c r="N51" s="97"/>
      <c r="O51" s="98"/>
      <c r="P51" s="99"/>
    </row>
    <row r="52" spans="1:16" ht="26" x14ac:dyDescent="0.3">
      <c r="A52" s="86">
        <v>43000000107</v>
      </c>
      <c r="B52" s="82" t="s">
        <v>15501</v>
      </c>
      <c r="C52" s="85"/>
      <c r="D52" s="84"/>
      <c r="E52" s="83" t="s">
        <v>79</v>
      </c>
      <c r="F52" s="87">
        <v>97</v>
      </c>
      <c r="G52" s="82" t="s">
        <v>15432</v>
      </c>
      <c r="H52" s="83" t="s">
        <v>35</v>
      </c>
      <c r="I52" s="84"/>
      <c r="J52" s="85"/>
      <c r="K52" s="85" t="s">
        <v>15499</v>
      </c>
      <c r="L52" s="85" t="s">
        <v>15500</v>
      </c>
      <c r="M52" s="97" t="s">
        <v>95</v>
      </c>
      <c r="N52" s="97"/>
      <c r="O52" s="98"/>
      <c r="P52" s="99"/>
    </row>
    <row r="53" spans="1:16" ht="26" x14ac:dyDescent="0.3">
      <c r="A53" s="86">
        <v>43000000108</v>
      </c>
      <c r="B53" s="82" t="s">
        <v>15502</v>
      </c>
      <c r="C53" s="85"/>
      <c r="D53" s="84"/>
      <c r="E53" s="83" t="s">
        <v>15486</v>
      </c>
      <c r="F53" s="87">
        <v>4.8</v>
      </c>
      <c r="G53" s="82" t="s">
        <v>15432</v>
      </c>
      <c r="H53" s="83" t="s">
        <v>35</v>
      </c>
      <c r="I53" s="84"/>
      <c r="J53" s="85"/>
      <c r="K53" s="85" t="s">
        <v>15503</v>
      </c>
      <c r="L53" s="85" t="s">
        <v>15504</v>
      </c>
      <c r="M53" s="97" t="s">
        <v>95</v>
      </c>
      <c r="N53" s="97"/>
      <c r="O53" s="98"/>
      <c r="P53" s="99"/>
    </row>
    <row r="54" spans="1:16" ht="26" x14ac:dyDescent="0.3">
      <c r="A54" s="86">
        <v>43000000109</v>
      </c>
      <c r="B54" s="82" t="s">
        <v>15505</v>
      </c>
      <c r="C54" s="85"/>
      <c r="D54" s="84"/>
      <c r="E54" s="83" t="s">
        <v>79</v>
      </c>
      <c r="F54" s="87">
        <v>97</v>
      </c>
      <c r="G54" s="82" t="s">
        <v>15432</v>
      </c>
      <c r="H54" s="83" t="s">
        <v>35</v>
      </c>
      <c r="I54" s="84"/>
      <c r="J54" s="85"/>
      <c r="K54" s="85" t="s">
        <v>15503</v>
      </c>
      <c r="L54" s="85" t="s">
        <v>15504</v>
      </c>
      <c r="M54" s="97" t="s">
        <v>95</v>
      </c>
      <c r="N54" s="97"/>
      <c r="O54" s="98"/>
      <c r="P54" s="99"/>
    </row>
    <row r="55" spans="1:16" ht="26" x14ac:dyDescent="0.3">
      <c r="A55" s="86">
        <v>43000000110</v>
      </c>
      <c r="B55" s="82" t="s">
        <v>15506</v>
      </c>
      <c r="C55" s="85"/>
      <c r="D55" s="84"/>
      <c r="E55" s="83" t="s">
        <v>15486</v>
      </c>
      <c r="F55" s="87">
        <v>4.8</v>
      </c>
      <c r="G55" s="82" t="s">
        <v>15432</v>
      </c>
      <c r="H55" s="83" t="s">
        <v>35</v>
      </c>
      <c r="I55" s="84"/>
      <c r="J55" s="85"/>
      <c r="K55" s="85" t="s">
        <v>15507</v>
      </c>
      <c r="L55" s="85" t="s">
        <v>15508</v>
      </c>
      <c r="M55" s="97" t="s">
        <v>95</v>
      </c>
      <c r="N55" s="97"/>
      <c r="O55" s="98"/>
      <c r="P55" s="99"/>
    </row>
    <row r="56" spans="1:16" ht="26" x14ac:dyDescent="0.3">
      <c r="A56" s="86">
        <v>43000000111</v>
      </c>
      <c r="B56" s="82" t="s">
        <v>15509</v>
      </c>
      <c r="C56" s="85"/>
      <c r="D56" s="84"/>
      <c r="E56" s="83" t="s">
        <v>79</v>
      </c>
      <c r="F56" s="87">
        <v>97</v>
      </c>
      <c r="G56" s="82" t="s">
        <v>15432</v>
      </c>
      <c r="H56" s="83" t="s">
        <v>35</v>
      </c>
      <c r="I56" s="84"/>
      <c r="J56" s="85"/>
      <c r="K56" s="85" t="s">
        <v>15507</v>
      </c>
      <c r="L56" s="85" t="s">
        <v>15508</v>
      </c>
      <c r="M56" s="97" t="s">
        <v>95</v>
      </c>
      <c r="N56" s="97"/>
      <c r="O56" s="98"/>
      <c r="P56" s="99"/>
    </row>
    <row r="57" spans="1:16" ht="26" x14ac:dyDescent="0.3">
      <c r="A57" s="86">
        <v>43000000112</v>
      </c>
      <c r="B57" s="82" t="s">
        <v>15510</v>
      </c>
      <c r="C57" s="85"/>
      <c r="D57" s="84"/>
      <c r="E57" s="83" t="s">
        <v>15486</v>
      </c>
      <c r="F57" s="87">
        <v>4.8</v>
      </c>
      <c r="G57" s="82" t="s">
        <v>15432</v>
      </c>
      <c r="H57" s="84"/>
      <c r="I57" s="84"/>
      <c r="J57" s="85"/>
      <c r="K57" s="85" t="s">
        <v>15511</v>
      </c>
      <c r="L57" s="85" t="s">
        <v>15512</v>
      </c>
      <c r="M57" s="97" t="s">
        <v>95</v>
      </c>
      <c r="N57" s="97"/>
      <c r="O57" s="98"/>
      <c r="P57" s="99"/>
    </row>
    <row r="58" spans="1:16" ht="26" x14ac:dyDescent="0.3">
      <c r="A58" s="86">
        <v>43000000113</v>
      </c>
      <c r="B58" s="82" t="s">
        <v>15513</v>
      </c>
      <c r="C58" s="85"/>
      <c r="D58" s="84"/>
      <c r="E58" s="83" t="s">
        <v>79</v>
      </c>
      <c r="F58" s="87">
        <v>97</v>
      </c>
      <c r="G58" s="82" t="s">
        <v>15432</v>
      </c>
      <c r="H58" s="84"/>
      <c r="I58" s="84"/>
      <c r="J58" s="85"/>
      <c r="K58" s="85" t="s">
        <v>15511</v>
      </c>
      <c r="L58" s="85" t="s">
        <v>15512</v>
      </c>
      <c r="M58" s="97" t="s">
        <v>95</v>
      </c>
      <c r="N58" s="97"/>
      <c r="O58" s="98"/>
      <c r="P58" s="99"/>
    </row>
    <row r="59" spans="1:16" x14ac:dyDescent="0.3">
      <c r="A59" s="86">
        <v>43000000200</v>
      </c>
      <c r="B59" s="82" t="s">
        <v>15514</v>
      </c>
      <c r="C59" s="82" t="s">
        <v>15515</v>
      </c>
      <c r="D59" s="84"/>
      <c r="E59" s="83" t="s">
        <v>15486</v>
      </c>
      <c r="F59" s="87">
        <v>6.6</v>
      </c>
      <c r="G59" s="85"/>
      <c r="H59" s="83" t="s">
        <v>35</v>
      </c>
      <c r="I59" s="84"/>
      <c r="J59" s="85"/>
      <c r="K59" s="85" t="s">
        <v>15516</v>
      </c>
      <c r="L59" s="85" t="s">
        <v>15517</v>
      </c>
      <c r="M59" s="97" t="s">
        <v>95</v>
      </c>
      <c r="N59" s="97"/>
      <c r="O59" s="98"/>
      <c r="P59" s="99"/>
    </row>
    <row r="60" spans="1:16" x14ac:dyDescent="0.3">
      <c r="A60" s="86">
        <v>43000000201</v>
      </c>
      <c r="B60" s="82" t="s">
        <v>15518</v>
      </c>
      <c r="C60" s="82" t="s">
        <v>15515</v>
      </c>
      <c r="D60" s="84"/>
      <c r="E60" s="83" t="s">
        <v>79</v>
      </c>
      <c r="F60" s="87">
        <v>132</v>
      </c>
      <c r="G60" s="85"/>
      <c r="H60" s="83" t="s">
        <v>35</v>
      </c>
      <c r="I60" s="84"/>
      <c r="J60" s="85"/>
      <c r="K60" s="85" t="s">
        <v>15516</v>
      </c>
      <c r="L60" s="85" t="s">
        <v>15517</v>
      </c>
      <c r="M60" s="97" t="s">
        <v>95</v>
      </c>
      <c r="N60" s="97"/>
      <c r="O60" s="98"/>
      <c r="P60" s="99"/>
    </row>
    <row r="61" spans="1:16" x14ac:dyDescent="0.3">
      <c r="A61" s="86">
        <v>43000000300</v>
      </c>
      <c r="B61" s="82" t="s">
        <v>15519</v>
      </c>
      <c r="C61" s="85"/>
      <c r="D61" s="84"/>
      <c r="E61" s="83" t="s">
        <v>15486</v>
      </c>
      <c r="F61" s="87">
        <v>3</v>
      </c>
      <c r="G61" s="85"/>
      <c r="H61" s="91" t="s">
        <v>35</v>
      </c>
      <c r="I61" s="84"/>
      <c r="J61" s="85"/>
      <c r="K61" s="85" t="s">
        <v>15520</v>
      </c>
      <c r="L61" s="85" t="s">
        <v>15521</v>
      </c>
      <c r="M61" s="97" t="s">
        <v>95</v>
      </c>
      <c r="N61" s="97"/>
      <c r="O61" s="98"/>
      <c r="P61" s="99"/>
    </row>
    <row r="62" spans="1:16" x14ac:dyDescent="0.3">
      <c r="A62" s="86">
        <v>43000000301</v>
      </c>
      <c r="B62" s="82" t="s">
        <v>15522</v>
      </c>
      <c r="C62" s="85"/>
      <c r="D62" s="84"/>
      <c r="E62" s="83" t="s">
        <v>79</v>
      </c>
      <c r="F62" s="87">
        <v>54</v>
      </c>
      <c r="G62" s="85"/>
      <c r="H62" s="91" t="s">
        <v>35</v>
      </c>
      <c r="I62" s="84"/>
      <c r="J62" s="85"/>
      <c r="K62" s="85" t="s">
        <v>15520</v>
      </c>
      <c r="L62" s="85" t="s">
        <v>15521</v>
      </c>
      <c r="M62" s="97" t="s">
        <v>95</v>
      </c>
      <c r="N62" s="97"/>
      <c r="O62" s="98"/>
      <c r="P62" s="99"/>
    </row>
    <row r="63" spans="1:16" x14ac:dyDescent="0.3">
      <c r="A63" s="86">
        <v>43000000400</v>
      </c>
      <c r="B63" s="82" t="s">
        <v>15523</v>
      </c>
      <c r="C63" s="85"/>
      <c r="D63" s="84"/>
      <c r="E63" s="83" t="s">
        <v>599</v>
      </c>
      <c r="F63" s="87">
        <v>11</v>
      </c>
      <c r="G63" s="85"/>
      <c r="H63" s="84"/>
      <c r="I63" s="84"/>
      <c r="J63" s="85"/>
      <c r="K63" s="85" t="s">
        <v>15524</v>
      </c>
      <c r="L63" s="85" t="s">
        <v>15523</v>
      </c>
      <c r="M63" s="97" t="s">
        <v>95</v>
      </c>
      <c r="N63" s="97"/>
      <c r="O63" s="98"/>
      <c r="P63" s="99"/>
    </row>
    <row r="64" spans="1:16" x14ac:dyDescent="0.3">
      <c r="A64" s="86">
        <v>43000000500</v>
      </c>
      <c r="B64" s="82" t="s">
        <v>15525</v>
      </c>
      <c r="C64" s="85"/>
      <c r="D64" s="84"/>
      <c r="E64" s="83" t="s">
        <v>20</v>
      </c>
      <c r="F64" s="87">
        <v>14</v>
      </c>
      <c r="G64" s="85"/>
      <c r="H64" s="83" t="s">
        <v>35</v>
      </c>
      <c r="I64" s="84"/>
      <c r="J64" s="85"/>
      <c r="K64" s="85" t="s">
        <v>15526</v>
      </c>
      <c r="L64" s="85" t="s">
        <v>15527</v>
      </c>
      <c r="M64" s="97" t="s">
        <v>95</v>
      </c>
      <c r="N64" s="97"/>
      <c r="O64" s="98"/>
      <c r="P64" s="99"/>
    </row>
    <row r="65" spans="1:16" x14ac:dyDescent="0.3">
      <c r="A65" s="86">
        <v>43000000501</v>
      </c>
      <c r="B65" s="82" t="s">
        <v>15528</v>
      </c>
      <c r="C65" s="85"/>
      <c r="D65" s="84"/>
      <c r="E65" s="83" t="s">
        <v>20</v>
      </c>
      <c r="F65" s="87">
        <v>14</v>
      </c>
      <c r="G65" s="85"/>
      <c r="H65" s="83" t="s">
        <v>35</v>
      </c>
      <c r="I65" s="84"/>
      <c r="J65" s="85"/>
      <c r="K65" s="85" t="s">
        <v>15529</v>
      </c>
      <c r="L65" s="85" t="s">
        <v>15530</v>
      </c>
      <c r="M65" s="97" t="s">
        <v>95</v>
      </c>
      <c r="N65" s="97"/>
      <c r="O65" s="98"/>
      <c r="P65" s="99"/>
    </row>
    <row r="66" spans="1:16" x14ac:dyDescent="0.3">
      <c r="A66" s="86">
        <v>43000000502</v>
      </c>
      <c r="B66" s="82" t="s">
        <v>15531</v>
      </c>
      <c r="C66" s="85"/>
      <c r="D66" s="84"/>
      <c r="E66" s="83" t="s">
        <v>20</v>
      </c>
      <c r="F66" s="88">
        <v>21.8</v>
      </c>
      <c r="G66" s="85"/>
      <c r="H66" s="83" t="s">
        <v>35</v>
      </c>
      <c r="I66" s="84"/>
      <c r="J66" s="85"/>
      <c r="K66" s="85" t="s">
        <v>15532</v>
      </c>
      <c r="L66" s="85" t="s">
        <v>15533</v>
      </c>
      <c r="M66" s="97" t="s">
        <v>95</v>
      </c>
      <c r="N66" s="97"/>
      <c r="O66" s="98"/>
      <c r="P66" s="99"/>
    </row>
    <row r="67" spans="1:16" x14ac:dyDescent="0.3">
      <c r="A67" s="86">
        <v>43000000503</v>
      </c>
      <c r="B67" s="82" t="s">
        <v>15534</v>
      </c>
      <c r="C67" s="85"/>
      <c r="D67" s="84"/>
      <c r="E67" s="83" t="s">
        <v>20</v>
      </c>
      <c r="F67" s="88">
        <v>21.8</v>
      </c>
      <c r="G67" s="85"/>
      <c r="H67" s="83" t="s">
        <v>35</v>
      </c>
      <c r="I67" s="84"/>
      <c r="J67" s="85"/>
      <c r="K67" s="85" t="s">
        <v>15535</v>
      </c>
      <c r="L67" s="85" t="s">
        <v>15536</v>
      </c>
      <c r="M67" s="97" t="s">
        <v>95</v>
      </c>
      <c r="N67" s="97"/>
      <c r="O67" s="98"/>
      <c r="P67" s="99"/>
    </row>
    <row r="68" spans="1:16" x14ac:dyDescent="0.3">
      <c r="A68" s="86">
        <v>43000000504</v>
      </c>
      <c r="B68" s="82" t="s">
        <v>15537</v>
      </c>
      <c r="C68" s="85"/>
      <c r="D68" s="84"/>
      <c r="E68" s="83" t="s">
        <v>20</v>
      </c>
      <c r="F68" s="87">
        <v>14</v>
      </c>
      <c r="G68" s="85"/>
      <c r="H68" s="83" t="s">
        <v>35</v>
      </c>
      <c r="I68" s="84"/>
      <c r="J68" s="85"/>
      <c r="K68" s="85" t="s">
        <v>15538</v>
      </c>
      <c r="L68" s="85" t="s">
        <v>15539</v>
      </c>
      <c r="M68" s="97" t="s">
        <v>95</v>
      </c>
      <c r="N68" s="97"/>
      <c r="O68" s="98"/>
      <c r="P68" s="99"/>
    </row>
    <row r="69" spans="1:16" x14ac:dyDescent="0.3">
      <c r="A69" s="86">
        <v>43000000505</v>
      </c>
      <c r="B69" s="82" t="s">
        <v>15540</v>
      </c>
      <c r="C69" s="85"/>
      <c r="D69" s="84"/>
      <c r="E69" s="83" t="s">
        <v>20</v>
      </c>
      <c r="F69" s="87">
        <v>14</v>
      </c>
      <c r="G69" s="85"/>
      <c r="H69" s="83" t="s">
        <v>35</v>
      </c>
      <c r="I69" s="84"/>
      <c r="J69" s="85"/>
      <c r="K69" s="85" t="s">
        <v>15541</v>
      </c>
      <c r="L69" s="85" t="s">
        <v>15542</v>
      </c>
      <c r="M69" s="97" t="s">
        <v>95</v>
      </c>
      <c r="N69" s="97"/>
      <c r="O69" s="98"/>
      <c r="P69" s="99"/>
    </row>
    <row r="70" spans="1:16" x14ac:dyDescent="0.3">
      <c r="A70" s="86">
        <v>43000000506</v>
      </c>
      <c r="B70" s="82" t="s">
        <v>15543</v>
      </c>
      <c r="C70" s="85"/>
      <c r="D70" s="84"/>
      <c r="E70" s="83" t="s">
        <v>20</v>
      </c>
      <c r="F70" s="87">
        <v>14</v>
      </c>
      <c r="G70" s="85"/>
      <c r="H70" s="83" t="s">
        <v>35</v>
      </c>
      <c r="I70" s="84"/>
      <c r="J70" s="85"/>
      <c r="K70" s="85" t="s">
        <v>15544</v>
      </c>
      <c r="L70" s="85" t="s">
        <v>15545</v>
      </c>
      <c r="M70" s="97" t="s">
        <v>95</v>
      </c>
      <c r="N70" s="97"/>
      <c r="O70" s="98"/>
      <c r="P70" s="99"/>
    </row>
    <row r="71" spans="1:16" x14ac:dyDescent="0.3">
      <c r="A71" s="86">
        <v>43000000507</v>
      </c>
      <c r="B71" s="82" t="s">
        <v>15546</v>
      </c>
      <c r="C71" s="85"/>
      <c r="D71" s="84"/>
      <c r="E71" s="83" t="s">
        <v>20</v>
      </c>
      <c r="F71" s="87">
        <v>14</v>
      </c>
      <c r="G71" s="85"/>
      <c r="H71" s="83" t="s">
        <v>35</v>
      </c>
      <c r="I71" s="84"/>
      <c r="J71" s="85"/>
      <c r="K71" s="85" t="s">
        <v>15547</v>
      </c>
      <c r="L71" s="85" t="s">
        <v>15548</v>
      </c>
      <c r="M71" s="97" t="s">
        <v>95</v>
      </c>
      <c r="N71" s="97"/>
      <c r="O71" s="98"/>
      <c r="P71" s="99"/>
    </row>
    <row r="72" spans="1:16" x14ac:dyDescent="0.3">
      <c r="A72" s="86">
        <v>43000000508</v>
      </c>
      <c r="B72" s="82" t="s">
        <v>15549</v>
      </c>
      <c r="C72" s="85"/>
      <c r="D72" s="84"/>
      <c r="E72" s="83" t="s">
        <v>20</v>
      </c>
      <c r="F72" s="87">
        <v>14</v>
      </c>
      <c r="G72" s="85"/>
      <c r="H72" s="83" t="s">
        <v>35</v>
      </c>
      <c r="I72" s="84"/>
      <c r="J72" s="85"/>
      <c r="K72" s="85" t="s">
        <v>15550</v>
      </c>
      <c r="L72" s="85" t="s">
        <v>15551</v>
      </c>
      <c r="M72" s="97" t="s">
        <v>95</v>
      </c>
      <c r="N72" s="97"/>
      <c r="O72" s="98"/>
      <c r="P72" s="99"/>
    </row>
    <row r="73" spans="1:16" x14ac:dyDescent="0.3">
      <c r="A73" s="86">
        <v>43000000509</v>
      </c>
      <c r="B73" s="82" t="s">
        <v>15552</v>
      </c>
      <c r="C73" s="85"/>
      <c r="D73" s="84"/>
      <c r="E73" s="83" t="s">
        <v>20</v>
      </c>
      <c r="F73" s="88">
        <v>21.8</v>
      </c>
      <c r="G73" s="85"/>
      <c r="H73" s="83" t="s">
        <v>35</v>
      </c>
      <c r="I73" s="84"/>
      <c r="J73" s="85"/>
      <c r="K73" s="85" t="s">
        <v>15553</v>
      </c>
      <c r="L73" s="85" t="s">
        <v>15554</v>
      </c>
      <c r="M73" s="97" t="s">
        <v>95</v>
      </c>
      <c r="N73" s="97"/>
      <c r="O73" s="98"/>
      <c r="P73" s="99"/>
    </row>
    <row r="74" spans="1:16" x14ac:dyDescent="0.3">
      <c r="A74" s="86">
        <v>43000000600</v>
      </c>
      <c r="B74" s="82" t="s">
        <v>15555</v>
      </c>
      <c r="C74" s="85"/>
      <c r="D74" s="84"/>
      <c r="E74" s="83" t="s">
        <v>20</v>
      </c>
      <c r="F74" s="87">
        <v>16</v>
      </c>
      <c r="G74" s="85"/>
      <c r="H74" s="84"/>
      <c r="I74" s="84"/>
      <c r="J74" s="85"/>
      <c r="K74" s="85" t="s">
        <v>15556</v>
      </c>
      <c r="L74" s="85" t="s">
        <v>15555</v>
      </c>
      <c r="M74" s="97" t="s">
        <v>95</v>
      </c>
      <c r="N74" s="97"/>
      <c r="O74" s="98"/>
      <c r="P74" s="99"/>
    </row>
    <row r="75" spans="1:16" ht="26" x14ac:dyDescent="0.3">
      <c r="A75" s="86">
        <v>43000000700</v>
      </c>
      <c r="B75" s="82" t="s">
        <v>15557</v>
      </c>
      <c r="C75" s="85"/>
      <c r="D75" s="84"/>
      <c r="E75" s="83" t="s">
        <v>20</v>
      </c>
      <c r="F75" s="87">
        <v>32</v>
      </c>
      <c r="G75" s="82" t="s">
        <v>15432</v>
      </c>
      <c r="H75" s="83" t="s">
        <v>35</v>
      </c>
      <c r="I75" s="84"/>
      <c r="J75" s="82" t="s">
        <v>15558</v>
      </c>
      <c r="K75" s="82" t="s">
        <v>15559</v>
      </c>
      <c r="L75" s="82" t="s">
        <v>15557</v>
      </c>
      <c r="M75" s="97" t="s">
        <v>95</v>
      </c>
      <c r="N75" s="97"/>
      <c r="O75" s="98"/>
      <c r="P75" s="99"/>
    </row>
    <row r="76" spans="1:16" x14ac:dyDescent="0.3">
      <c r="A76" s="86">
        <v>43000000800</v>
      </c>
      <c r="B76" s="82" t="s">
        <v>15560</v>
      </c>
      <c r="C76" s="85"/>
      <c r="D76" s="84"/>
      <c r="E76" s="83" t="s">
        <v>20</v>
      </c>
      <c r="F76" s="87">
        <v>14</v>
      </c>
      <c r="G76" s="85"/>
      <c r="H76" s="84"/>
      <c r="I76" s="84"/>
      <c r="J76" s="85"/>
      <c r="K76" s="85" t="s">
        <v>15561</v>
      </c>
      <c r="L76" s="85" t="s">
        <v>15562</v>
      </c>
      <c r="M76" s="97" t="s">
        <v>95</v>
      </c>
      <c r="N76" s="97"/>
      <c r="O76" s="98"/>
      <c r="P76" s="99"/>
    </row>
    <row r="77" spans="1:16" x14ac:dyDescent="0.3">
      <c r="A77" s="86">
        <v>43000000801</v>
      </c>
      <c r="B77" s="82" t="s">
        <v>15563</v>
      </c>
      <c r="C77" s="85"/>
      <c r="D77" s="84"/>
      <c r="E77" s="83" t="s">
        <v>20</v>
      </c>
      <c r="F77" s="87">
        <v>27</v>
      </c>
      <c r="G77" s="85"/>
      <c r="H77" s="84"/>
      <c r="I77" s="84"/>
      <c r="J77" s="85"/>
      <c r="K77" s="85" t="s">
        <v>15561</v>
      </c>
      <c r="L77" s="85" t="s">
        <v>15562</v>
      </c>
      <c r="M77" s="97" t="s">
        <v>95</v>
      </c>
      <c r="N77" s="97"/>
      <c r="O77" s="98"/>
      <c r="P77" s="99"/>
    </row>
    <row r="78" spans="1:16" x14ac:dyDescent="0.3">
      <c r="A78" s="86">
        <v>43000000900</v>
      </c>
      <c r="B78" s="82" t="s">
        <v>15564</v>
      </c>
      <c r="C78" s="85"/>
      <c r="D78" s="84"/>
      <c r="E78" s="83" t="s">
        <v>20</v>
      </c>
      <c r="F78" s="87">
        <v>20</v>
      </c>
      <c r="G78" s="85"/>
      <c r="H78" s="83" t="s">
        <v>35</v>
      </c>
      <c r="I78" s="84"/>
      <c r="J78" s="85"/>
      <c r="K78" s="85" t="s">
        <v>15565</v>
      </c>
      <c r="L78" s="85" t="s">
        <v>15564</v>
      </c>
      <c r="M78" s="97" t="s">
        <v>95</v>
      </c>
      <c r="N78" s="97"/>
      <c r="O78" s="98"/>
      <c r="P78" s="99"/>
    </row>
    <row r="79" spans="1:16" x14ac:dyDescent="0.3">
      <c r="A79" s="86">
        <v>43000000901</v>
      </c>
      <c r="B79" s="82" t="s">
        <v>15566</v>
      </c>
      <c r="C79" s="85"/>
      <c r="D79" s="84"/>
      <c r="E79" s="83" t="s">
        <v>20</v>
      </c>
      <c r="F79" s="87">
        <v>20</v>
      </c>
      <c r="G79" s="85"/>
      <c r="H79" s="83" t="s">
        <v>35</v>
      </c>
      <c r="I79" s="84"/>
      <c r="J79" s="85"/>
      <c r="K79" s="85" t="s">
        <v>15565</v>
      </c>
      <c r="L79" s="85" t="s">
        <v>15564</v>
      </c>
      <c r="M79" s="97" t="s">
        <v>95</v>
      </c>
      <c r="N79" s="97"/>
      <c r="O79" s="98"/>
      <c r="P79" s="99"/>
    </row>
    <row r="80" spans="1:16" x14ac:dyDescent="0.3">
      <c r="A80" s="86">
        <v>43000001000</v>
      </c>
      <c r="B80" s="82" t="s">
        <v>15567</v>
      </c>
      <c r="C80" s="85"/>
      <c r="D80" s="84"/>
      <c r="E80" s="83" t="s">
        <v>15486</v>
      </c>
      <c r="F80" s="87">
        <v>5.5</v>
      </c>
      <c r="G80" s="85"/>
      <c r="H80" s="84"/>
      <c r="I80" s="84"/>
      <c r="J80" s="85"/>
      <c r="K80" s="85" t="s">
        <v>15568</v>
      </c>
      <c r="L80" s="85" t="s">
        <v>15569</v>
      </c>
      <c r="M80" s="97" t="s">
        <v>95</v>
      </c>
      <c r="N80" s="97"/>
      <c r="O80" s="98"/>
      <c r="P80" s="99"/>
    </row>
    <row r="81" spans="1:16" x14ac:dyDescent="0.3">
      <c r="A81" s="86">
        <v>43000001001</v>
      </c>
      <c r="B81" s="82" t="s">
        <v>15570</v>
      </c>
      <c r="C81" s="85"/>
      <c r="D81" s="84"/>
      <c r="E81" s="83" t="s">
        <v>79</v>
      </c>
      <c r="F81" s="87">
        <v>110</v>
      </c>
      <c r="G81" s="85"/>
      <c r="H81" s="84"/>
      <c r="I81" s="84"/>
      <c r="J81" s="85"/>
      <c r="K81" s="85" t="s">
        <v>15568</v>
      </c>
      <c r="L81" s="85" t="s">
        <v>15569</v>
      </c>
      <c r="M81" s="97" t="s">
        <v>95</v>
      </c>
      <c r="N81" s="97"/>
      <c r="O81" s="98"/>
      <c r="P81" s="99"/>
    </row>
    <row r="82" spans="1:16" x14ac:dyDescent="0.3">
      <c r="A82" s="86">
        <v>43000001002</v>
      </c>
      <c r="B82" s="82" t="s">
        <v>15571</v>
      </c>
      <c r="C82" s="85"/>
      <c r="D82" s="84"/>
      <c r="E82" s="83" t="s">
        <v>15486</v>
      </c>
      <c r="F82" s="87">
        <v>5.5</v>
      </c>
      <c r="G82" s="85"/>
      <c r="H82" s="84"/>
      <c r="I82" s="84"/>
      <c r="J82" s="85"/>
      <c r="K82" s="85" t="s">
        <v>15572</v>
      </c>
      <c r="L82" s="85" t="s">
        <v>15573</v>
      </c>
      <c r="M82" s="97" t="s">
        <v>95</v>
      </c>
      <c r="N82" s="97"/>
      <c r="O82" s="98"/>
      <c r="P82" s="99"/>
    </row>
    <row r="83" spans="1:16" x14ac:dyDescent="0.3">
      <c r="A83" s="86">
        <v>43000001003</v>
      </c>
      <c r="B83" s="82" t="s">
        <v>15574</v>
      </c>
      <c r="C83" s="85"/>
      <c r="D83" s="84"/>
      <c r="E83" s="83" t="s">
        <v>79</v>
      </c>
      <c r="F83" s="87">
        <v>110</v>
      </c>
      <c r="G83" s="85"/>
      <c r="H83" s="84"/>
      <c r="I83" s="84"/>
      <c r="J83" s="85"/>
      <c r="K83" s="85" t="s">
        <v>15572</v>
      </c>
      <c r="L83" s="85" t="s">
        <v>15573</v>
      </c>
      <c r="M83" s="97" t="s">
        <v>95</v>
      </c>
      <c r="N83" s="97"/>
      <c r="O83" s="98"/>
      <c r="P83" s="99"/>
    </row>
    <row r="84" spans="1:16" x14ac:dyDescent="0.3">
      <c r="A84" s="86">
        <v>43000001100</v>
      </c>
      <c r="B84" s="82" t="s">
        <v>15575</v>
      </c>
      <c r="C84" s="85"/>
      <c r="D84" s="84"/>
      <c r="E84" s="83" t="s">
        <v>15576</v>
      </c>
      <c r="F84" s="87">
        <v>27</v>
      </c>
      <c r="G84" s="85"/>
      <c r="H84" s="83" t="s">
        <v>35</v>
      </c>
      <c r="I84" s="84"/>
      <c r="J84" s="85"/>
      <c r="K84" s="85" t="s">
        <v>15577</v>
      </c>
      <c r="L84" s="85" t="s">
        <v>15578</v>
      </c>
      <c r="M84" s="97" t="s">
        <v>95</v>
      </c>
      <c r="N84" s="97"/>
      <c r="O84" s="98"/>
      <c r="P84" s="99"/>
    </row>
    <row r="85" spans="1:16" x14ac:dyDescent="0.3">
      <c r="A85" s="86">
        <v>43000001101</v>
      </c>
      <c r="B85" s="82" t="s">
        <v>15579</v>
      </c>
      <c r="C85" s="85"/>
      <c r="D85" s="84"/>
      <c r="E85" s="83" t="s">
        <v>15576</v>
      </c>
      <c r="F85" s="87">
        <v>27</v>
      </c>
      <c r="G85" s="85"/>
      <c r="H85" s="83" t="s">
        <v>35</v>
      </c>
      <c r="I85" s="84"/>
      <c r="J85" s="85"/>
      <c r="K85" s="85" t="s">
        <v>15580</v>
      </c>
      <c r="L85" s="85" t="s">
        <v>15581</v>
      </c>
      <c r="M85" s="97" t="s">
        <v>95</v>
      </c>
      <c r="N85" s="97"/>
      <c r="O85" s="98"/>
      <c r="P85" s="99"/>
    </row>
    <row r="86" spans="1:16" x14ac:dyDescent="0.3">
      <c r="A86" s="86">
        <v>43000001102</v>
      </c>
      <c r="B86" s="82" t="s">
        <v>15582</v>
      </c>
      <c r="C86" s="85"/>
      <c r="D86" s="84"/>
      <c r="E86" s="83" t="s">
        <v>15576</v>
      </c>
      <c r="F86" s="87">
        <v>27</v>
      </c>
      <c r="G86" s="85"/>
      <c r="H86" s="83" t="s">
        <v>35</v>
      </c>
      <c r="I86" s="84"/>
      <c r="J86" s="85"/>
      <c r="K86" s="85" t="s">
        <v>15583</v>
      </c>
      <c r="L86" s="85" t="s">
        <v>15584</v>
      </c>
      <c r="M86" s="97" t="s">
        <v>95</v>
      </c>
      <c r="N86" s="97"/>
      <c r="O86" s="98"/>
      <c r="P86" s="99"/>
    </row>
    <row r="87" spans="1:16" ht="26" x14ac:dyDescent="0.3">
      <c r="A87" s="86">
        <v>43000001200</v>
      </c>
      <c r="B87" s="82" t="s">
        <v>15585</v>
      </c>
      <c r="C87" s="85"/>
      <c r="D87" s="84"/>
      <c r="E87" s="83" t="s">
        <v>20</v>
      </c>
      <c r="F87" s="87">
        <v>12</v>
      </c>
      <c r="G87" s="85"/>
      <c r="H87" s="83" t="s">
        <v>35</v>
      </c>
      <c r="I87" s="84"/>
      <c r="J87" s="85"/>
      <c r="K87" s="85" t="s">
        <v>15586</v>
      </c>
      <c r="L87" s="85" t="s">
        <v>15587</v>
      </c>
      <c r="M87" s="97" t="s">
        <v>95</v>
      </c>
      <c r="N87" s="97"/>
      <c r="O87" s="98"/>
      <c r="P87" s="99"/>
    </row>
    <row r="88" spans="1:16" ht="26" x14ac:dyDescent="0.3">
      <c r="A88" s="86">
        <v>43000001201</v>
      </c>
      <c r="B88" s="82" t="s">
        <v>15588</v>
      </c>
      <c r="C88" s="85"/>
      <c r="D88" s="84"/>
      <c r="E88" s="83" t="s">
        <v>20</v>
      </c>
      <c r="F88" s="102">
        <v>24</v>
      </c>
      <c r="G88" s="85"/>
      <c r="H88" s="83" t="s">
        <v>35</v>
      </c>
      <c r="I88" s="84"/>
      <c r="J88" s="85"/>
      <c r="K88" s="85" t="s">
        <v>15586</v>
      </c>
      <c r="L88" s="85" t="s">
        <v>15587</v>
      </c>
      <c r="M88" s="97" t="s">
        <v>95</v>
      </c>
      <c r="N88" s="97"/>
      <c r="O88" s="98"/>
      <c r="P88" s="99"/>
    </row>
    <row r="89" spans="1:16" ht="26" x14ac:dyDescent="0.3">
      <c r="A89" s="86">
        <v>43000001202</v>
      </c>
      <c r="B89" s="82" t="s">
        <v>15589</v>
      </c>
      <c r="C89" s="85"/>
      <c r="D89" s="84"/>
      <c r="E89" s="83" t="s">
        <v>20</v>
      </c>
      <c r="F89" s="87">
        <v>12</v>
      </c>
      <c r="G89" s="85"/>
      <c r="H89" s="83" t="s">
        <v>35</v>
      </c>
      <c r="I89" s="84"/>
      <c r="J89" s="85"/>
      <c r="K89" s="85" t="s">
        <v>15590</v>
      </c>
      <c r="L89" s="85" t="s">
        <v>15591</v>
      </c>
      <c r="M89" s="97" t="s">
        <v>95</v>
      </c>
      <c r="N89" s="97"/>
      <c r="O89" s="98"/>
      <c r="P89" s="99"/>
    </row>
    <row r="90" spans="1:16" ht="26" x14ac:dyDescent="0.3">
      <c r="A90" s="86">
        <v>43000001203</v>
      </c>
      <c r="B90" s="82" t="s">
        <v>15592</v>
      </c>
      <c r="C90" s="85"/>
      <c r="D90" s="84"/>
      <c r="E90" s="83" t="s">
        <v>20</v>
      </c>
      <c r="F90" s="88">
        <v>24</v>
      </c>
      <c r="G90" s="85"/>
      <c r="H90" s="83" t="s">
        <v>35</v>
      </c>
      <c r="I90" s="84"/>
      <c r="J90" s="85"/>
      <c r="K90" s="85" t="s">
        <v>15590</v>
      </c>
      <c r="L90" s="85" t="s">
        <v>15591</v>
      </c>
      <c r="M90" s="97" t="s">
        <v>95</v>
      </c>
      <c r="N90" s="97"/>
      <c r="O90" s="98"/>
      <c r="P90" s="99"/>
    </row>
    <row r="91" spans="1:16" ht="26" x14ac:dyDescent="0.3">
      <c r="A91" s="86">
        <v>43000001204</v>
      </c>
      <c r="B91" s="82" t="s">
        <v>15593</v>
      </c>
      <c r="C91" s="85"/>
      <c r="D91" s="84"/>
      <c r="E91" s="83" t="s">
        <v>20</v>
      </c>
      <c r="F91" s="87">
        <v>12</v>
      </c>
      <c r="G91" s="85"/>
      <c r="H91" s="83" t="s">
        <v>35</v>
      </c>
      <c r="I91" s="84"/>
      <c r="J91" s="85"/>
      <c r="K91" s="85" t="s">
        <v>15594</v>
      </c>
      <c r="L91" s="85" t="s">
        <v>15595</v>
      </c>
      <c r="M91" s="97" t="s">
        <v>95</v>
      </c>
      <c r="N91" s="97"/>
      <c r="O91" s="98"/>
      <c r="P91" s="99"/>
    </row>
    <row r="92" spans="1:16" ht="26" x14ac:dyDescent="0.3">
      <c r="A92" s="86">
        <v>43000001205</v>
      </c>
      <c r="B92" s="82" t="s">
        <v>15596</v>
      </c>
      <c r="C92" s="85"/>
      <c r="D92" s="84"/>
      <c r="E92" s="83" t="s">
        <v>20</v>
      </c>
      <c r="F92" s="87">
        <v>23</v>
      </c>
      <c r="G92" s="85"/>
      <c r="H92" s="83" t="s">
        <v>35</v>
      </c>
      <c r="I92" s="84"/>
      <c r="J92" s="85"/>
      <c r="K92" s="85" t="s">
        <v>15594</v>
      </c>
      <c r="L92" s="85" t="s">
        <v>15595</v>
      </c>
      <c r="M92" s="97" t="s">
        <v>95</v>
      </c>
      <c r="N92" s="97"/>
      <c r="O92" s="98"/>
      <c r="P92" s="99"/>
    </row>
    <row r="93" spans="1:16" x14ac:dyDescent="0.3">
      <c r="A93" s="86">
        <v>43000001300</v>
      </c>
      <c r="B93" s="82" t="s">
        <v>15597</v>
      </c>
      <c r="C93" s="85"/>
      <c r="D93" s="84"/>
      <c r="E93" s="83" t="s">
        <v>15576</v>
      </c>
      <c r="F93" s="87">
        <v>14</v>
      </c>
      <c r="G93" s="85"/>
      <c r="H93" s="84"/>
      <c r="I93" s="84"/>
      <c r="J93" s="85"/>
      <c r="K93" s="85" t="s">
        <v>15598</v>
      </c>
      <c r="L93" s="85" t="s">
        <v>15597</v>
      </c>
      <c r="M93" s="97" t="s">
        <v>95</v>
      </c>
      <c r="N93" s="97"/>
      <c r="O93" s="98"/>
      <c r="P93" s="99"/>
    </row>
    <row r="94" spans="1:16" ht="26" x14ac:dyDescent="0.3">
      <c r="A94" s="86">
        <v>43000001400</v>
      </c>
      <c r="B94" s="82" t="s">
        <v>15599</v>
      </c>
      <c r="C94" s="82" t="s">
        <v>15600</v>
      </c>
      <c r="D94" s="84"/>
      <c r="E94" s="83" t="s">
        <v>20</v>
      </c>
      <c r="F94" s="87">
        <v>41</v>
      </c>
      <c r="G94" s="82" t="s">
        <v>14535</v>
      </c>
      <c r="H94" s="83" t="s">
        <v>35</v>
      </c>
      <c r="I94" s="84"/>
      <c r="J94" s="82" t="s">
        <v>15601</v>
      </c>
      <c r="K94" s="82" t="s">
        <v>15602</v>
      </c>
      <c r="L94" s="82" t="s">
        <v>15599</v>
      </c>
      <c r="M94" s="97" t="s">
        <v>95</v>
      </c>
      <c r="N94" s="97"/>
      <c r="O94" s="98"/>
      <c r="P94" s="99"/>
    </row>
    <row r="95" spans="1:16" ht="26" x14ac:dyDescent="0.3">
      <c r="A95" s="86">
        <v>43000001600</v>
      </c>
      <c r="B95" s="82" t="s">
        <v>15603</v>
      </c>
      <c r="C95" s="85"/>
      <c r="D95" s="84"/>
      <c r="E95" s="83" t="s">
        <v>15486</v>
      </c>
      <c r="F95" s="87">
        <v>6.6</v>
      </c>
      <c r="G95" s="82" t="s">
        <v>15432</v>
      </c>
      <c r="H95" s="83" t="s">
        <v>35</v>
      </c>
      <c r="I95" s="84"/>
      <c r="J95" s="85"/>
      <c r="K95" s="85" t="s">
        <v>15604</v>
      </c>
      <c r="L95" s="85" t="s">
        <v>15605</v>
      </c>
      <c r="M95" s="97" t="s">
        <v>95</v>
      </c>
      <c r="N95" s="97"/>
      <c r="O95" s="98"/>
      <c r="P95" s="99"/>
    </row>
    <row r="96" spans="1:16" ht="26" x14ac:dyDescent="0.3">
      <c r="A96" s="86">
        <v>43000001601</v>
      </c>
      <c r="B96" s="82" t="s">
        <v>15606</v>
      </c>
      <c r="C96" s="85"/>
      <c r="D96" s="84"/>
      <c r="E96" s="83" t="s">
        <v>15486</v>
      </c>
      <c r="F96" s="87">
        <v>6.6</v>
      </c>
      <c r="G96" s="82" t="s">
        <v>15432</v>
      </c>
      <c r="H96" s="83" t="s">
        <v>35</v>
      </c>
      <c r="I96" s="84"/>
      <c r="J96" s="85"/>
      <c r="K96" s="85" t="s">
        <v>15607</v>
      </c>
      <c r="L96" s="85" t="s">
        <v>15608</v>
      </c>
      <c r="M96" s="97" t="s">
        <v>95</v>
      </c>
      <c r="N96" s="97"/>
      <c r="O96" s="98"/>
      <c r="P96" s="99"/>
    </row>
    <row r="97" spans="1:16" ht="26" x14ac:dyDescent="0.3">
      <c r="A97" s="86">
        <v>43000001602</v>
      </c>
      <c r="B97" s="82" t="s">
        <v>15609</v>
      </c>
      <c r="C97" s="85"/>
      <c r="D97" s="84"/>
      <c r="E97" s="83" t="s">
        <v>15486</v>
      </c>
      <c r="F97" s="87">
        <v>6.6</v>
      </c>
      <c r="G97" s="82" t="s">
        <v>15432</v>
      </c>
      <c r="H97" s="83" t="s">
        <v>35</v>
      </c>
      <c r="I97" s="84"/>
      <c r="J97" s="85"/>
      <c r="K97" s="85" t="s">
        <v>15610</v>
      </c>
      <c r="L97" s="85" t="s">
        <v>15611</v>
      </c>
      <c r="M97" s="97" t="s">
        <v>95</v>
      </c>
      <c r="N97" s="97"/>
      <c r="O97" s="98"/>
      <c r="P97" s="99"/>
    </row>
    <row r="98" spans="1:16" ht="26" x14ac:dyDescent="0.3">
      <c r="A98" s="86">
        <v>43000001603</v>
      </c>
      <c r="B98" s="82" t="s">
        <v>15612</v>
      </c>
      <c r="C98" s="85"/>
      <c r="D98" s="84"/>
      <c r="E98" s="83" t="s">
        <v>79</v>
      </c>
      <c r="F98" s="87">
        <v>132</v>
      </c>
      <c r="G98" s="82" t="s">
        <v>15432</v>
      </c>
      <c r="H98" s="83" t="s">
        <v>35</v>
      </c>
      <c r="I98" s="84"/>
      <c r="J98" s="85"/>
      <c r="K98" s="85" t="s">
        <v>15604</v>
      </c>
      <c r="L98" s="85" t="s">
        <v>15605</v>
      </c>
      <c r="M98" s="97" t="s">
        <v>95</v>
      </c>
      <c r="N98" s="97"/>
      <c r="O98" s="98"/>
      <c r="P98" s="99"/>
    </row>
    <row r="99" spans="1:16" ht="26" x14ac:dyDescent="0.3">
      <c r="A99" s="86">
        <v>43000001604</v>
      </c>
      <c r="B99" s="82" t="s">
        <v>15613</v>
      </c>
      <c r="C99" s="85"/>
      <c r="D99" s="84"/>
      <c r="E99" s="83" t="s">
        <v>79</v>
      </c>
      <c r="F99" s="87">
        <v>132</v>
      </c>
      <c r="G99" s="82" t="s">
        <v>15432</v>
      </c>
      <c r="H99" s="83" t="s">
        <v>35</v>
      </c>
      <c r="I99" s="84"/>
      <c r="J99" s="85"/>
      <c r="K99" s="85" t="s">
        <v>15607</v>
      </c>
      <c r="L99" s="85" t="s">
        <v>15608</v>
      </c>
      <c r="M99" s="97" t="s">
        <v>95</v>
      </c>
      <c r="N99" s="97"/>
      <c r="O99" s="98"/>
      <c r="P99" s="99"/>
    </row>
    <row r="100" spans="1:16" ht="26" x14ac:dyDescent="0.3">
      <c r="A100" s="86">
        <v>43000001605</v>
      </c>
      <c r="B100" s="82" t="s">
        <v>15614</v>
      </c>
      <c r="C100" s="85"/>
      <c r="D100" s="84"/>
      <c r="E100" s="83" t="s">
        <v>79</v>
      </c>
      <c r="F100" s="87">
        <v>132</v>
      </c>
      <c r="G100" s="82" t="s">
        <v>15432</v>
      </c>
      <c r="H100" s="83" t="s">
        <v>35</v>
      </c>
      <c r="I100" s="84"/>
      <c r="J100" s="85"/>
      <c r="K100" s="85" t="s">
        <v>15610</v>
      </c>
      <c r="L100" s="85" t="s">
        <v>15611</v>
      </c>
      <c r="M100" s="97" t="s">
        <v>95</v>
      </c>
      <c r="N100" s="97"/>
      <c r="O100" s="98"/>
      <c r="P100" s="99"/>
    </row>
    <row r="101" spans="1:16" x14ac:dyDescent="0.3">
      <c r="A101" s="86">
        <v>43000001700</v>
      </c>
      <c r="B101" s="82" t="s">
        <v>15615</v>
      </c>
      <c r="C101" s="85"/>
      <c r="D101" s="83" t="s">
        <v>15616</v>
      </c>
      <c r="E101" s="83" t="s">
        <v>15576</v>
      </c>
      <c r="F101" s="87">
        <v>27</v>
      </c>
      <c r="G101" s="85"/>
      <c r="H101" s="84"/>
      <c r="I101" s="84"/>
      <c r="J101" s="85"/>
      <c r="K101" s="85" t="s">
        <v>15617</v>
      </c>
      <c r="L101" s="85" t="s">
        <v>15615</v>
      </c>
      <c r="M101" s="97" t="s">
        <v>95</v>
      </c>
      <c r="N101" s="97"/>
      <c r="O101" s="98"/>
      <c r="P101" s="99"/>
    </row>
    <row r="102" spans="1:16" x14ac:dyDescent="0.3">
      <c r="A102" s="86">
        <v>43000001800</v>
      </c>
      <c r="B102" s="82" t="s">
        <v>15618</v>
      </c>
      <c r="C102" s="85"/>
      <c r="D102" s="84"/>
      <c r="E102" s="83" t="s">
        <v>20</v>
      </c>
      <c r="F102" s="87">
        <v>14</v>
      </c>
      <c r="G102" s="85"/>
      <c r="H102" s="84"/>
      <c r="I102" s="84"/>
      <c r="J102" s="85"/>
      <c r="K102" s="85" t="s">
        <v>15619</v>
      </c>
      <c r="L102" s="85" t="s">
        <v>15620</v>
      </c>
      <c r="M102" s="97" t="s">
        <v>95</v>
      </c>
      <c r="N102" s="97"/>
      <c r="O102" s="98"/>
      <c r="P102" s="99"/>
    </row>
    <row r="103" spans="1:16" x14ac:dyDescent="0.3">
      <c r="A103" s="86">
        <v>43000001900</v>
      </c>
      <c r="B103" s="82" t="s">
        <v>15621</v>
      </c>
      <c r="C103" s="85"/>
      <c r="D103" s="84"/>
      <c r="E103" s="83" t="s">
        <v>20</v>
      </c>
      <c r="F103" s="87">
        <v>14</v>
      </c>
      <c r="G103" s="85"/>
      <c r="H103" s="84"/>
      <c r="I103" s="84"/>
      <c r="J103" s="85"/>
      <c r="K103" s="85" t="s">
        <v>15622</v>
      </c>
      <c r="L103" s="85" t="s">
        <v>15623</v>
      </c>
      <c r="M103" s="97" t="s">
        <v>95</v>
      </c>
      <c r="N103" s="97"/>
      <c r="O103" s="98"/>
      <c r="P103" s="99"/>
    </row>
    <row r="104" spans="1:16" x14ac:dyDescent="0.3">
      <c r="A104" s="86">
        <v>43000002000</v>
      </c>
      <c r="B104" s="82" t="s">
        <v>15624</v>
      </c>
      <c r="C104" s="85"/>
      <c r="D104" s="84"/>
      <c r="E104" s="83" t="s">
        <v>20</v>
      </c>
      <c r="F104" s="87">
        <v>14</v>
      </c>
      <c r="G104" s="85"/>
      <c r="H104" s="84"/>
      <c r="I104" s="84"/>
      <c r="J104" s="85"/>
      <c r="K104" s="85" t="s">
        <v>15625</v>
      </c>
      <c r="L104" s="85" t="s">
        <v>15626</v>
      </c>
      <c r="M104" s="97" t="s">
        <v>95</v>
      </c>
      <c r="N104" s="97"/>
      <c r="O104" s="98"/>
      <c r="P104" s="99"/>
    </row>
    <row r="105" spans="1:16" ht="52" x14ac:dyDescent="0.3">
      <c r="A105" s="86">
        <v>43000002100</v>
      </c>
      <c r="B105" s="82" t="s">
        <v>15627</v>
      </c>
      <c r="C105" s="85"/>
      <c r="D105" s="84"/>
      <c r="E105" s="83" t="s">
        <v>15576</v>
      </c>
      <c r="F105" s="87">
        <v>14</v>
      </c>
      <c r="G105" s="85"/>
      <c r="H105" s="83" t="s">
        <v>35</v>
      </c>
      <c r="I105" s="84"/>
      <c r="J105" s="82" t="s">
        <v>15628</v>
      </c>
      <c r="K105" s="82" t="s">
        <v>15629</v>
      </c>
      <c r="L105" s="82" t="s">
        <v>15627</v>
      </c>
      <c r="M105" s="97" t="s">
        <v>95</v>
      </c>
      <c r="N105" s="97"/>
      <c r="O105" s="98"/>
      <c r="P105" s="99"/>
    </row>
    <row r="106" spans="1:16" ht="52" x14ac:dyDescent="0.3">
      <c r="A106" s="86">
        <v>43000002101</v>
      </c>
      <c r="B106" s="82" t="s">
        <v>15630</v>
      </c>
      <c r="C106" s="85"/>
      <c r="D106" s="84"/>
      <c r="E106" s="83" t="s">
        <v>15576</v>
      </c>
      <c r="F106" s="87">
        <v>14</v>
      </c>
      <c r="G106" s="85"/>
      <c r="H106" s="83" t="s">
        <v>35</v>
      </c>
      <c r="I106" s="84"/>
      <c r="J106" s="82" t="s">
        <v>15628</v>
      </c>
      <c r="K106" s="82" t="s">
        <v>15631</v>
      </c>
      <c r="L106" s="82" t="s">
        <v>15632</v>
      </c>
      <c r="M106" s="97" t="s">
        <v>95</v>
      </c>
      <c r="N106" s="97"/>
      <c r="O106" s="98"/>
      <c r="P106" s="99"/>
    </row>
    <row r="107" spans="1:16" ht="52" x14ac:dyDescent="0.3">
      <c r="A107" s="86">
        <v>43000002102</v>
      </c>
      <c r="B107" s="82" t="s">
        <v>15633</v>
      </c>
      <c r="C107" s="85"/>
      <c r="D107" s="84"/>
      <c r="E107" s="83" t="s">
        <v>15576</v>
      </c>
      <c r="F107" s="87">
        <v>14</v>
      </c>
      <c r="G107" s="85"/>
      <c r="H107" s="83" t="s">
        <v>35</v>
      </c>
      <c r="I107" s="84"/>
      <c r="J107" s="82" t="s">
        <v>15628</v>
      </c>
      <c r="K107" s="82" t="s">
        <v>15634</v>
      </c>
      <c r="L107" s="82" t="s">
        <v>15635</v>
      </c>
      <c r="M107" s="97" t="s">
        <v>95</v>
      </c>
      <c r="N107" s="97"/>
      <c r="O107" s="98"/>
      <c r="P107" s="99"/>
    </row>
    <row r="108" spans="1:16" ht="26" x14ac:dyDescent="0.3">
      <c r="A108" s="86">
        <v>43000002200</v>
      </c>
      <c r="B108" s="82" t="s">
        <v>15636</v>
      </c>
      <c r="C108" s="85"/>
      <c r="D108" s="83" t="s">
        <v>15637</v>
      </c>
      <c r="E108" s="83" t="s">
        <v>15638</v>
      </c>
      <c r="F108" s="87">
        <v>16.8</v>
      </c>
      <c r="G108" s="82" t="s">
        <v>15432</v>
      </c>
      <c r="H108" s="83" t="s">
        <v>35</v>
      </c>
      <c r="I108" s="84"/>
      <c r="J108" s="85"/>
      <c r="K108" s="85" t="s">
        <v>15639</v>
      </c>
      <c r="L108" s="85" t="s">
        <v>15636</v>
      </c>
      <c r="M108" s="97" t="s">
        <v>95</v>
      </c>
      <c r="N108" s="97"/>
      <c r="O108" s="98"/>
      <c r="P108" s="99"/>
    </row>
    <row r="109" spans="1:16" x14ac:dyDescent="0.3">
      <c r="A109" s="86">
        <v>43000002201</v>
      </c>
      <c r="B109" s="82" t="s">
        <v>15640</v>
      </c>
      <c r="C109" s="85"/>
      <c r="D109" s="83" t="s">
        <v>15637</v>
      </c>
      <c r="E109" s="83" t="s">
        <v>15638</v>
      </c>
      <c r="F109" s="87">
        <v>14</v>
      </c>
      <c r="G109" s="85"/>
      <c r="H109" s="83" t="s">
        <v>35</v>
      </c>
      <c r="I109" s="84"/>
      <c r="J109" s="85"/>
      <c r="K109" s="85" t="s">
        <v>15641</v>
      </c>
      <c r="L109" s="85" t="s">
        <v>15642</v>
      </c>
      <c r="M109" s="97" t="s">
        <v>95</v>
      </c>
      <c r="N109" s="97"/>
      <c r="O109" s="98"/>
      <c r="P109" s="99"/>
    </row>
    <row r="110" spans="1:16" x14ac:dyDescent="0.3">
      <c r="A110" s="86">
        <v>43000002202</v>
      </c>
      <c r="B110" s="82" t="s">
        <v>15643</v>
      </c>
      <c r="C110" s="85"/>
      <c r="D110" s="83" t="s">
        <v>15637</v>
      </c>
      <c r="E110" s="83" t="s">
        <v>15638</v>
      </c>
      <c r="F110" s="87">
        <v>14</v>
      </c>
      <c r="G110" s="85"/>
      <c r="H110" s="83" t="s">
        <v>35</v>
      </c>
      <c r="I110" s="84"/>
      <c r="J110" s="85"/>
      <c r="K110" s="85" t="s">
        <v>15644</v>
      </c>
      <c r="L110" s="85" t="s">
        <v>15645</v>
      </c>
      <c r="M110" s="97" t="s">
        <v>95</v>
      </c>
      <c r="N110" s="97"/>
      <c r="O110" s="98"/>
      <c r="P110" s="99"/>
    </row>
    <row r="111" spans="1:16" ht="26" x14ac:dyDescent="0.3">
      <c r="A111" s="86">
        <v>43000002300</v>
      </c>
      <c r="B111" s="82" t="s">
        <v>15646</v>
      </c>
      <c r="C111" s="82" t="s">
        <v>15647</v>
      </c>
      <c r="D111" s="84"/>
      <c r="E111" s="83" t="s">
        <v>15576</v>
      </c>
      <c r="F111" s="87">
        <v>8.4</v>
      </c>
      <c r="G111" s="82" t="s">
        <v>15432</v>
      </c>
      <c r="H111" s="83" t="s">
        <v>35</v>
      </c>
      <c r="I111" s="84"/>
      <c r="J111" s="85"/>
      <c r="K111" s="85" t="s">
        <v>15648</v>
      </c>
      <c r="L111" s="85" t="s">
        <v>15646</v>
      </c>
      <c r="M111" s="97" t="s">
        <v>95</v>
      </c>
      <c r="N111" s="97"/>
      <c r="O111" s="98"/>
      <c r="P111" s="99"/>
    </row>
    <row r="112" spans="1:16" ht="26" x14ac:dyDescent="0.3">
      <c r="A112" s="86">
        <v>43000002301</v>
      </c>
      <c r="B112" s="82" t="s">
        <v>15649</v>
      </c>
      <c r="C112" s="85"/>
      <c r="D112" s="84"/>
      <c r="E112" s="83" t="s">
        <v>79</v>
      </c>
      <c r="F112" s="87">
        <v>34</v>
      </c>
      <c r="G112" s="85"/>
      <c r="H112" s="83" t="s">
        <v>35</v>
      </c>
      <c r="I112" s="84"/>
      <c r="J112" s="85"/>
      <c r="K112" s="85" t="s">
        <v>15648</v>
      </c>
      <c r="L112" s="85" t="s">
        <v>15646</v>
      </c>
      <c r="M112" s="97" t="s">
        <v>95</v>
      </c>
      <c r="N112" s="97"/>
      <c r="O112" s="98"/>
      <c r="P112" s="99"/>
    </row>
    <row r="113" spans="1:16" x14ac:dyDescent="0.3">
      <c r="A113" s="86">
        <v>43000002800</v>
      </c>
      <c r="B113" s="82" t="s">
        <v>15650</v>
      </c>
      <c r="C113" s="85"/>
      <c r="D113" s="84"/>
      <c r="E113" s="83" t="s">
        <v>15486</v>
      </c>
      <c r="F113" s="87">
        <v>14</v>
      </c>
      <c r="G113" s="85"/>
      <c r="H113" s="84"/>
      <c r="I113" s="84"/>
      <c r="J113" s="85"/>
      <c r="K113" s="85" t="s">
        <v>15651</v>
      </c>
      <c r="L113" s="85" t="s">
        <v>15650</v>
      </c>
      <c r="M113" s="97" t="s">
        <v>95</v>
      </c>
      <c r="N113" s="97"/>
      <c r="O113" s="98"/>
      <c r="P113" s="99"/>
    </row>
    <row r="114" spans="1:16" x14ac:dyDescent="0.3">
      <c r="A114" s="86">
        <v>43000002801</v>
      </c>
      <c r="B114" s="82" t="s">
        <v>15652</v>
      </c>
      <c r="C114" s="85"/>
      <c r="D114" s="84"/>
      <c r="E114" s="83" t="s">
        <v>15486</v>
      </c>
      <c r="F114" s="87">
        <v>14</v>
      </c>
      <c r="G114" s="85"/>
      <c r="H114" s="84"/>
      <c r="I114" s="84"/>
      <c r="J114" s="85"/>
      <c r="K114" s="85" t="s">
        <v>15653</v>
      </c>
      <c r="L114" s="85" t="s">
        <v>15654</v>
      </c>
      <c r="M114" s="97" t="s">
        <v>95</v>
      </c>
      <c r="N114" s="97"/>
      <c r="O114" s="98"/>
      <c r="P114" s="99"/>
    </row>
    <row r="115" spans="1:16" ht="26" x14ac:dyDescent="0.3">
      <c r="A115" s="86">
        <v>43000002900</v>
      </c>
      <c r="B115" s="82" t="s">
        <v>15655</v>
      </c>
      <c r="C115" s="82" t="s">
        <v>15656</v>
      </c>
      <c r="D115" s="84"/>
      <c r="E115" s="83" t="s">
        <v>79</v>
      </c>
      <c r="F115" s="87">
        <v>180</v>
      </c>
      <c r="G115" s="85"/>
      <c r="H115" s="84"/>
      <c r="I115" s="84"/>
      <c r="J115" s="85"/>
      <c r="K115" s="85" t="s">
        <v>15657</v>
      </c>
      <c r="L115" s="85" t="s">
        <v>15655</v>
      </c>
      <c r="M115" s="97" t="s">
        <v>95</v>
      </c>
      <c r="N115" s="97"/>
      <c r="O115" s="98"/>
      <c r="P115" s="99"/>
    </row>
    <row r="116" spans="1:16" x14ac:dyDescent="0.3">
      <c r="A116" s="80">
        <v>44</v>
      </c>
      <c r="B116" s="81" t="s">
        <v>15658</v>
      </c>
      <c r="C116" s="85"/>
      <c r="D116" s="84"/>
      <c r="E116" s="84"/>
      <c r="F116" s="84"/>
      <c r="G116" s="85"/>
      <c r="H116" s="84"/>
      <c r="I116" s="84"/>
      <c r="J116" s="85"/>
      <c r="K116" s="85"/>
      <c r="L116" s="85"/>
      <c r="M116" s="97"/>
      <c r="N116" s="97"/>
      <c r="O116" s="98"/>
      <c r="P116" s="99"/>
    </row>
    <row r="117" spans="1:16" ht="91" x14ac:dyDescent="0.3">
      <c r="A117" s="86">
        <v>44000000100</v>
      </c>
      <c r="B117" s="82" t="s">
        <v>15659</v>
      </c>
      <c r="C117" s="85"/>
      <c r="D117" s="84"/>
      <c r="E117" s="83" t="s">
        <v>79</v>
      </c>
      <c r="F117" s="87">
        <v>48</v>
      </c>
      <c r="G117" s="82" t="s">
        <v>15660</v>
      </c>
      <c r="H117" s="83" t="s">
        <v>35</v>
      </c>
      <c r="I117" s="84"/>
      <c r="J117" s="85"/>
      <c r="K117" s="85" t="s">
        <v>15661</v>
      </c>
      <c r="L117" s="85" t="s">
        <v>15662</v>
      </c>
      <c r="M117" s="97" t="s">
        <v>95</v>
      </c>
      <c r="N117" s="97"/>
      <c r="O117" s="98"/>
      <c r="P117" s="99"/>
    </row>
    <row r="118" spans="1:16" ht="91" x14ac:dyDescent="0.3">
      <c r="A118" s="86">
        <v>44000000101</v>
      </c>
      <c r="B118" s="82" t="s">
        <v>15663</v>
      </c>
      <c r="C118" s="85"/>
      <c r="D118" s="84"/>
      <c r="E118" s="83" t="s">
        <v>79</v>
      </c>
      <c r="F118" s="87">
        <v>48</v>
      </c>
      <c r="G118" s="82" t="s">
        <v>15664</v>
      </c>
      <c r="H118" s="83" t="s">
        <v>35</v>
      </c>
      <c r="I118" s="84"/>
      <c r="J118" s="85"/>
      <c r="K118" s="85" t="s">
        <v>15665</v>
      </c>
      <c r="L118" s="85" t="s">
        <v>15666</v>
      </c>
      <c r="M118" s="97" t="s">
        <v>95</v>
      </c>
      <c r="N118" s="97"/>
      <c r="O118" s="98"/>
      <c r="P118" s="99"/>
    </row>
    <row r="119" spans="1:16" ht="91" x14ac:dyDescent="0.3">
      <c r="A119" s="86">
        <v>44000000102</v>
      </c>
      <c r="B119" s="82" t="s">
        <v>15667</v>
      </c>
      <c r="C119" s="85"/>
      <c r="D119" s="84"/>
      <c r="E119" s="83" t="s">
        <v>79</v>
      </c>
      <c r="F119" s="87">
        <v>48</v>
      </c>
      <c r="G119" s="82" t="s">
        <v>15668</v>
      </c>
      <c r="H119" s="83" t="s">
        <v>35</v>
      </c>
      <c r="I119" s="84"/>
      <c r="J119" s="85"/>
      <c r="K119" s="85" t="s">
        <v>15669</v>
      </c>
      <c r="L119" s="85" t="s">
        <v>15670</v>
      </c>
      <c r="M119" s="97" t="s">
        <v>95</v>
      </c>
      <c r="N119" s="97"/>
      <c r="O119" s="98"/>
      <c r="P119" s="99"/>
    </row>
    <row r="120" spans="1:16" ht="91" x14ac:dyDescent="0.3">
      <c r="A120" s="86">
        <v>44000000103</v>
      </c>
      <c r="B120" s="82" t="s">
        <v>15671</v>
      </c>
      <c r="C120" s="85"/>
      <c r="D120" s="84"/>
      <c r="E120" s="83" t="s">
        <v>79</v>
      </c>
      <c r="F120" s="87">
        <v>48</v>
      </c>
      <c r="G120" s="82" t="s">
        <v>15672</v>
      </c>
      <c r="H120" s="83" t="s">
        <v>35</v>
      </c>
      <c r="I120" s="84"/>
      <c r="J120" s="85"/>
      <c r="K120" s="85" t="s">
        <v>15673</v>
      </c>
      <c r="L120" s="85" t="s">
        <v>15674</v>
      </c>
      <c r="M120" s="97" t="s">
        <v>95</v>
      </c>
      <c r="N120" s="97"/>
      <c r="O120" s="98"/>
      <c r="P120" s="99"/>
    </row>
    <row r="121" spans="1:16" ht="65" x14ac:dyDescent="0.3">
      <c r="A121" s="86">
        <v>44000000104</v>
      </c>
      <c r="B121" s="82" t="s">
        <v>15675</v>
      </c>
      <c r="C121" s="85"/>
      <c r="D121" s="84"/>
      <c r="E121" s="83" t="s">
        <v>79</v>
      </c>
      <c r="F121" s="87">
        <v>27</v>
      </c>
      <c r="G121" s="82" t="s">
        <v>15676</v>
      </c>
      <c r="H121" s="91" t="s">
        <v>35</v>
      </c>
      <c r="I121" s="84"/>
      <c r="J121" s="85"/>
      <c r="K121" s="85" t="s">
        <v>15677</v>
      </c>
      <c r="L121" s="85" t="s">
        <v>15678</v>
      </c>
      <c r="M121" s="97" t="s">
        <v>95</v>
      </c>
      <c r="N121" s="97"/>
      <c r="O121" s="98"/>
      <c r="P121" s="99"/>
    </row>
    <row r="122" spans="1:16" ht="52" x14ac:dyDescent="0.3">
      <c r="A122" s="86">
        <v>44000000200</v>
      </c>
      <c r="B122" s="82" t="s">
        <v>15679</v>
      </c>
      <c r="C122" s="85"/>
      <c r="D122" s="84"/>
      <c r="E122" s="83" t="s">
        <v>79</v>
      </c>
      <c r="F122" s="87">
        <v>41</v>
      </c>
      <c r="G122" s="82" t="s">
        <v>15680</v>
      </c>
      <c r="H122" s="83" t="s">
        <v>35</v>
      </c>
      <c r="I122" s="84"/>
      <c r="J122" s="85"/>
      <c r="K122" s="85" t="s">
        <v>15681</v>
      </c>
      <c r="L122" s="85" t="s">
        <v>15682</v>
      </c>
      <c r="M122" s="97" t="s">
        <v>95</v>
      </c>
      <c r="N122" s="97"/>
      <c r="O122" s="98"/>
      <c r="P122" s="99"/>
    </row>
    <row r="123" spans="1:16" ht="52" x14ac:dyDescent="0.3">
      <c r="A123" s="86">
        <v>44000000201</v>
      </c>
      <c r="B123" s="82" t="s">
        <v>15683</v>
      </c>
      <c r="C123" s="85"/>
      <c r="D123" s="84"/>
      <c r="E123" s="83" t="s">
        <v>79</v>
      </c>
      <c r="F123" s="87">
        <v>41</v>
      </c>
      <c r="G123" s="82" t="s">
        <v>15684</v>
      </c>
      <c r="H123" s="83" t="s">
        <v>35</v>
      </c>
      <c r="I123" s="84"/>
      <c r="J123" s="85"/>
      <c r="K123" s="85" t="s">
        <v>15685</v>
      </c>
      <c r="L123" s="85" t="s">
        <v>15686</v>
      </c>
      <c r="M123" s="97" t="s">
        <v>95</v>
      </c>
      <c r="N123" s="97"/>
      <c r="O123" s="98"/>
      <c r="P123" s="99"/>
    </row>
    <row r="124" spans="1:16" ht="52" x14ac:dyDescent="0.3">
      <c r="A124" s="86">
        <v>44000000202</v>
      </c>
      <c r="B124" s="82" t="s">
        <v>15687</v>
      </c>
      <c r="C124" s="85"/>
      <c r="D124" s="84"/>
      <c r="E124" s="83" t="s">
        <v>79</v>
      </c>
      <c r="F124" s="87">
        <v>41</v>
      </c>
      <c r="G124" s="82" t="s">
        <v>15688</v>
      </c>
      <c r="H124" s="83" t="s">
        <v>35</v>
      </c>
      <c r="I124" s="84"/>
      <c r="J124" s="85"/>
      <c r="K124" s="85" t="s">
        <v>15689</v>
      </c>
      <c r="L124" s="85" t="s">
        <v>15690</v>
      </c>
      <c r="M124" s="97" t="s">
        <v>95</v>
      </c>
      <c r="N124" s="97"/>
      <c r="O124" s="98"/>
      <c r="P124" s="99"/>
    </row>
    <row r="125" spans="1:16" ht="52" x14ac:dyDescent="0.3">
      <c r="A125" s="86">
        <v>44000000203</v>
      </c>
      <c r="B125" s="82" t="s">
        <v>15691</v>
      </c>
      <c r="C125" s="85"/>
      <c r="D125" s="84"/>
      <c r="E125" s="83" t="s">
        <v>79</v>
      </c>
      <c r="F125" s="87">
        <v>27</v>
      </c>
      <c r="G125" s="82" t="s">
        <v>15692</v>
      </c>
      <c r="H125" s="91" t="s">
        <v>35</v>
      </c>
      <c r="I125" s="84"/>
      <c r="J125" s="85"/>
      <c r="K125" s="85" t="s">
        <v>15693</v>
      </c>
      <c r="L125" s="85" t="s">
        <v>15694</v>
      </c>
      <c r="M125" s="97" t="s">
        <v>95</v>
      </c>
      <c r="N125" s="97"/>
      <c r="O125" s="98"/>
      <c r="P125" s="99"/>
    </row>
    <row r="126" spans="1:16" x14ac:dyDescent="0.3">
      <c r="A126" s="86">
        <v>44000000300</v>
      </c>
      <c r="B126" s="82" t="s">
        <v>15695</v>
      </c>
      <c r="C126" s="85"/>
      <c r="D126" s="84"/>
      <c r="E126" s="83" t="s">
        <v>79</v>
      </c>
      <c r="F126" s="87">
        <v>20</v>
      </c>
      <c r="G126" s="85"/>
      <c r="H126" s="84"/>
      <c r="I126" s="84"/>
      <c r="J126" s="85"/>
      <c r="K126" s="85" t="s">
        <v>15696</v>
      </c>
      <c r="L126" s="85" t="s">
        <v>15695</v>
      </c>
      <c r="M126" s="97" t="s">
        <v>95</v>
      </c>
      <c r="N126" s="97"/>
      <c r="O126" s="98"/>
      <c r="P126" s="99"/>
    </row>
    <row r="127" spans="1:16" x14ac:dyDescent="0.3">
      <c r="A127" s="86">
        <v>44000000301</v>
      </c>
      <c r="B127" s="82" t="s">
        <v>15697</v>
      </c>
      <c r="C127" s="85"/>
      <c r="D127" s="84"/>
      <c r="E127" s="83" t="s">
        <v>79</v>
      </c>
      <c r="F127" s="87">
        <v>20</v>
      </c>
      <c r="G127" s="85"/>
      <c r="H127" s="84"/>
      <c r="I127" s="84"/>
      <c r="J127" s="85"/>
      <c r="K127" s="85" t="s">
        <v>15698</v>
      </c>
      <c r="L127" s="85" t="s">
        <v>15699</v>
      </c>
      <c r="M127" s="97" t="s">
        <v>95</v>
      </c>
      <c r="N127" s="97"/>
      <c r="O127" s="98"/>
      <c r="P127" s="99"/>
    </row>
    <row r="128" spans="1:16" ht="26" x14ac:dyDescent="0.3">
      <c r="A128" s="86">
        <v>44000000400</v>
      </c>
      <c r="B128" s="82" t="s">
        <v>15700</v>
      </c>
      <c r="C128" s="85"/>
      <c r="D128" s="84"/>
      <c r="E128" s="83" t="s">
        <v>20</v>
      </c>
      <c r="F128" s="87">
        <v>19.2</v>
      </c>
      <c r="G128" s="85"/>
      <c r="H128" s="83" t="s">
        <v>35</v>
      </c>
      <c r="I128" s="84"/>
      <c r="J128" s="85"/>
      <c r="K128" s="85" t="s">
        <v>15701</v>
      </c>
      <c r="L128" s="85" t="s">
        <v>15702</v>
      </c>
      <c r="M128" s="97" t="s">
        <v>95</v>
      </c>
      <c r="N128" s="97"/>
      <c r="O128" s="98"/>
      <c r="P128" s="99"/>
    </row>
    <row r="129" spans="1:16" ht="26" x14ac:dyDescent="0.3">
      <c r="A129" s="86">
        <v>44000000401</v>
      </c>
      <c r="B129" s="82" t="s">
        <v>15703</v>
      </c>
      <c r="C129" s="85"/>
      <c r="D129" s="84"/>
      <c r="E129" s="83" t="s">
        <v>20</v>
      </c>
      <c r="F129" s="87">
        <v>19.2</v>
      </c>
      <c r="G129" s="85"/>
      <c r="H129" s="83" t="s">
        <v>35</v>
      </c>
      <c r="I129" s="84"/>
      <c r="J129" s="85"/>
      <c r="K129" s="85" t="s">
        <v>15704</v>
      </c>
      <c r="L129" s="85" t="s">
        <v>15705</v>
      </c>
      <c r="M129" s="97" t="s">
        <v>95</v>
      </c>
      <c r="N129" s="97"/>
      <c r="O129" s="98"/>
      <c r="P129" s="99"/>
    </row>
    <row r="130" spans="1:16" ht="26" x14ac:dyDescent="0.3">
      <c r="A130" s="86">
        <v>44000000402</v>
      </c>
      <c r="B130" s="82" t="s">
        <v>15706</v>
      </c>
      <c r="C130" s="85"/>
      <c r="D130" s="84"/>
      <c r="E130" s="83" t="s">
        <v>20</v>
      </c>
      <c r="F130" s="87">
        <v>19.2</v>
      </c>
      <c r="G130" s="85"/>
      <c r="H130" s="83" t="s">
        <v>35</v>
      </c>
      <c r="I130" s="84"/>
      <c r="J130" s="85"/>
      <c r="K130" s="85" t="s">
        <v>15707</v>
      </c>
      <c r="L130" s="85" t="s">
        <v>15708</v>
      </c>
      <c r="M130" s="97" t="s">
        <v>95</v>
      </c>
      <c r="N130" s="97"/>
      <c r="O130" s="98"/>
      <c r="P130" s="99"/>
    </row>
    <row r="131" spans="1:16" ht="26" x14ac:dyDescent="0.3">
      <c r="A131" s="86">
        <v>44000000403</v>
      </c>
      <c r="B131" s="82" t="s">
        <v>15709</v>
      </c>
      <c r="C131" s="85"/>
      <c r="D131" s="84"/>
      <c r="E131" s="83" t="s">
        <v>20</v>
      </c>
      <c r="F131" s="87">
        <v>19.2</v>
      </c>
      <c r="G131" s="85"/>
      <c r="H131" s="83" t="s">
        <v>35</v>
      </c>
      <c r="I131" s="84"/>
      <c r="J131" s="85"/>
      <c r="K131" s="85" t="s">
        <v>15710</v>
      </c>
      <c r="L131" s="85" t="s">
        <v>15711</v>
      </c>
      <c r="M131" s="97" t="s">
        <v>95</v>
      </c>
      <c r="N131" s="97"/>
      <c r="O131" s="98"/>
      <c r="P131" s="99"/>
    </row>
    <row r="132" spans="1:16" ht="26" x14ac:dyDescent="0.3">
      <c r="A132" s="86">
        <v>44000000404</v>
      </c>
      <c r="B132" s="82" t="s">
        <v>15712</v>
      </c>
      <c r="C132" s="85"/>
      <c r="D132" s="84"/>
      <c r="E132" s="83" t="s">
        <v>20</v>
      </c>
      <c r="F132" s="87">
        <v>16</v>
      </c>
      <c r="G132" s="85"/>
      <c r="H132" s="83" t="s">
        <v>35</v>
      </c>
      <c r="I132" s="84"/>
      <c r="J132" s="85"/>
      <c r="K132" s="85" t="s">
        <v>15713</v>
      </c>
      <c r="L132" s="85" t="s">
        <v>15714</v>
      </c>
      <c r="M132" s="97" t="s">
        <v>95</v>
      </c>
      <c r="N132" s="97"/>
      <c r="O132" s="98"/>
      <c r="P132" s="99"/>
    </row>
    <row r="133" spans="1:16" ht="26" x14ac:dyDescent="0.3">
      <c r="A133" s="86">
        <v>44000000405</v>
      </c>
      <c r="B133" s="82" t="s">
        <v>15715</v>
      </c>
      <c r="C133" s="85"/>
      <c r="D133" s="84"/>
      <c r="E133" s="83" t="s">
        <v>20</v>
      </c>
      <c r="F133" s="87">
        <v>16</v>
      </c>
      <c r="G133" s="85"/>
      <c r="H133" s="83" t="s">
        <v>35</v>
      </c>
      <c r="I133" s="84"/>
      <c r="J133" s="85"/>
      <c r="K133" s="85" t="s">
        <v>15716</v>
      </c>
      <c r="L133" s="85" t="s">
        <v>15717</v>
      </c>
      <c r="M133" s="97" t="s">
        <v>95</v>
      </c>
      <c r="N133" s="97"/>
      <c r="O133" s="98"/>
      <c r="P133" s="99"/>
    </row>
    <row r="134" spans="1:16" ht="26" x14ac:dyDescent="0.3">
      <c r="A134" s="86">
        <v>44000000406</v>
      </c>
      <c r="B134" s="82" t="s">
        <v>15718</v>
      </c>
      <c r="C134" s="85"/>
      <c r="D134" s="84"/>
      <c r="E134" s="83" t="s">
        <v>20</v>
      </c>
      <c r="F134" s="87">
        <v>19.2</v>
      </c>
      <c r="G134" s="85"/>
      <c r="H134" s="83" t="s">
        <v>35</v>
      </c>
      <c r="I134" s="84"/>
      <c r="J134" s="85"/>
      <c r="K134" s="85" t="s">
        <v>15719</v>
      </c>
      <c r="L134" s="85" t="s">
        <v>15720</v>
      </c>
      <c r="M134" s="97" t="s">
        <v>95</v>
      </c>
      <c r="N134" s="97"/>
      <c r="O134" s="98"/>
      <c r="P134" s="99"/>
    </row>
    <row r="135" spans="1:16" ht="26" x14ac:dyDescent="0.3">
      <c r="A135" s="86">
        <v>44000000407</v>
      </c>
      <c r="B135" s="82" t="s">
        <v>15721</v>
      </c>
      <c r="C135" s="85"/>
      <c r="D135" s="84"/>
      <c r="E135" s="83" t="s">
        <v>20</v>
      </c>
      <c r="F135" s="87">
        <v>16</v>
      </c>
      <c r="G135" s="85"/>
      <c r="H135" s="84"/>
      <c r="I135" s="84"/>
      <c r="J135" s="85"/>
      <c r="K135" s="85" t="s">
        <v>15722</v>
      </c>
      <c r="L135" s="85" t="s">
        <v>15723</v>
      </c>
      <c r="M135" s="97" t="s">
        <v>95</v>
      </c>
      <c r="N135" s="97"/>
      <c r="O135" s="98"/>
      <c r="P135" s="99"/>
    </row>
    <row r="136" spans="1:16" x14ac:dyDescent="0.3">
      <c r="A136" s="86">
        <v>44000000500</v>
      </c>
      <c r="B136" s="82" t="s">
        <v>15724</v>
      </c>
      <c r="C136" s="85"/>
      <c r="D136" s="84"/>
      <c r="E136" s="83" t="s">
        <v>15725</v>
      </c>
      <c r="F136" s="87">
        <v>13.2</v>
      </c>
      <c r="G136" s="85"/>
      <c r="H136" s="83" t="s">
        <v>35</v>
      </c>
      <c r="I136" s="84"/>
      <c r="J136" s="85"/>
      <c r="K136" s="85" t="s">
        <v>15726</v>
      </c>
      <c r="L136" s="85" t="s">
        <v>15724</v>
      </c>
      <c r="M136" s="97" t="s">
        <v>95</v>
      </c>
      <c r="N136" s="97"/>
      <c r="O136" s="98"/>
      <c r="P136" s="99"/>
    </row>
    <row r="137" spans="1:16" x14ac:dyDescent="0.3">
      <c r="A137" s="86">
        <v>44000000501</v>
      </c>
      <c r="B137" s="82" t="s">
        <v>15727</v>
      </c>
      <c r="C137" s="85"/>
      <c r="D137" s="84"/>
      <c r="E137" s="83" t="s">
        <v>15725</v>
      </c>
      <c r="F137" s="87">
        <v>11</v>
      </c>
      <c r="G137" s="85"/>
      <c r="H137" s="83" t="s">
        <v>35</v>
      </c>
      <c r="I137" s="84"/>
      <c r="J137" s="85"/>
      <c r="K137" s="85" t="s">
        <v>15728</v>
      </c>
      <c r="L137" s="85" t="s">
        <v>15729</v>
      </c>
      <c r="M137" s="97" t="s">
        <v>95</v>
      </c>
      <c r="N137" s="97"/>
      <c r="O137" s="98"/>
      <c r="P137" s="99"/>
    </row>
    <row r="138" spans="1:16" ht="78" x14ac:dyDescent="0.3">
      <c r="A138" s="86">
        <v>44000000600</v>
      </c>
      <c r="B138" s="82" t="s">
        <v>15730</v>
      </c>
      <c r="C138" s="85"/>
      <c r="D138" s="84"/>
      <c r="E138" s="83" t="s">
        <v>20</v>
      </c>
      <c r="F138" s="88">
        <v>22.6</v>
      </c>
      <c r="G138" s="85"/>
      <c r="H138" s="83" t="s">
        <v>35</v>
      </c>
      <c r="I138" s="84"/>
      <c r="J138" s="82" t="s">
        <v>15731</v>
      </c>
      <c r="K138" s="82" t="s">
        <v>15732</v>
      </c>
      <c r="L138" s="82" t="s">
        <v>15730</v>
      </c>
      <c r="M138" s="97" t="s">
        <v>95</v>
      </c>
      <c r="N138" s="97">
        <v>20</v>
      </c>
      <c r="O138" s="100">
        <v>22.6</v>
      </c>
      <c r="P138" s="99" t="s">
        <v>389</v>
      </c>
    </row>
    <row r="139" spans="1:16" x14ac:dyDescent="0.3">
      <c r="A139" s="86">
        <v>44000000700</v>
      </c>
      <c r="B139" s="82" t="s">
        <v>15733</v>
      </c>
      <c r="C139" s="85"/>
      <c r="D139" s="84"/>
      <c r="E139" s="83" t="s">
        <v>79</v>
      </c>
      <c r="F139" s="87">
        <v>41</v>
      </c>
      <c r="G139" s="85"/>
      <c r="H139" s="83" t="s">
        <v>35</v>
      </c>
      <c r="I139" s="84"/>
      <c r="J139" s="85"/>
      <c r="K139" s="85" t="s">
        <v>15734</v>
      </c>
      <c r="L139" s="85" t="s">
        <v>15733</v>
      </c>
      <c r="M139" s="97" t="s">
        <v>95</v>
      </c>
      <c r="N139" s="97"/>
      <c r="O139" s="98"/>
      <c r="P139" s="99"/>
    </row>
    <row r="140" spans="1:16" x14ac:dyDescent="0.3">
      <c r="A140" s="86">
        <v>44000000701</v>
      </c>
      <c r="B140" s="82" t="s">
        <v>15735</v>
      </c>
      <c r="C140" s="85"/>
      <c r="D140" s="84"/>
      <c r="E140" s="83" t="s">
        <v>79</v>
      </c>
      <c r="F140" s="87">
        <v>41</v>
      </c>
      <c r="G140" s="85"/>
      <c r="H140" s="84"/>
      <c r="I140" s="84"/>
      <c r="J140" s="85"/>
      <c r="K140" s="85" t="s">
        <v>15736</v>
      </c>
      <c r="L140" s="85" t="s">
        <v>15737</v>
      </c>
      <c r="M140" s="97" t="s">
        <v>95</v>
      </c>
      <c r="N140" s="97"/>
      <c r="O140" s="98"/>
      <c r="P140" s="99"/>
    </row>
    <row r="141" spans="1:16" x14ac:dyDescent="0.3">
      <c r="A141" s="86">
        <v>44000000800</v>
      </c>
      <c r="B141" s="82" t="s">
        <v>15738</v>
      </c>
      <c r="C141" s="85"/>
      <c r="D141" s="84"/>
      <c r="E141" s="83" t="s">
        <v>79</v>
      </c>
      <c r="F141" s="87">
        <v>41</v>
      </c>
      <c r="G141" s="85"/>
      <c r="H141" s="84"/>
      <c r="I141" s="84"/>
      <c r="J141" s="85"/>
      <c r="K141" s="85" t="s">
        <v>15739</v>
      </c>
      <c r="L141" s="85" t="s">
        <v>15738</v>
      </c>
      <c r="M141" s="97" t="s">
        <v>95</v>
      </c>
      <c r="N141" s="97"/>
      <c r="O141" s="98"/>
      <c r="P141" s="99"/>
    </row>
    <row r="142" spans="1:16" x14ac:dyDescent="0.3">
      <c r="A142" s="86">
        <v>44000000801</v>
      </c>
      <c r="B142" s="82" t="s">
        <v>15740</v>
      </c>
      <c r="C142" s="85"/>
      <c r="D142" s="84"/>
      <c r="E142" s="83" t="s">
        <v>79</v>
      </c>
      <c r="F142" s="87">
        <v>41</v>
      </c>
      <c r="G142" s="85"/>
      <c r="H142" s="84"/>
      <c r="I142" s="84"/>
      <c r="J142" s="85"/>
      <c r="K142" s="85" t="s">
        <v>15741</v>
      </c>
      <c r="L142" s="85" t="s">
        <v>15742</v>
      </c>
      <c r="M142" s="97" t="s">
        <v>95</v>
      </c>
      <c r="N142" s="97"/>
      <c r="O142" s="98"/>
      <c r="P142" s="99"/>
    </row>
    <row r="143" spans="1:16" ht="104" x14ac:dyDescent="0.3">
      <c r="A143" s="86">
        <v>44000000900</v>
      </c>
      <c r="B143" s="82" t="s">
        <v>15743</v>
      </c>
      <c r="C143" s="82" t="s">
        <v>15744</v>
      </c>
      <c r="D143" s="84"/>
      <c r="E143" s="84" t="s">
        <v>79</v>
      </c>
      <c r="F143" s="84">
        <v>100</v>
      </c>
      <c r="G143" s="82" t="s">
        <v>15745</v>
      </c>
      <c r="H143" s="84"/>
      <c r="I143" s="84"/>
      <c r="J143" s="85"/>
      <c r="K143" s="85" t="s">
        <v>15732</v>
      </c>
      <c r="L143" s="85" t="s">
        <v>15730</v>
      </c>
      <c r="M143" s="97" t="s">
        <v>95</v>
      </c>
      <c r="N143" s="97"/>
      <c r="O143" s="98"/>
      <c r="P143" s="99"/>
    </row>
    <row r="144" spans="1:16" ht="78" x14ac:dyDescent="0.3">
      <c r="A144" s="103">
        <v>44000001000</v>
      </c>
      <c r="B144" s="85" t="s">
        <v>15746</v>
      </c>
      <c r="C144" s="82" t="s">
        <v>15747</v>
      </c>
      <c r="D144" s="84"/>
      <c r="E144" s="84" t="s">
        <v>79</v>
      </c>
      <c r="F144" s="83">
        <v>450</v>
      </c>
      <c r="G144" s="85" t="s">
        <v>15748</v>
      </c>
      <c r="H144" s="84" t="s">
        <v>35</v>
      </c>
      <c r="I144" s="84"/>
      <c r="J144" s="85"/>
      <c r="K144" s="85" t="s">
        <v>15681</v>
      </c>
      <c r="L144" s="85" t="s">
        <v>15682</v>
      </c>
      <c r="M144" s="97" t="s">
        <v>95</v>
      </c>
      <c r="N144" s="97"/>
      <c r="O144" s="98"/>
      <c r="P144" s="99"/>
    </row>
    <row r="145" spans="1:16" x14ac:dyDescent="0.3">
      <c r="A145" s="104">
        <v>45</v>
      </c>
      <c r="B145" s="85" t="s">
        <v>15749</v>
      </c>
      <c r="C145" s="85"/>
      <c r="D145" s="84"/>
      <c r="E145" s="84"/>
      <c r="F145" s="84"/>
      <c r="G145" s="82" t="s">
        <v>15750</v>
      </c>
      <c r="H145" s="84"/>
      <c r="I145" s="84"/>
      <c r="J145" s="85"/>
      <c r="K145" s="85"/>
      <c r="L145" s="85"/>
      <c r="M145" s="97" t="s">
        <v>95</v>
      </c>
      <c r="N145" s="97"/>
      <c r="O145" s="98"/>
      <c r="P145" s="99"/>
    </row>
    <row r="146" spans="1:16" x14ac:dyDescent="0.3">
      <c r="A146" s="86">
        <v>45000000100</v>
      </c>
      <c r="B146" s="82" t="s">
        <v>15751</v>
      </c>
      <c r="C146" s="85"/>
      <c r="D146" s="84"/>
      <c r="E146" s="83" t="s">
        <v>79</v>
      </c>
      <c r="F146" s="87">
        <v>97</v>
      </c>
      <c r="G146" s="85"/>
      <c r="H146" s="83" t="s">
        <v>35</v>
      </c>
      <c r="I146" s="84"/>
      <c r="J146" s="85"/>
      <c r="K146" s="85" t="s">
        <v>15752</v>
      </c>
      <c r="L146" s="85" t="s">
        <v>15751</v>
      </c>
      <c r="M146" s="97" t="s">
        <v>95</v>
      </c>
      <c r="N146" s="97"/>
      <c r="O146" s="98"/>
      <c r="P146" s="99"/>
    </row>
    <row r="147" spans="1:16" x14ac:dyDescent="0.3">
      <c r="A147" s="86">
        <v>45000000200</v>
      </c>
      <c r="B147" s="82" t="s">
        <v>15753</v>
      </c>
      <c r="C147" s="85"/>
      <c r="D147" s="84"/>
      <c r="E147" s="83" t="s">
        <v>79</v>
      </c>
      <c r="F147" s="87">
        <v>97</v>
      </c>
      <c r="G147" s="85"/>
      <c r="H147" s="83" t="s">
        <v>35</v>
      </c>
      <c r="I147" s="84"/>
      <c r="J147" s="85"/>
      <c r="K147" s="85" t="s">
        <v>15754</v>
      </c>
      <c r="L147" s="85" t="s">
        <v>15753</v>
      </c>
      <c r="M147" s="97" t="s">
        <v>95</v>
      </c>
      <c r="N147" s="97"/>
      <c r="O147" s="98"/>
      <c r="P147" s="99"/>
    </row>
    <row r="148" spans="1:16" x14ac:dyDescent="0.3">
      <c r="A148" s="86">
        <v>45000000201</v>
      </c>
      <c r="B148" s="82" t="s">
        <v>15755</v>
      </c>
      <c r="C148" s="85"/>
      <c r="D148" s="84"/>
      <c r="E148" s="83" t="s">
        <v>79</v>
      </c>
      <c r="F148" s="87">
        <v>97</v>
      </c>
      <c r="G148" s="85"/>
      <c r="H148" s="83" t="s">
        <v>35</v>
      </c>
      <c r="I148" s="84"/>
      <c r="J148" s="85"/>
      <c r="K148" s="85" t="s">
        <v>15754</v>
      </c>
      <c r="L148" s="85" t="s">
        <v>15753</v>
      </c>
      <c r="M148" s="97" t="s">
        <v>95</v>
      </c>
      <c r="N148" s="97"/>
      <c r="O148" s="98"/>
      <c r="P148" s="99"/>
    </row>
    <row r="149" spans="1:16" ht="26" x14ac:dyDescent="0.3">
      <c r="A149" s="86">
        <v>45000000300</v>
      </c>
      <c r="B149" s="82" t="s">
        <v>15756</v>
      </c>
      <c r="C149" s="85"/>
      <c r="D149" s="84"/>
      <c r="E149" s="83" t="s">
        <v>79</v>
      </c>
      <c r="F149" s="87">
        <v>97</v>
      </c>
      <c r="G149" s="85"/>
      <c r="H149" s="83" t="s">
        <v>35</v>
      </c>
      <c r="I149" s="84"/>
      <c r="J149" s="82" t="s">
        <v>15757</v>
      </c>
      <c r="K149" s="82" t="s">
        <v>15758</v>
      </c>
      <c r="L149" s="82" t="s">
        <v>15759</v>
      </c>
      <c r="M149" s="97" t="s">
        <v>95</v>
      </c>
      <c r="N149" s="97"/>
      <c r="O149" s="98"/>
      <c r="P149" s="99"/>
    </row>
    <row r="150" spans="1:16" x14ac:dyDescent="0.3">
      <c r="A150" s="86">
        <v>45000000400</v>
      </c>
      <c r="B150" s="82" t="s">
        <v>15760</v>
      </c>
      <c r="C150" s="85"/>
      <c r="D150" s="84"/>
      <c r="E150" s="83" t="s">
        <v>79</v>
      </c>
      <c r="F150" s="87">
        <v>97</v>
      </c>
      <c r="G150" s="85"/>
      <c r="H150" s="83" t="s">
        <v>35</v>
      </c>
      <c r="I150" s="84"/>
      <c r="J150" s="85"/>
      <c r="K150" s="85" t="s">
        <v>15761</v>
      </c>
      <c r="L150" s="85" t="s">
        <v>15760</v>
      </c>
      <c r="M150" s="97" t="s">
        <v>95</v>
      </c>
      <c r="N150" s="97"/>
      <c r="O150" s="98"/>
      <c r="P150" s="99"/>
    </row>
    <row r="151" spans="1:16" x14ac:dyDescent="0.3">
      <c r="A151" s="86">
        <v>45000000500</v>
      </c>
      <c r="B151" s="82" t="s">
        <v>15762</v>
      </c>
      <c r="C151" s="85"/>
      <c r="D151" s="84"/>
      <c r="E151" s="83" t="s">
        <v>79</v>
      </c>
      <c r="F151" s="87">
        <v>97</v>
      </c>
      <c r="G151" s="85"/>
      <c r="H151" s="83" t="s">
        <v>35</v>
      </c>
      <c r="I151" s="84"/>
      <c r="J151" s="85"/>
      <c r="K151" s="85" t="s">
        <v>15763</v>
      </c>
      <c r="L151" s="85" t="s">
        <v>15762</v>
      </c>
      <c r="M151" s="97" t="s">
        <v>95</v>
      </c>
      <c r="N151" s="97"/>
      <c r="O151" s="98"/>
      <c r="P151" s="99"/>
    </row>
    <row r="152" spans="1:16" ht="26" x14ac:dyDescent="0.3">
      <c r="A152" s="86">
        <v>45000000600</v>
      </c>
      <c r="B152" s="82" t="s">
        <v>15764</v>
      </c>
      <c r="C152" s="85"/>
      <c r="D152" s="84"/>
      <c r="E152" s="83" t="s">
        <v>79</v>
      </c>
      <c r="F152" s="87">
        <v>97</v>
      </c>
      <c r="G152" s="85"/>
      <c r="H152" s="83" t="s">
        <v>35</v>
      </c>
      <c r="I152" s="84"/>
      <c r="J152" s="82" t="s">
        <v>15765</v>
      </c>
      <c r="K152" s="82" t="s">
        <v>15766</v>
      </c>
      <c r="L152" s="82" t="s">
        <v>15767</v>
      </c>
      <c r="M152" s="97" t="s">
        <v>95</v>
      </c>
      <c r="N152" s="97"/>
      <c r="O152" s="98"/>
      <c r="P152" s="99"/>
    </row>
    <row r="153" spans="1:16" x14ac:dyDescent="0.3">
      <c r="A153" s="86">
        <v>45000000601</v>
      </c>
      <c r="B153" s="82" t="s">
        <v>15768</v>
      </c>
      <c r="C153" s="85"/>
      <c r="D153" s="84"/>
      <c r="E153" s="83" t="s">
        <v>79</v>
      </c>
      <c r="F153" s="88">
        <v>126</v>
      </c>
      <c r="G153" s="85"/>
      <c r="H153" s="83" t="s">
        <v>35</v>
      </c>
      <c r="I153" s="84"/>
      <c r="J153" s="85"/>
      <c r="K153" s="85" t="s">
        <v>15769</v>
      </c>
      <c r="L153" s="85" t="s">
        <v>15770</v>
      </c>
      <c r="M153" s="97" t="s">
        <v>95</v>
      </c>
      <c r="N153" s="97"/>
      <c r="O153" s="98"/>
      <c r="P153" s="99"/>
    </row>
    <row r="154" spans="1:16" ht="26" x14ac:dyDescent="0.3">
      <c r="A154" s="103">
        <v>45000000700</v>
      </c>
      <c r="B154" s="82" t="s">
        <v>15771</v>
      </c>
      <c r="C154" s="85"/>
      <c r="D154" s="84"/>
      <c r="E154" s="83" t="s">
        <v>79</v>
      </c>
      <c r="F154" s="87">
        <v>97</v>
      </c>
      <c r="G154" s="85"/>
      <c r="H154" s="83" t="s">
        <v>35</v>
      </c>
      <c r="I154" s="84"/>
      <c r="J154" s="82"/>
      <c r="K154" s="82" t="s">
        <v>15772</v>
      </c>
      <c r="L154" s="82" t="s">
        <v>15771</v>
      </c>
      <c r="M154" s="97" t="s">
        <v>95</v>
      </c>
      <c r="N154" s="97"/>
      <c r="O154" s="98"/>
      <c r="P154" s="99"/>
    </row>
    <row r="155" spans="1:16" ht="65" x14ac:dyDescent="0.3">
      <c r="A155" s="86">
        <v>45000000800</v>
      </c>
      <c r="B155" s="82" t="s">
        <v>15773</v>
      </c>
      <c r="C155" s="85"/>
      <c r="D155" s="84"/>
      <c r="E155" s="83" t="s">
        <v>79</v>
      </c>
      <c r="F155" s="87">
        <v>97</v>
      </c>
      <c r="G155" s="85"/>
      <c r="H155" s="83" t="s">
        <v>35</v>
      </c>
      <c r="I155" s="84"/>
      <c r="J155" s="82" t="s">
        <v>15774</v>
      </c>
      <c r="K155" s="82" t="s">
        <v>15775</v>
      </c>
      <c r="L155" s="82" t="s">
        <v>15776</v>
      </c>
      <c r="M155" s="97" t="s">
        <v>95</v>
      </c>
      <c r="N155" s="97"/>
      <c r="O155" s="98"/>
      <c r="P155" s="99"/>
    </row>
    <row r="156" spans="1:16" ht="28" customHeight="1" x14ac:dyDescent="0.3">
      <c r="A156" s="86">
        <v>45000000801</v>
      </c>
      <c r="B156" s="82" t="s">
        <v>15777</v>
      </c>
      <c r="C156" s="85"/>
      <c r="D156" s="84"/>
      <c r="E156" s="83" t="s">
        <v>79</v>
      </c>
      <c r="F156" s="87">
        <v>81</v>
      </c>
      <c r="G156" s="85"/>
      <c r="H156" s="84"/>
      <c r="I156" s="84"/>
      <c r="J156" s="85"/>
      <c r="K156" s="85" t="s">
        <v>15778</v>
      </c>
      <c r="L156" s="85" t="s">
        <v>15779</v>
      </c>
      <c r="M156" s="97" t="s">
        <v>95</v>
      </c>
      <c r="N156" s="97"/>
      <c r="O156" s="98"/>
      <c r="P156" s="99"/>
    </row>
    <row r="157" spans="1:16" ht="65" x14ac:dyDescent="0.3">
      <c r="A157" s="86">
        <v>45000000802</v>
      </c>
      <c r="B157" s="82" t="s">
        <v>15780</v>
      </c>
      <c r="C157" s="85"/>
      <c r="D157" s="84"/>
      <c r="E157" s="83" t="s">
        <v>79</v>
      </c>
      <c r="F157" s="87">
        <v>97</v>
      </c>
      <c r="G157" s="85"/>
      <c r="H157" s="83" t="s">
        <v>35</v>
      </c>
      <c r="I157" s="84"/>
      <c r="J157" s="82" t="s">
        <v>15774</v>
      </c>
      <c r="K157" s="82" t="s">
        <v>15781</v>
      </c>
      <c r="L157" s="82" t="s">
        <v>15782</v>
      </c>
      <c r="M157" s="97" t="s">
        <v>95</v>
      </c>
      <c r="N157" s="97"/>
      <c r="O157" s="98"/>
      <c r="P157" s="99"/>
    </row>
    <row r="158" spans="1:16" ht="65" x14ac:dyDescent="0.3">
      <c r="A158" s="86">
        <v>45000000803</v>
      </c>
      <c r="B158" s="82" t="s">
        <v>15783</v>
      </c>
      <c r="C158" s="85"/>
      <c r="D158" s="84"/>
      <c r="E158" s="83" t="s">
        <v>79</v>
      </c>
      <c r="F158" s="87">
        <v>97</v>
      </c>
      <c r="G158" s="85"/>
      <c r="H158" s="83" t="s">
        <v>35</v>
      </c>
      <c r="I158" s="84"/>
      <c r="J158" s="82" t="s">
        <v>15774</v>
      </c>
      <c r="K158" s="82" t="s">
        <v>15784</v>
      </c>
      <c r="L158" s="82" t="s">
        <v>15785</v>
      </c>
      <c r="M158" s="97" t="s">
        <v>95</v>
      </c>
      <c r="N158" s="97"/>
      <c r="O158" s="98"/>
      <c r="P158" s="99"/>
    </row>
    <row r="159" spans="1:16" ht="65" x14ac:dyDescent="0.3">
      <c r="A159" s="86">
        <v>45000000804</v>
      </c>
      <c r="B159" s="82" t="s">
        <v>15786</v>
      </c>
      <c r="C159" s="85"/>
      <c r="D159" s="84"/>
      <c r="E159" s="83" t="s">
        <v>79</v>
      </c>
      <c r="F159" s="87">
        <v>97</v>
      </c>
      <c r="G159" s="85"/>
      <c r="H159" s="83" t="s">
        <v>35</v>
      </c>
      <c r="I159" s="84"/>
      <c r="J159" s="82" t="s">
        <v>15774</v>
      </c>
      <c r="K159" s="82" t="s">
        <v>15787</v>
      </c>
      <c r="L159" s="82" t="s">
        <v>15788</v>
      </c>
      <c r="M159" s="97" t="s">
        <v>95</v>
      </c>
      <c r="N159" s="97"/>
      <c r="O159" s="98"/>
      <c r="P159" s="99"/>
    </row>
    <row r="160" spans="1:16" ht="65" x14ac:dyDescent="0.3">
      <c r="A160" s="86">
        <v>45000000805</v>
      </c>
      <c r="B160" s="82" t="s">
        <v>15789</v>
      </c>
      <c r="C160" s="85"/>
      <c r="D160" s="84"/>
      <c r="E160" s="83" t="s">
        <v>79</v>
      </c>
      <c r="F160" s="87">
        <v>81</v>
      </c>
      <c r="G160" s="85"/>
      <c r="H160" s="83" t="s">
        <v>35</v>
      </c>
      <c r="I160" s="84"/>
      <c r="J160" s="82" t="s">
        <v>15774</v>
      </c>
      <c r="K160" s="82" t="s">
        <v>15790</v>
      </c>
      <c r="L160" s="82" t="s">
        <v>15791</v>
      </c>
      <c r="M160" s="97" t="s">
        <v>95</v>
      </c>
      <c r="N160" s="97"/>
      <c r="O160" s="98"/>
      <c r="P160" s="99"/>
    </row>
    <row r="161" spans="1:16" ht="65" x14ac:dyDescent="0.3">
      <c r="A161" s="86">
        <v>45000000806</v>
      </c>
      <c r="B161" s="82" t="s">
        <v>15792</v>
      </c>
      <c r="C161" s="85"/>
      <c r="D161" s="84"/>
      <c r="E161" s="83" t="s">
        <v>79</v>
      </c>
      <c r="F161" s="87">
        <v>97</v>
      </c>
      <c r="G161" s="85"/>
      <c r="H161" s="83" t="s">
        <v>35</v>
      </c>
      <c r="I161" s="84"/>
      <c r="J161" s="82" t="s">
        <v>15774</v>
      </c>
      <c r="K161" s="82" t="s">
        <v>15793</v>
      </c>
      <c r="L161" s="82" t="s">
        <v>15794</v>
      </c>
      <c r="M161" s="97" t="s">
        <v>95</v>
      </c>
      <c r="N161" s="97"/>
      <c r="O161" s="98"/>
      <c r="P161" s="99"/>
    </row>
    <row r="162" spans="1:16" ht="65" x14ac:dyDescent="0.3">
      <c r="A162" s="86">
        <v>45000000807</v>
      </c>
      <c r="B162" s="82" t="s">
        <v>15795</v>
      </c>
      <c r="C162" s="85"/>
      <c r="D162" s="84"/>
      <c r="E162" s="83" t="s">
        <v>79</v>
      </c>
      <c r="F162" s="87">
        <v>97</v>
      </c>
      <c r="G162" s="85"/>
      <c r="H162" s="83" t="s">
        <v>35</v>
      </c>
      <c r="I162" s="84"/>
      <c r="J162" s="82" t="s">
        <v>15774</v>
      </c>
      <c r="K162" s="82" t="s">
        <v>15796</v>
      </c>
      <c r="L162" s="82" t="s">
        <v>15797</v>
      </c>
      <c r="M162" s="97" t="s">
        <v>95</v>
      </c>
      <c r="N162" s="97"/>
      <c r="O162" s="98"/>
      <c r="P162" s="99"/>
    </row>
    <row r="163" spans="1:16" ht="23.15" customHeight="1" x14ac:dyDescent="0.3">
      <c r="A163" s="86">
        <v>45000000900</v>
      </c>
      <c r="B163" s="82" t="s">
        <v>15798</v>
      </c>
      <c r="C163" s="85"/>
      <c r="D163" s="84"/>
      <c r="E163" s="83" t="s">
        <v>79</v>
      </c>
      <c r="F163" s="87">
        <v>97</v>
      </c>
      <c r="G163" s="85"/>
      <c r="H163" s="91" t="s">
        <v>35</v>
      </c>
      <c r="I163" s="84"/>
      <c r="J163" s="85"/>
      <c r="K163" s="85" t="s">
        <v>15799</v>
      </c>
      <c r="L163" s="85" t="s">
        <v>15798</v>
      </c>
      <c r="M163" s="97" t="s">
        <v>95</v>
      </c>
      <c r="N163" s="97"/>
      <c r="O163" s="98"/>
      <c r="P163" s="99"/>
    </row>
    <row r="164" spans="1:16" ht="26" x14ac:dyDescent="0.3">
      <c r="A164" s="86">
        <v>45000001000</v>
      </c>
      <c r="B164" s="82" t="s">
        <v>15800</v>
      </c>
      <c r="C164" s="85"/>
      <c r="D164" s="84"/>
      <c r="E164" s="83" t="s">
        <v>79</v>
      </c>
      <c r="F164" s="87">
        <v>97</v>
      </c>
      <c r="G164" s="82" t="s">
        <v>15432</v>
      </c>
      <c r="H164" s="83" t="s">
        <v>35</v>
      </c>
      <c r="I164" s="84"/>
      <c r="J164" s="85"/>
      <c r="K164" s="85" t="s">
        <v>15801</v>
      </c>
      <c r="L164" s="85" t="s">
        <v>15800</v>
      </c>
      <c r="M164" s="97" t="s">
        <v>95</v>
      </c>
      <c r="N164" s="97"/>
      <c r="O164" s="98"/>
      <c r="P164" s="99"/>
    </row>
    <row r="165" spans="1:16" ht="26" x14ac:dyDescent="0.3">
      <c r="A165" s="86">
        <v>45000001100</v>
      </c>
      <c r="B165" s="82" t="s">
        <v>15802</v>
      </c>
      <c r="C165" s="85"/>
      <c r="D165" s="84"/>
      <c r="E165" s="83" t="s">
        <v>79</v>
      </c>
      <c r="F165" s="87">
        <v>97</v>
      </c>
      <c r="G165" s="85"/>
      <c r="H165" s="84"/>
      <c r="I165" s="84"/>
      <c r="J165" s="85"/>
      <c r="K165" s="85" t="s">
        <v>15803</v>
      </c>
      <c r="L165" s="85" t="s">
        <v>15804</v>
      </c>
      <c r="M165" s="97" t="s">
        <v>95</v>
      </c>
      <c r="N165" s="97"/>
      <c r="O165" s="98"/>
      <c r="P165" s="99"/>
    </row>
    <row r="166" spans="1:16" x14ac:dyDescent="0.3">
      <c r="A166" s="86">
        <v>45000001200</v>
      </c>
      <c r="B166" s="82" t="s">
        <v>15805</v>
      </c>
      <c r="C166" s="82" t="s">
        <v>15806</v>
      </c>
      <c r="D166" s="84"/>
      <c r="E166" s="83" t="s">
        <v>79</v>
      </c>
      <c r="F166" s="87">
        <v>97</v>
      </c>
      <c r="G166" s="85"/>
      <c r="H166" s="84"/>
      <c r="I166" s="84"/>
      <c r="J166" s="85"/>
      <c r="K166" s="85" t="s">
        <v>15807</v>
      </c>
      <c r="L166" s="85" t="s">
        <v>15805</v>
      </c>
      <c r="M166" s="97" t="s">
        <v>95</v>
      </c>
      <c r="N166" s="97"/>
      <c r="O166" s="98"/>
      <c r="P166" s="99"/>
    </row>
    <row r="167" spans="1:16" ht="26" x14ac:dyDescent="0.3">
      <c r="A167" s="86">
        <v>45000001300</v>
      </c>
      <c r="B167" s="82" t="s">
        <v>15808</v>
      </c>
      <c r="C167" s="82" t="s">
        <v>15806</v>
      </c>
      <c r="D167" s="84"/>
      <c r="E167" s="83" t="s">
        <v>79</v>
      </c>
      <c r="F167" s="87">
        <v>97</v>
      </c>
      <c r="G167" s="82" t="s">
        <v>15432</v>
      </c>
      <c r="H167" s="83" t="s">
        <v>35</v>
      </c>
      <c r="I167" s="84"/>
      <c r="J167" s="85"/>
      <c r="K167" s="85" t="s">
        <v>15809</v>
      </c>
      <c r="L167" s="85" t="s">
        <v>15808</v>
      </c>
      <c r="M167" s="97" t="s">
        <v>95</v>
      </c>
      <c r="N167" s="97"/>
      <c r="O167" s="98"/>
      <c r="P167" s="99"/>
    </row>
    <row r="168" spans="1:16" x14ac:dyDescent="0.3">
      <c r="A168" s="86">
        <v>45000001400</v>
      </c>
      <c r="B168" s="82" t="s">
        <v>15810</v>
      </c>
      <c r="C168" s="82" t="s">
        <v>15806</v>
      </c>
      <c r="D168" s="84"/>
      <c r="E168" s="83" t="s">
        <v>79</v>
      </c>
      <c r="F168" s="87">
        <v>97</v>
      </c>
      <c r="G168" s="85"/>
      <c r="H168" s="84"/>
      <c r="I168" s="84"/>
      <c r="J168" s="85"/>
      <c r="K168" s="85" t="s">
        <v>15811</v>
      </c>
      <c r="L168" s="85" t="s">
        <v>15810</v>
      </c>
      <c r="M168" s="97" t="s">
        <v>95</v>
      </c>
      <c r="N168" s="97"/>
      <c r="O168" s="98"/>
      <c r="P168" s="99"/>
    </row>
    <row r="169" spans="1:16" x14ac:dyDescent="0.3">
      <c r="A169" s="80">
        <v>46</v>
      </c>
      <c r="B169" s="81" t="s">
        <v>15812</v>
      </c>
      <c r="C169" s="82" t="s">
        <v>15813</v>
      </c>
      <c r="D169" s="84"/>
      <c r="E169" s="84"/>
      <c r="F169" s="84"/>
      <c r="G169" s="85"/>
      <c r="H169" s="84"/>
      <c r="I169" s="84"/>
      <c r="J169" s="85"/>
      <c r="K169" s="85"/>
      <c r="L169" s="85"/>
      <c r="M169" s="97"/>
      <c r="N169" s="97"/>
      <c r="O169" s="98"/>
      <c r="P169" s="99"/>
    </row>
    <row r="170" spans="1:16" ht="26" x14ac:dyDescent="0.3">
      <c r="A170" s="86">
        <v>46000000100</v>
      </c>
      <c r="B170" s="82" t="s">
        <v>15814</v>
      </c>
      <c r="C170" s="85"/>
      <c r="D170" s="84"/>
      <c r="E170" s="83" t="s">
        <v>20</v>
      </c>
      <c r="F170" s="87">
        <v>68</v>
      </c>
      <c r="G170" s="82" t="s">
        <v>15432</v>
      </c>
      <c r="H170" s="83" t="s">
        <v>35</v>
      </c>
      <c r="I170" s="84"/>
      <c r="J170" s="85"/>
      <c r="K170" s="85" t="s">
        <v>15815</v>
      </c>
      <c r="L170" s="85" t="s">
        <v>15814</v>
      </c>
      <c r="M170" s="97" t="s">
        <v>95</v>
      </c>
      <c r="N170" s="97"/>
      <c r="O170" s="98"/>
      <c r="P170" s="99"/>
    </row>
    <row r="171" spans="1:16" x14ac:dyDescent="0.3">
      <c r="A171" s="86">
        <v>46000000101</v>
      </c>
      <c r="B171" s="82" t="s">
        <v>15816</v>
      </c>
      <c r="C171" s="85"/>
      <c r="D171" s="84"/>
      <c r="E171" s="83" t="s">
        <v>20</v>
      </c>
      <c r="F171" s="87">
        <v>100</v>
      </c>
      <c r="G171" s="85"/>
      <c r="H171" s="83" t="s">
        <v>35</v>
      </c>
      <c r="I171" s="84"/>
      <c r="J171" s="85"/>
      <c r="K171" s="85" t="s">
        <v>15815</v>
      </c>
      <c r="L171" s="85" t="s">
        <v>15814</v>
      </c>
      <c r="M171" s="97" t="s">
        <v>95</v>
      </c>
      <c r="N171" s="97"/>
      <c r="O171" s="98"/>
      <c r="P171" s="99"/>
    </row>
    <row r="172" spans="1:16" x14ac:dyDescent="0.3">
      <c r="A172" s="86">
        <v>46000000200</v>
      </c>
      <c r="B172" s="82" t="s">
        <v>15817</v>
      </c>
      <c r="C172" s="85"/>
      <c r="D172" s="84"/>
      <c r="E172" s="83" t="s">
        <v>20</v>
      </c>
      <c r="F172" s="87">
        <v>135</v>
      </c>
      <c r="G172" s="85"/>
      <c r="H172" s="83" t="s">
        <v>35</v>
      </c>
      <c r="I172" s="84"/>
      <c r="J172" s="85"/>
      <c r="K172" s="85" t="s">
        <v>15818</v>
      </c>
      <c r="L172" s="85" t="s">
        <v>15817</v>
      </c>
      <c r="M172" s="97" t="s">
        <v>95</v>
      </c>
      <c r="N172" s="97"/>
      <c r="O172" s="98"/>
      <c r="P172" s="99"/>
    </row>
    <row r="173" spans="1:16" ht="26" x14ac:dyDescent="0.3">
      <c r="A173" s="86">
        <v>46000000300</v>
      </c>
      <c r="B173" s="82" t="s">
        <v>15819</v>
      </c>
      <c r="C173" s="85"/>
      <c r="D173" s="84"/>
      <c r="E173" s="83" t="s">
        <v>15820</v>
      </c>
      <c r="F173" s="88">
        <v>88.4</v>
      </c>
      <c r="G173" s="85"/>
      <c r="H173" s="83" t="s">
        <v>35</v>
      </c>
      <c r="I173" s="84"/>
      <c r="J173" s="85"/>
      <c r="K173" s="85" t="s">
        <v>15821</v>
      </c>
      <c r="L173" s="85" t="s">
        <v>15822</v>
      </c>
      <c r="M173" s="97" t="s">
        <v>95</v>
      </c>
      <c r="N173" s="97"/>
      <c r="O173" s="98"/>
      <c r="P173" s="99"/>
    </row>
    <row r="174" spans="1:16" ht="78" x14ac:dyDescent="0.3">
      <c r="A174" s="86">
        <v>46000000400</v>
      </c>
      <c r="B174" s="82" t="s">
        <v>15823</v>
      </c>
      <c r="C174" s="85"/>
      <c r="D174" s="84"/>
      <c r="E174" s="83" t="s">
        <v>20</v>
      </c>
      <c r="F174" s="88">
        <v>886</v>
      </c>
      <c r="G174" s="85"/>
      <c r="H174" s="83" t="s">
        <v>35</v>
      </c>
      <c r="I174" s="84"/>
      <c r="J174" s="85"/>
      <c r="K174" s="85" t="s">
        <v>15824</v>
      </c>
      <c r="L174" s="85" t="s">
        <v>15823</v>
      </c>
      <c r="M174" s="97" t="s">
        <v>95</v>
      </c>
      <c r="N174" s="97">
        <v>740</v>
      </c>
      <c r="O174" s="100">
        <v>886</v>
      </c>
      <c r="P174" s="99" t="s">
        <v>389</v>
      </c>
    </row>
    <row r="175" spans="1:16" x14ac:dyDescent="0.3">
      <c r="A175" s="86">
        <v>46000000500</v>
      </c>
      <c r="B175" s="82" t="s">
        <v>15825</v>
      </c>
      <c r="C175" s="85"/>
      <c r="D175" s="84"/>
      <c r="E175" s="83" t="s">
        <v>20</v>
      </c>
      <c r="F175" s="88">
        <v>260</v>
      </c>
      <c r="G175" s="85"/>
      <c r="H175" s="83" t="s">
        <v>35</v>
      </c>
      <c r="I175" s="84"/>
      <c r="J175" s="85"/>
      <c r="K175" s="85" t="s">
        <v>15826</v>
      </c>
      <c r="L175" s="85" t="s">
        <v>15825</v>
      </c>
      <c r="M175" s="97" t="s">
        <v>95</v>
      </c>
      <c r="N175" s="97"/>
      <c r="O175" s="98"/>
      <c r="P175" s="99"/>
    </row>
    <row r="176" spans="1:16" ht="52" x14ac:dyDescent="0.3">
      <c r="A176" s="86">
        <v>46000000600</v>
      </c>
      <c r="B176" s="82" t="s">
        <v>15827</v>
      </c>
      <c r="C176" s="85"/>
      <c r="D176" s="84"/>
      <c r="E176" s="83" t="s">
        <v>20</v>
      </c>
      <c r="F176" s="88">
        <v>700</v>
      </c>
      <c r="G176" s="85"/>
      <c r="H176" s="83" t="s">
        <v>35</v>
      </c>
      <c r="I176" s="84"/>
      <c r="J176" s="82" t="s">
        <v>15828</v>
      </c>
      <c r="K176" s="82" t="s">
        <v>15829</v>
      </c>
      <c r="L176" s="82" t="s">
        <v>15827</v>
      </c>
      <c r="M176" s="97" t="s">
        <v>95</v>
      </c>
      <c r="N176" s="97"/>
      <c r="O176" s="98"/>
      <c r="P176" s="99"/>
    </row>
    <row r="177" spans="1:16" ht="52" x14ac:dyDescent="0.3">
      <c r="A177" s="86">
        <v>46000000601</v>
      </c>
      <c r="B177" s="82" t="s">
        <v>15830</v>
      </c>
      <c r="C177" s="85"/>
      <c r="D177" s="84"/>
      <c r="E177" s="83" t="s">
        <v>20</v>
      </c>
      <c r="F177" s="88">
        <v>700</v>
      </c>
      <c r="G177" s="85"/>
      <c r="H177" s="83" t="s">
        <v>35</v>
      </c>
      <c r="I177" s="84"/>
      <c r="J177" s="82" t="s">
        <v>15828</v>
      </c>
      <c r="K177" s="82" t="s">
        <v>15831</v>
      </c>
      <c r="L177" s="82" t="s">
        <v>15832</v>
      </c>
      <c r="M177" s="97" t="s">
        <v>95</v>
      </c>
      <c r="N177" s="97"/>
      <c r="O177" s="98"/>
      <c r="P177" s="99"/>
    </row>
    <row r="178" spans="1:16" x14ac:dyDescent="0.3">
      <c r="A178" s="86">
        <v>46000000700</v>
      </c>
      <c r="B178" s="82" t="s">
        <v>15833</v>
      </c>
      <c r="C178" s="85"/>
      <c r="D178" s="84"/>
      <c r="E178" s="83" t="s">
        <v>20</v>
      </c>
      <c r="F178" s="88">
        <v>494</v>
      </c>
      <c r="G178" s="85"/>
      <c r="H178" s="83" t="s">
        <v>35</v>
      </c>
      <c r="I178" s="84"/>
      <c r="J178" s="85"/>
      <c r="K178" s="85" t="s">
        <v>15834</v>
      </c>
      <c r="L178" s="85" t="s">
        <v>15833</v>
      </c>
      <c r="M178" s="97" t="s">
        <v>95</v>
      </c>
      <c r="N178" s="97"/>
      <c r="O178" s="98"/>
      <c r="P178" s="99"/>
    </row>
    <row r="179" spans="1:16" x14ac:dyDescent="0.3">
      <c r="A179" s="86">
        <v>46000000900</v>
      </c>
      <c r="B179" s="82" t="s">
        <v>15835</v>
      </c>
      <c r="C179" s="85"/>
      <c r="D179" s="84"/>
      <c r="E179" s="83" t="s">
        <v>20</v>
      </c>
      <c r="F179" s="87">
        <v>335</v>
      </c>
      <c r="G179" s="85"/>
      <c r="H179" s="84"/>
      <c r="I179" s="84"/>
      <c r="J179" s="85"/>
      <c r="K179" s="85" t="s">
        <v>15836</v>
      </c>
      <c r="L179" s="85" t="s">
        <v>15835</v>
      </c>
      <c r="M179" s="97" t="s">
        <v>95</v>
      </c>
      <c r="N179" s="97"/>
      <c r="O179" s="98"/>
      <c r="P179" s="99"/>
    </row>
    <row r="180" spans="1:16" x14ac:dyDescent="0.3">
      <c r="A180" s="86">
        <v>46000001000</v>
      </c>
      <c r="B180" s="82" t="s">
        <v>15837</v>
      </c>
      <c r="C180" s="85"/>
      <c r="D180" s="84"/>
      <c r="E180" s="83" t="s">
        <v>20</v>
      </c>
      <c r="F180" s="87">
        <v>675</v>
      </c>
      <c r="G180" s="85"/>
      <c r="H180" s="83" t="s">
        <v>35</v>
      </c>
      <c r="I180" s="84"/>
      <c r="J180" s="85"/>
      <c r="K180" s="85" t="s">
        <v>15838</v>
      </c>
      <c r="L180" s="85" t="s">
        <v>15837</v>
      </c>
      <c r="M180" s="97" t="s">
        <v>95</v>
      </c>
      <c r="N180" s="97"/>
      <c r="O180" s="98"/>
      <c r="P180" s="99"/>
    </row>
    <row r="181" spans="1:16" x14ac:dyDescent="0.3">
      <c r="A181" s="86">
        <v>46000001100</v>
      </c>
      <c r="B181" s="82" t="s">
        <v>15839</v>
      </c>
      <c r="C181" s="85"/>
      <c r="D181" s="84"/>
      <c r="E181" s="83" t="s">
        <v>20</v>
      </c>
      <c r="F181" s="87">
        <v>270</v>
      </c>
      <c r="G181" s="85"/>
      <c r="H181" s="83" t="s">
        <v>35</v>
      </c>
      <c r="I181" s="84"/>
      <c r="J181" s="85"/>
      <c r="K181" s="85" t="s">
        <v>15840</v>
      </c>
      <c r="L181" s="85" t="s">
        <v>15839</v>
      </c>
      <c r="M181" s="97" t="s">
        <v>95</v>
      </c>
      <c r="N181" s="97"/>
      <c r="O181" s="98"/>
      <c r="P181" s="99"/>
    </row>
    <row r="182" spans="1:16" x14ac:dyDescent="0.3">
      <c r="A182" s="86">
        <v>46000001300</v>
      </c>
      <c r="B182" s="82" t="s">
        <v>15841</v>
      </c>
      <c r="C182" s="82" t="s">
        <v>15842</v>
      </c>
      <c r="D182" s="84"/>
      <c r="E182" s="83" t="s">
        <v>20</v>
      </c>
      <c r="F182" s="87">
        <v>135</v>
      </c>
      <c r="G182" s="85"/>
      <c r="H182" s="84"/>
      <c r="I182" s="84"/>
      <c r="J182" s="85"/>
      <c r="K182" s="85" t="s">
        <v>15843</v>
      </c>
      <c r="L182" s="85" t="s">
        <v>15841</v>
      </c>
      <c r="M182" s="97" t="s">
        <v>95</v>
      </c>
      <c r="N182" s="97"/>
      <c r="O182" s="98"/>
      <c r="P182" s="99"/>
    </row>
    <row r="183" spans="1:16" x14ac:dyDescent="0.3">
      <c r="A183" s="86">
        <v>46000001700</v>
      </c>
      <c r="B183" s="82" t="s">
        <v>15844</v>
      </c>
      <c r="C183" s="82" t="s">
        <v>15845</v>
      </c>
      <c r="D183" s="84"/>
      <c r="E183" s="83" t="s">
        <v>20</v>
      </c>
      <c r="F183" s="87">
        <v>715</v>
      </c>
      <c r="G183" s="85"/>
      <c r="H183" s="84"/>
      <c r="I183" s="84"/>
      <c r="J183" s="85"/>
      <c r="K183" s="85" t="s">
        <v>15846</v>
      </c>
      <c r="L183" s="85" t="s">
        <v>15844</v>
      </c>
      <c r="M183" s="97" t="s">
        <v>95</v>
      </c>
      <c r="N183" s="97"/>
      <c r="O183" s="98"/>
      <c r="P183" s="99"/>
    </row>
    <row r="184" spans="1:16" x14ac:dyDescent="0.3">
      <c r="A184" s="86">
        <v>46000001800</v>
      </c>
      <c r="B184" s="82" t="s">
        <v>15847</v>
      </c>
      <c r="C184" s="82" t="s">
        <v>15848</v>
      </c>
      <c r="D184" s="84"/>
      <c r="E184" s="83" t="s">
        <v>20</v>
      </c>
      <c r="F184" s="87">
        <v>715</v>
      </c>
      <c r="G184" s="85"/>
      <c r="H184" s="84"/>
      <c r="I184" s="84"/>
      <c r="J184" s="85"/>
      <c r="K184" s="85" t="s">
        <v>15849</v>
      </c>
      <c r="L184" s="85" t="s">
        <v>15847</v>
      </c>
      <c r="M184" s="97" t="s">
        <v>95</v>
      </c>
      <c r="N184" s="97"/>
      <c r="O184" s="98"/>
      <c r="P184" s="99"/>
    </row>
    <row r="185" spans="1:16" x14ac:dyDescent="0.3">
      <c r="A185" s="86">
        <v>46000002100</v>
      </c>
      <c r="B185" s="82" t="s">
        <v>15850</v>
      </c>
      <c r="C185" s="82" t="s">
        <v>15851</v>
      </c>
      <c r="D185" s="84"/>
      <c r="E185" s="83" t="s">
        <v>20</v>
      </c>
      <c r="F185" s="87">
        <v>135</v>
      </c>
      <c r="G185" s="85"/>
      <c r="H185" s="84"/>
      <c r="I185" s="84"/>
      <c r="J185" s="85"/>
      <c r="K185" s="85" t="s">
        <v>15852</v>
      </c>
      <c r="L185" s="85" t="s">
        <v>15850</v>
      </c>
      <c r="M185" s="97" t="s">
        <v>95</v>
      </c>
      <c r="N185" s="97"/>
      <c r="O185" s="98"/>
      <c r="P185" s="99"/>
    </row>
    <row r="186" spans="1:16" x14ac:dyDescent="0.3">
      <c r="A186" s="86">
        <v>46000002200</v>
      </c>
      <c r="B186" s="82" t="s">
        <v>15853</v>
      </c>
      <c r="C186" s="82" t="s">
        <v>15854</v>
      </c>
      <c r="D186" s="84"/>
      <c r="E186" s="83" t="s">
        <v>20</v>
      </c>
      <c r="F186" s="87">
        <v>135</v>
      </c>
      <c r="G186" s="85"/>
      <c r="H186" s="84"/>
      <c r="I186" s="84"/>
      <c r="J186" s="85"/>
      <c r="K186" s="85" t="s">
        <v>15855</v>
      </c>
      <c r="L186" s="85" t="s">
        <v>15853</v>
      </c>
      <c r="M186" s="97" t="s">
        <v>95</v>
      </c>
      <c r="N186" s="97"/>
      <c r="O186" s="98"/>
      <c r="P186" s="99"/>
    </row>
    <row r="187" spans="1:16" x14ac:dyDescent="0.3">
      <c r="A187" s="80">
        <v>47</v>
      </c>
      <c r="B187" s="81" t="s">
        <v>15856</v>
      </c>
      <c r="C187" s="85"/>
      <c r="D187" s="84"/>
      <c r="E187" s="84"/>
      <c r="F187" s="84"/>
      <c r="G187" s="85"/>
      <c r="H187" s="84"/>
      <c r="I187" s="84"/>
      <c r="J187" s="85"/>
      <c r="K187" s="85"/>
      <c r="L187" s="85"/>
      <c r="M187" s="97"/>
      <c r="N187" s="97"/>
      <c r="O187" s="98"/>
      <c r="P187" s="99"/>
    </row>
    <row r="188" spans="1:16" x14ac:dyDescent="0.3">
      <c r="A188" s="86">
        <v>47000000100</v>
      </c>
      <c r="B188" s="82" t="s">
        <v>15857</v>
      </c>
      <c r="C188" s="85"/>
      <c r="D188" s="83" t="s">
        <v>15858</v>
      </c>
      <c r="E188" s="83" t="s">
        <v>20</v>
      </c>
      <c r="F188" s="87">
        <v>270</v>
      </c>
      <c r="G188" s="85"/>
      <c r="H188" s="84"/>
      <c r="I188" s="84"/>
      <c r="J188" s="85"/>
      <c r="K188" s="85" t="s">
        <v>15859</v>
      </c>
      <c r="L188" s="85" t="s">
        <v>15860</v>
      </c>
      <c r="M188" s="97" t="s">
        <v>95</v>
      </c>
      <c r="N188" s="97"/>
      <c r="O188" s="98"/>
      <c r="P188" s="99"/>
    </row>
    <row r="189" spans="1:16" x14ac:dyDescent="0.3">
      <c r="A189" s="86">
        <v>47000000101</v>
      </c>
      <c r="B189" s="82" t="s">
        <v>15861</v>
      </c>
      <c r="C189" s="85"/>
      <c r="D189" s="83" t="s">
        <v>15858</v>
      </c>
      <c r="E189" s="83" t="s">
        <v>20</v>
      </c>
      <c r="F189" s="87">
        <v>540</v>
      </c>
      <c r="G189" s="85"/>
      <c r="H189" s="84"/>
      <c r="I189" s="84"/>
      <c r="J189" s="85"/>
      <c r="K189" s="85" t="s">
        <v>15859</v>
      </c>
      <c r="L189" s="85" t="s">
        <v>15860</v>
      </c>
      <c r="M189" s="97" t="s">
        <v>95</v>
      </c>
      <c r="N189" s="97"/>
      <c r="O189" s="98"/>
      <c r="P189" s="99"/>
    </row>
    <row r="190" spans="1:16" ht="26" x14ac:dyDescent="0.3">
      <c r="A190" s="86">
        <v>47000000200</v>
      </c>
      <c r="B190" s="82" t="s">
        <v>15862</v>
      </c>
      <c r="C190" s="85"/>
      <c r="D190" s="83" t="s">
        <v>15858</v>
      </c>
      <c r="E190" s="83" t="s">
        <v>20</v>
      </c>
      <c r="F190" s="87">
        <v>405</v>
      </c>
      <c r="G190" s="85"/>
      <c r="H190" s="84"/>
      <c r="I190" s="84"/>
      <c r="J190" s="85"/>
      <c r="K190" s="85" t="s">
        <v>15863</v>
      </c>
      <c r="L190" s="85" t="s">
        <v>15864</v>
      </c>
      <c r="M190" s="97" t="s">
        <v>95</v>
      </c>
      <c r="N190" s="97"/>
      <c r="O190" s="98"/>
      <c r="P190" s="99"/>
    </row>
    <row r="191" spans="1:16" ht="26" x14ac:dyDescent="0.3">
      <c r="A191" s="86">
        <v>47000000201</v>
      </c>
      <c r="B191" s="82" t="s">
        <v>15865</v>
      </c>
      <c r="C191" s="85"/>
      <c r="D191" s="83" t="s">
        <v>15858</v>
      </c>
      <c r="E191" s="83" t="s">
        <v>20</v>
      </c>
      <c r="F191" s="87">
        <v>810</v>
      </c>
      <c r="G191" s="85"/>
      <c r="H191" s="84"/>
      <c r="I191" s="84"/>
      <c r="J191" s="85"/>
      <c r="K191" s="85" t="s">
        <v>15863</v>
      </c>
      <c r="L191" s="85" t="s">
        <v>15864</v>
      </c>
      <c r="M191" s="97" t="s">
        <v>95</v>
      </c>
      <c r="N191" s="97"/>
      <c r="O191" s="98"/>
      <c r="P191" s="99"/>
    </row>
    <row r="192" spans="1:16" ht="26" x14ac:dyDescent="0.3">
      <c r="A192" s="86">
        <v>47000000300</v>
      </c>
      <c r="B192" s="82" t="s">
        <v>15866</v>
      </c>
      <c r="C192" s="85"/>
      <c r="D192" s="83" t="s">
        <v>15858</v>
      </c>
      <c r="E192" s="83" t="s">
        <v>20</v>
      </c>
      <c r="F192" s="87">
        <v>405</v>
      </c>
      <c r="G192" s="85"/>
      <c r="H192" s="84"/>
      <c r="I192" s="84"/>
      <c r="J192" s="85"/>
      <c r="K192" s="85" t="s">
        <v>15867</v>
      </c>
      <c r="L192" s="85" t="s">
        <v>15868</v>
      </c>
      <c r="M192" s="97" t="s">
        <v>95</v>
      </c>
      <c r="N192" s="97"/>
      <c r="O192" s="98"/>
      <c r="P192" s="99"/>
    </row>
    <row r="193" spans="1:16" ht="26" x14ac:dyDescent="0.3">
      <c r="A193" s="86">
        <v>47000000301</v>
      </c>
      <c r="B193" s="82" t="s">
        <v>15869</v>
      </c>
      <c r="C193" s="85"/>
      <c r="D193" s="83" t="s">
        <v>15858</v>
      </c>
      <c r="E193" s="83" t="s">
        <v>20</v>
      </c>
      <c r="F193" s="87">
        <v>810</v>
      </c>
      <c r="G193" s="85"/>
      <c r="H193" s="84"/>
      <c r="I193" s="84"/>
      <c r="J193" s="85"/>
      <c r="K193" s="85" t="s">
        <v>15867</v>
      </c>
      <c r="L193" s="85" t="s">
        <v>15868</v>
      </c>
      <c r="M193" s="97" t="s">
        <v>95</v>
      </c>
      <c r="N193" s="97"/>
      <c r="O193" s="98"/>
      <c r="P193" s="99"/>
    </row>
    <row r="194" spans="1:16" ht="26" x14ac:dyDescent="0.3">
      <c r="A194" s="86">
        <v>47000000400</v>
      </c>
      <c r="B194" s="82" t="s">
        <v>15870</v>
      </c>
      <c r="C194" s="82" t="s">
        <v>15871</v>
      </c>
      <c r="D194" s="83" t="s">
        <v>15637</v>
      </c>
      <c r="E194" s="83" t="s">
        <v>20</v>
      </c>
      <c r="F194" s="87">
        <v>14</v>
      </c>
      <c r="G194" s="85"/>
      <c r="H194" s="84"/>
      <c r="I194" s="84"/>
      <c r="J194" s="85"/>
      <c r="K194" s="85" t="s">
        <v>15872</v>
      </c>
      <c r="L194" s="85" t="s">
        <v>15873</v>
      </c>
      <c r="M194" s="97" t="s">
        <v>95</v>
      </c>
      <c r="N194" s="97"/>
      <c r="O194" s="98"/>
      <c r="P194" s="99"/>
    </row>
    <row r="195" spans="1:16" ht="26" x14ac:dyDescent="0.3">
      <c r="A195" s="86">
        <v>47000000401</v>
      </c>
      <c r="B195" s="82" t="s">
        <v>15874</v>
      </c>
      <c r="C195" s="82" t="s">
        <v>15871</v>
      </c>
      <c r="D195" s="83" t="s">
        <v>15637</v>
      </c>
      <c r="E195" s="83" t="s">
        <v>20</v>
      </c>
      <c r="F195" s="87">
        <v>27</v>
      </c>
      <c r="G195" s="85"/>
      <c r="H195" s="84"/>
      <c r="I195" s="84"/>
      <c r="J195" s="85"/>
      <c r="K195" s="85" t="s">
        <v>15872</v>
      </c>
      <c r="L195" s="85" t="s">
        <v>15873</v>
      </c>
      <c r="M195" s="97" t="s">
        <v>95</v>
      </c>
      <c r="N195" s="97"/>
      <c r="O195" s="98"/>
      <c r="P195" s="99"/>
    </row>
    <row r="196" spans="1:16" ht="39" x14ac:dyDescent="0.3">
      <c r="A196" s="86">
        <v>47000000500</v>
      </c>
      <c r="B196" s="82" t="s">
        <v>15875</v>
      </c>
      <c r="C196" s="85"/>
      <c r="D196" s="84"/>
      <c r="E196" s="83" t="s">
        <v>599</v>
      </c>
      <c r="F196" s="87">
        <v>82</v>
      </c>
      <c r="G196" s="85"/>
      <c r="H196" s="83" t="s">
        <v>35</v>
      </c>
      <c r="I196" s="84"/>
      <c r="J196" s="82" t="s">
        <v>15876</v>
      </c>
      <c r="K196" s="82" t="s">
        <v>15877</v>
      </c>
      <c r="L196" s="82" t="s">
        <v>15875</v>
      </c>
      <c r="M196" s="97" t="s">
        <v>95</v>
      </c>
      <c r="N196" s="97"/>
      <c r="O196" s="98"/>
      <c r="P196" s="99"/>
    </row>
    <row r="197" spans="1:16" ht="39" x14ac:dyDescent="0.3">
      <c r="A197" s="86">
        <v>47000000501</v>
      </c>
      <c r="B197" s="82" t="s">
        <v>15878</v>
      </c>
      <c r="C197" s="85"/>
      <c r="D197" s="84"/>
      <c r="E197" s="83" t="s">
        <v>599</v>
      </c>
      <c r="F197" s="87">
        <v>82</v>
      </c>
      <c r="G197" s="85"/>
      <c r="H197" s="83" t="s">
        <v>35</v>
      </c>
      <c r="I197" s="84"/>
      <c r="J197" s="82" t="s">
        <v>15876</v>
      </c>
      <c r="K197" s="82" t="s">
        <v>15877</v>
      </c>
      <c r="L197" s="82" t="s">
        <v>15875</v>
      </c>
      <c r="M197" s="97" t="s">
        <v>95</v>
      </c>
      <c r="N197" s="97"/>
      <c r="O197" s="98"/>
      <c r="P197" s="99"/>
    </row>
    <row r="198" spans="1:16" x14ac:dyDescent="0.3">
      <c r="A198" s="86">
        <v>47000000502</v>
      </c>
      <c r="B198" s="82" t="s">
        <v>15879</v>
      </c>
      <c r="C198" s="85"/>
      <c r="D198" s="84"/>
      <c r="E198" s="83" t="s">
        <v>599</v>
      </c>
      <c r="F198" s="87">
        <v>82</v>
      </c>
      <c r="G198" s="85"/>
      <c r="H198" s="83" t="s">
        <v>35</v>
      </c>
      <c r="I198" s="84"/>
      <c r="J198" s="85"/>
      <c r="K198" s="85" t="s">
        <v>15880</v>
      </c>
      <c r="L198" s="85" t="s">
        <v>15881</v>
      </c>
      <c r="M198" s="97" t="s">
        <v>95</v>
      </c>
      <c r="N198" s="97"/>
      <c r="O198" s="98"/>
      <c r="P198" s="99"/>
    </row>
    <row r="199" spans="1:16" ht="78" x14ac:dyDescent="0.3">
      <c r="A199" s="86">
        <v>47000000503</v>
      </c>
      <c r="B199" s="82" t="s">
        <v>15882</v>
      </c>
      <c r="C199" s="85"/>
      <c r="D199" s="84"/>
      <c r="E199" s="83" t="s">
        <v>20</v>
      </c>
      <c r="F199" s="90">
        <v>123</v>
      </c>
      <c r="G199" s="85"/>
      <c r="H199" s="83" t="s">
        <v>35</v>
      </c>
      <c r="I199" s="84"/>
      <c r="J199" s="85"/>
      <c r="K199" s="85" t="s">
        <v>15877</v>
      </c>
      <c r="L199" s="85" t="s">
        <v>15875</v>
      </c>
      <c r="M199" s="97" t="s">
        <v>95</v>
      </c>
      <c r="N199" s="97">
        <v>95</v>
      </c>
      <c r="O199" s="100">
        <v>123</v>
      </c>
      <c r="P199" s="99" t="s">
        <v>389</v>
      </c>
    </row>
    <row r="200" spans="1:16" ht="26" x14ac:dyDescent="0.3">
      <c r="A200" s="86">
        <v>47000000504</v>
      </c>
      <c r="B200" s="82" t="s">
        <v>15883</v>
      </c>
      <c r="C200" s="85"/>
      <c r="D200" s="84"/>
      <c r="E200" s="83" t="s">
        <v>20</v>
      </c>
      <c r="F200" s="88">
        <v>550</v>
      </c>
      <c r="G200" s="85"/>
      <c r="H200" s="83" t="s">
        <v>35</v>
      </c>
      <c r="I200" s="84"/>
      <c r="J200" s="85"/>
      <c r="K200" s="85" t="s">
        <v>15877</v>
      </c>
      <c r="L200" s="85" t="s">
        <v>15875</v>
      </c>
      <c r="M200" s="97" t="s">
        <v>95</v>
      </c>
      <c r="N200" s="97"/>
      <c r="O200" s="98"/>
      <c r="P200" s="99"/>
    </row>
    <row r="201" spans="1:16" x14ac:dyDescent="0.3">
      <c r="A201" s="86">
        <v>47000000600</v>
      </c>
      <c r="B201" s="82" t="s">
        <v>15884</v>
      </c>
      <c r="C201" s="82" t="s">
        <v>15885</v>
      </c>
      <c r="D201" s="84"/>
      <c r="E201" s="83" t="s">
        <v>20</v>
      </c>
      <c r="F201" s="87">
        <v>68</v>
      </c>
      <c r="G201" s="85"/>
      <c r="H201" s="84"/>
      <c r="I201" s="84"/>
      <c r="J201" s="85"/>
      <c r="K201" s="85" t="s">
        <v>15886</v>
      </c>
      <c r="L201" s="85" t="s">
        <v>15884</v>
      </c>
      <c r="M201" s="97" t="s">
        <v>95</v>
      </c>
      <c r="N201" s="97"/>
      <c r="O201" s="98"/>
      <c r="P201" s="99"/>
    </row>
    <row r="202" spans="1:16" x14ac:dyDescent="0.3">
      <c r="A202" s="86">
        <v>47000000700</v>
      </c>
      <c r="B202" s="82" t="s">
        <v>15887</v>
      </c>
      <c r="C202" s="85"/>
      <c r="D202" s="84"/>
      <c r="E202" s="83" t="s">
        <v>20</v>
      </c>
      <c r="F202" s="87">
        <v>135</v>
      </c>
      <c r="G202" s="85"/>
      <c r="H202" s="83" t="s">
        <v>35</v>
      </c>
      <c r="I202" s="84"/>
      <c r="J202" s="85"/>
      <c r="K202" s="85" t="s">
        <v>15888</v>
      </c>
      <c r="L202" s="85" t="s">
        <v>15887</v>
      </c>
      <c r="M202" s="97" t="s">
        <v>95</v>
      </c>
      <c r="N202" s="97"/>
      <c r="O202" s="98"/>
      <c r="P202" s="99"/>
    </row>
    <row r="203" spans="1:16" x14ac:dyDescent="0.3">
      <c r="A203" s="86">
        <v>47000000701</v>
      </c>
      <c r="B203" s="82" t="s">
        <v>15889</v>
      </c>
      <c r="C203" s="85"/>
      <c r="D203" s="84"/>
      <c r="E203" s="83" t="s">
        <v>20</v>
      </c>
      <c r="F203" s="87">
        <v>160</v>
      </c>
      <c r="G203" s="85"/>
      <c r="H203" s="83" t="s">
        <v>35</v>
      </c>
      <c r="I203" s="84"/>
      <c r="J203" s="85"/>
      <c r="K203" s="85" t="s">
        <v>15888</v>
      </c>
      <c r="L203" s="85" t="s">
        <v>15887</v>
      </c>
      <c r="M203" s="97" t="s">
        <v>95</v>
      </c>
      <c r="N203" s="97"/>
      <c r="O203" s="98"/>
      <c r="P203" s="99"/>
    </row>
    <row r="204" spans="1:16" ht="26" x14ac:dyDescent="0.3">
      <c r="A204" s="86">
        <v>47000000800</v>
      </c>
      <c r="B204" s="82" t="s">
        <v>15890</v>
      </c>
      <c r="C204" s="82" t="s">
        <v>15885</v>
      </c>
      <c r="D204" s="84"/>
      <c r="E204" s="83" t="s">
        <v>15891</v>
      </c>
      <c r="F204" s="87">
        <v>20</v>
      </c>
      <c r="G204" s="85"/>
      <c r="H204" s="83" t="s">
        <v>35</v>
      </c>
      <c r="I204" s="84"/>
      <c r="J204" s="82" t="s">
        <v>15892</v>
      </c>
      <c r="K204" s="82" t="s">
        <v>15893</v>
      </c>
      <c r="L204" s="82" t="s">
        <v>15890</v>
      </c>
      <c r="M204" s="97" t="s">
        <v>95</v>
      </c>
      <c r="N204" s="97"/>
      <c r="O204" s="98"/>
      <c r="P204" s="99"/>
    </row>
    <row r="205" spans="1:16" x14ac:dyDescent="0.3">
      <c r="A205" s="86">
        <v>47000000900</v>
      </c>
      <c r="B205" s="82" t="s">
        <v>15894</v>
      </c>
      <c r="C205" s="82" t="s">
        <v>15885</v>
      </c>
      <c r="D205" s="84"/>
      <c r="E205" s="83" t="s">
        <v>20</v>
      </c>
      <c r="F205" s="87">
        <v>6.5</v>
      </c>
      <c r="G205" s="85"/>
      <c r="H205" s="83" t="s">
        <v>35</v>
      </c>
      <c r="I205" s="84"/>
      <c r="J205" s="85"/>
      <c r="K205" s="85" t="s">
        <v>15895</v>
      </c>
      <c r="L205" s="85" t="s">
        <v>15894</v>
      </c>
      <c r="M205" s="97" t="s">
        <v>95</v>
      </c>
      <c r="N205" s="97"/>
      <c r="O205" s="98"/>
      <c r="P205" s="99"/>
    </row>
    <row r="206" spans="1:16" x14ac:dyDescent="0.3">
      <c r="A206" s="86">
        <v>47000001000</v>
      </c>
      <c r="B206" s="82" t="s">
        <v>15896</v>
      </c>
      <c r="C206" s="82" t="s">
        <v>15897</v>
      </c>
      <c r="D206" s="84"/>
      <c r="E206" s="83" t="s">
        <v>20</v>
      </c>
      <c r="F206" s="87">
        <v>8</v>
      </c>
      <c r="G206" s="85"/>
      <c r="H206" s="83" t="s">
        <v>35</v>
      </c>
      <c r="I206" s="84"/>
      <c r="J206" s="85"/>
      <c r="K206" s="85" t="s">
        <v>15898</v>
      </c>
      <c r="L206" s="85" t="s">
        <v>15896</v>
      </c>
      <c r="M206" s="97" t="s">
        <v>95</v>
      </c>
      <c r="N206" s="97"/>
      <c r="O206" s="98"/>
      <c r="P206" s="99"/>
    </row>
    <row r="207" spans="1:16" ht="39" x14ac:dyDescent="0.3">
      <c r="A207" s="86">
        <v>47000001100</v>
      </c>
      <c r="B207" s="82" t="s">
        <v>15899</v>
      </c>
      <c r="C207" s="82" t="s">
        <v>15885</v>
      </c>
      <c r="D207" s="83" t="s">
        <v>15637</v>
      </c>
      <c r="E207" s="83" t="s">
        <v>20</v>
      </c>
      <c r="F207" s="87">
        <v>16.8</v>
      </c>
      <c r="G207" s="85"/>
      <c r="H207" s="83" t="s">
        <v>35</v>
      </c>
      <c r="I207" s="84"/>
      <c r="J207" s="82" t="s">
        <v>15900</v>
      </c>
      <c r="K207" s="82" t="s">
        <v>15901</v>
      </c>
      <c r="L207" s="82" t="s">
        <v>15899</v>
      </c>
      <c r="M207" s="97" t="s">
        <v>95</v>
      </c>
      <c r="N207" s="97"/>
      <c r="O207" s="98"/>
      <c r="P207" s="99"/>
    </row>
    <row r="208" spans="1:16" ht="26" x14ac:dyDescent="0.3">
      <c r="A208" s="86">
        <v>47000001200</v>
      </c>
      <c r="B208" s="82" t="s">
        <v>15902</v>
      </c>
      <c r="C208" s="82" t="s">
        <v>15903</v>
      </c>
      <c r="D208" s="84"/>
      <c r="E208" s="83" t="s">
        <v>79</v>
      </c>
      <c r="F208" s="87">
        <v>81</v>
      </c>
      <c r="G208" s="85"/>
      <c r="H208" s="83" t="s">
        <v>35</v>
      </c>
      <c r="I208" s="84"/>
      <c r="J208" s="85"/>
      <c r="K208" s="85" t="s">
        <v>15904</v>
      </c>
      <c r="L208" s="85" t="s">
        <v>15902</v>
      </c>
      <c r="M208" s="97" t="s">
        <v>95</v>
      </c>
      <c r="N208" s="97"/>
      <c r="O208" s="98"/>
      <c r="P208" s="99"/>
    </row>
    <row r="209" spans="1:16" ht="26" x14ac:dyDescent="0.3">
      <c r="A209" s="86">
        <v>47000001300</v>
      </c>
      <c r="B209" s="82" t="s">
        <v>15905</v>
      </c>
      <c r="C209" s="82" t="s">
        <v>15906</v>
      </c>
      <c r="D209" s="84"/>
      <c r="E209" s="83" t="s">
        <v>79</v>
      </c>
      <c r="F209" s="87">
        <v>30</v>
      </c>
      <c r="G209" s="85"/>
      <c r="H209" s="84"/>
      <c r="I209" s="84"/>
      <c r="J209" s="85"/>
      <c r="K209" s="85" t="s">
        <v>15907</v>
      </c>
      <c r="L209" s="85" t="s">
        <v>15905</v>
      </c>
      <c r="M209" s="97" t="s">
        <v>95</v>
      </c>
      <c r="N209" s="97"/>
      <c r="O209" s="98"/>
      <c r="P209" s="99"/>
    </row>
    <row r="210" spans="1:16" x14ac:dyDescent="0.3">
      <c r="A210" s="86">
        <v>47000001500</v>
      </c>
      <c r="B210" s="82" t="s">
        <v>15908</v>
      </c>
      <c r="C210" s="82" t="s">
        <v>15909</v>
      </c>
      <c r="D210" s="84"/>
      <c r="E210" s="83" t="s">
        <v>20</v>
      </c>
      <c r="F210" s="87">
        <v>110</v>
      </c>
      <c r="G210" s="85"/>
      <c r="H210" s="83" t="s">
        <v>35</v>
      </c>
      <c r="I210" s="84"/>
      <c r="J210" s="85"/>
      <c r="K210" s="85" t="s">
        <v>15910</v>
      </c>
      <c r="L210" s="85" t="s">
        <v>15908</v>
      </c>
      <c r="M210" s="97" t="s">
        <v>95</v>
      </c>
      <c r="N210" s="97"/>
      <c r="O210" s="98"/>
      <c r="P210" s="99"/>
    </row>
    <row r="211" spans="1:16" x14ac:dyDescent="0.3">
      <c r="A211" s="86">
        <v>47000001600</v>
      </c>
      <c r="B211" s="82" t="s">
        <v>15911</v>
      </c>
      <c r="C211" s="85"/>
      <c r="D211" s="84"/>
      <c r="E211" s="83" t="s">
        <v>20</v>
      </c>
      <c r="F211" s="87">
        <v>34</v>
      </c>
      <c r="G211" s="82" t="s">
        <v>14788</v>
      </c>
      <c r="H211" s="84"/>
      <c r="I211" s="84"/>
      <c r="J211" s="85"/>
      <c r="K211" s="85" t="s">
        <v>15912</v>
      </c>
      <c r="L211" s="85" t="s">
        <v>15911</v>
      </c>
      <c r="M211" s="97" t="s">
        <v>95</v>
      </c>
      <c r="N211" s="97"/>
      <c r="O211" s="98"/>
      <c r="P211" s="99"/>
    </row>
    <row r="212" spans="1:16" ht="91" x14ac:dyDescent="0.3">
      <c r="A212" s="86">
        <v>47000001700</v>
      </c>
      <c r="B212" s="82" t="s">
        <v>15913</v>
      </c>
      <c r="C212" s="82" t="s">
        <v>15914</v>
      </c>
      <c r="D212" s="84"/>
      <c r="E212" s="83" t="s">
        <v>79</v>
      </c>
      <c r="F212" s="87">
        <v>160</v>
      </c>
      <c r="G212" s="85"/>
      <c r="H212" s="83" t="s">
        <v>35</v>
      </c>
      <c r="I212" s="84"/>
      <c r="J212" s="85"/>
      <c r="K212" s="85" t="s">
        <v>7418</v>
      </c>
      <c r="L212" s="85" t="s">
        <v>7419</v>
      </c>
      <c r="M212" s="97" t="s">
        <v>95</v>
      </c>
      <c r="N212" s="97"/>
      <c r="O212" s="98"/>
      <c r="P212" s="99"/>
    </row>
    <row r="213" spans="1:16" ht="52" x14ac:dyDescent="0.3">
      <c r="A213" s="86">
        <v>47000001800</v>
      </c>
      <c r="B213" s="82" t="s">
        <v>15915</v>
      </c>
      <c r="C213" s="82" t="s">
        <v>15916</v>
      </c>
      <c r="D213" s="84"/>
      <c r="E213" s="83" t="s">
        <v>15422</v>
      </c>
      <c r="F213" s="87">
        <v>200</v>
      </c>
      <c r="G213" s="85"/>
      <c r="H213" s="84"/>
      <c r="I213" s="84"/>
      <c r="J213" s="85"/>
      <c r="K213" s="85" t="s">
        <v>15617</v>
      </c>
      <c r="L213" s="85" t="s">
        <v>15615</v>
      </c>
      <c r="M213" s="97" t="s">
        <v>95</v>
      </c>
      <c r="N213" s="97"/>
      <c r="O213" s="98"/>
      <c r="P213" s="99"/>
    </row>
    <row r="214" spans="1:16" x14ac:dyDescent="0.3">
      <c r="A214" s="80">
        <v>48</v>
      </c>
      <c r="B214" s="81" t="s">
        <v>15917</v>
      </c>
      <c r="C214" s="85"/>
      <c r="D214" s="84"/>
      <c r="E214" s="84"/>
      <c r="F214" s="84"/>
      <c r="G214" s="85"/>
      <c r="H214" s="84"/>
      <c r="I214" s="84"/>
      <c r="J214" s="85"/>
      <c r="K214" s="85"/>
      <c r="L214" s="85"/>
      <c r="M214" s="97"/>
      <c r="N214" s="97"/>
      <c r="O214" s="98"/>
      <c r="P214" s="99"/>
    </row>
    <row r="215" spans="1:16" x14ac:dyDescent="0.3">
      <c r="A215" s="86">
        <v>48000000400</v>
      </c>
      <c r="B215" s="82" t="s">
        <v>15918</v>
      </c>
      <c r="C215" s="85"/>
      <c r="D215" s="84"/>
      <c r="E215" s="83" t="s">
        <v>15919</v>
      </c>
      <c r="F215" s="87">
        <v>2</v>
      </c>
      <c r="G215" s="85"/>
      <c r="H215" s="84"/>
      <c r="I215" s="84"/>
      <c r="J215" s="85"/>
      <c r="K215" s="85" t="s">
        <v>15920</v>
      </c>
      <c r="L215" s="85" t="s">
        <v>15921</v>
      </c>
      <c r="M215" s="97" t="s">
        <v>115</v>
      </c>
      <c r="N215" s="97"/>
      <c r="O215" s="98"/>
      <c r="P215" s="99"/>
    </row>
    <row r="216" spans="1:16" ht="78" x14ac:dyDescent="0.3">
      <c r="A216" s="86">
        <v>48000000500</v>
      </c>
      <c r="B216" s="82" t="s">
        <v>15922</v>
      </c>
      <c r="C216" s="82" t="s">
        <v>15923</v>
      </c>
      <c r="D216" s="84"/>
      <c r="E216" s="83" t="s">
        <v>20</v>
      </c>
      <c r="F216" s="87">
        <v>10</v>
      </c>
      <c r="G216" s="82" t="s">
        <v>15924</v>
      </c>
      <c r="H216" s="83" t="s">
        <v>35</v>
      </c>
      <c r="I216" s="84"/>
      <c r="J216" s="85"/>
      <c r="K216" s="85" t="s">
        <v>15925</v>
      </c>
      <c r="L216" s="85" t="s">
        <v>15926</v>
      </c>
      <c r="M216" s="97" t="s">
        <v>38</v>
      </c>
      <c r="N216" s="97"/>
      <c r="O216" s="98"/>
      <c r="P216" s="99"/>
    </row>
    <row r="217" spans="1:16" ht="78" x14ac:dyDescent="0.3">
      <c r="A217" s="86">
        <v>48000000501</v>
      </c>
      <c r="B217" s="82" t="s">
        <v>15927</v>
      </c>
      <c r="C217" s="85" t="s">
        <v>15928</v>
      </c>
      <c r="D217" s="84"/>
      <c r="E217" s="83" t="s">
        <v>20</v>
      </c>
      <c r="F217" s="87">
        <v>15</v>
      </c>
      <c r="G217" s="82" t="s">
        <v>15924</v>
      </c>
      <c r="H217" s="83" t="s">
        <v>35</v>
      </c>
      <c r="I217" s="84"/>
      <c r="J217" s="85"/>
      <c r="K217" s="85" t="s">
        <v>15929</v>
      </c>
      <c r="L217" s="85" t="s">
        <v>15930</v>
      </c>
      <c r="M217" s="97" t="s">
        <v>38</v>
      </c>
      <c r="N217" s="97"/>
      <c r="O217" s="98"/>
      <c r="P217" s="99"/>
    </row>
    <row r="218" spans="1:16" ht="78" x14ac:dyDescent="0.3">
      <c r="A218" s="86">
        <v>48000000502</v>
      </c>
      <c r="B218" s="82" t="s">
        <v>15931</v>
      </c>
      <c r="C218" s="85" t="s">
        <v>15932</v>
      </c>
      <c r="D218" s="84"/>
      <c r="E218" s="83" t="s">
        <v>20</v>
      </c>
      <c r="F218" s="87">
        <v>20</v>
      </c>
      <c r="G218" s="82" t="s">
        <v>15924</v>
      </c>
      <c r="H218" s="83" t="s">
        <v>35</v>
      </c>
      <c r="I218" s="84"/>
      <c r="J218" s="85"/>
      <c r="K218" s="85" t="s">
        <v>15933</v>
      </c>
      <c r="L218" s="85" t="s">
        <v>15934</v>
      </c>
      <c r="M218" s="97" t="s">
        <v>38</v>
      </c>
      <c r="N218" s="97"/>
      <c r="O218" s="98"/>
      <c r="P218" s="99"/>
    </row>
    <row r="219" spans="1:16" ht="78" x14ac:dyDescent="0.3">
      <c r="A219" s="86">
        <v>48000000503</v>
      </c>
      <c r="B219" s="82" t="s">
        <v>15935</v>
      </c>
      <c r="C219" s="85" t="s">
        <v>15936</v>
      </c>
      <c r="D219" s="84"/>
      <c r="E219" s="83" t="s">
        <v>20</v>
      </c>
      <c r="F219" s="87">
        <v>50</v>
      </c>
      <c r="G219" s="82" t="s">
        <v>15924</v>
      </c>
      <c r="H219" s="83" t="s">
        <v>35</v>
      </c>
      <c r="I219" s="84"/>
      <c r="J219" s="85"/>
      <c r="K219" s="85" t="s">
        <v>15925</v>
      </c>
      <c r="L219" s="85" t="s">
        <v>15926</v>
      </c>
      <c r="M219" s="97" t="s">
        <v>38</v>
      </c>
      <c r="N219" s="97"/>
      <c r="O219" s="98"/>
      <c r="P219" s="99"/>
    </row>
    <row r="220" spans="1:16" ht="78" x14ac:dyDescent="0.3">
      <c r="A220" s="86">
        <v>48000000504</v>
      </c>
      <c r="B220" s="82" t="s">
        <v>15937</v>
      </c>
      <c r="C220" s="82" t="s">
        <v>15938</v>
      </c>
      <c r="D220" s="84"/>
      <c r="E220" s="83" t="s">
        <v>20</v>
      </c>
      <c r="F220" s="87">
        <v>100</v>
      </c>
      <c r="G220" s="85" t="s">
        <v>15924</v>
      </c>
      <c r="H220" s="83" t="s">
        <v>35</v>
      </c>
      <c r="I220" s="84"/>
      <c r="J220" s="85"/>
      <c r="K220" s="85" t="s">
        <v>15925</v>
      </c>
      <c r="L220" s="85" t="s">
        <v>15926</v>
      </c>
      <c r="M220" s="97" t="s">
        <v>38</v>
      </c>
      <c r="N220" s="97"/>
      <c r="O220" s="98"/>
      <c r="P220" s="99"/>
    </row>
    <row r="221" spans="1:16" ht="78" x14ac:dyDescent="0.3">
      <c r="A221" s="86">
        <v>48000000505</v>
      </c>
      <c r="B221" s="82" t="s">
        <v>15939</v>
      </c>
      <c r="C221" s="85" t="s">
        <v>15940</v>
      </c>
      <c r="D221" s="84"/>
      <c r="E221" s="83" t="s">
        <v>20</v>
      </c>
      <c r="F221" s="87">
        <v>200</v>
      </c>
      <c r="G221" s="82" t="s">
        <v>15924</v>
      </c>
      <c r="H221" s="83" t="s">
        <v>35</v>
      </c>
      <c r="I221" s="84"/>
      <c r="J221" s="85"/>
      <c r="K221" s="85" t="s">
        <v>15925</v>
      </c>
      <c r="L221" s="85" t="s">
        <v>15926</v>
      </c>
      <c r="M221" s="97" t="s">
        <v>38</v>
      </c>
      <c r="N221" s="97"/>
      <c r="O221" s="98"/>
      <c r="P221" s="99"/>
    </row>
    <row r="222" spans="1:16" ht="78" x14ac:dyDescent="0.3">
      <c r="A222" s="105">
        <v>48000000506</v>
      </c>
      <c r="B222" s="106" t="s">
        <v>15941</v>
      </c>
      <c r="C222" s="106" t="s">
        <v>15942</v>
      </c>
      <c r="D222" s="107"/>
      <c r="E222" s="108" t="s">
        <v>20</v>
      </c>
      <c r="F222" s="109">
        <v>300</v>
      </c>
      <c r="G222" s="110" t="s">
        <v>15924</v>
      </c>
      <c r="H222" s="108" t="s">
        <v>35</v>
      </c>
      <c r="I222" s="107"/>
      <c r="J222" s="110"/>
      <c r="K222" s="110" t="s">
        <v>15925</v>
      </c>
      <c r="L222" s="110" t="s">
        <v>15926</v>
      </c>
      <c r="M222" s="111" t="s">
        <v>38</v>
      </c>
      <c r="N222" s="111"/>
      <c r="O222" s="112"/>
      <c r="P222" s="113"/>
    </row>
  </sheetData>
  <autoFilter ref="A2:P222" xr:uid="{00000000-0009-0000-0000-000006000000}"/>
  <mergeCells count="1">
    <mergeCell ref="A1:J1"/>
  </mergeCells>
  <phoneticPr fontId="44" type="noConversion"/>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3"/>
  <sheetViews>
    <sheetView workbookViewId="0">
      <pane ySplit="2" topLeftCell="A3" activePane="bottomLeft" state="frozen"/>
      <selection pane="bottomLeft" activeCell="L15" sqref="L15"/>
    </sheetView>
  </sheetViews>
  <sheetFormatPr defaultColWidth="9" defaultRowHeight="13" x14ac:dyDescent="0.3"/>
  <cols>
    <col min="1" max="1" width="11.296875" style="36" customWidth="1"/>
    <col min="2" max="2" width="15.69921875" style="37" customWidth="1"/>
    <col min="3" max="3" width="33.69921875" style="37" customWidth="1"/>
    <col min="4" max="4" width="45.796875" style="35" customWidth="1"/>
    <col min="5" max="5" width="8.796875" style="37" customWidth="1"/>
    <col min="6" max="6" width="23" style="37" customWidth="1"/>
    <col min="7" max="7" width="23.296875" style="37" customWidth="1"/>
    <col min="8" max="8" width="21.296875" style="37" customWidth="1"/>
    <col min="9" max="16384" width="9" style="37"/>
  </cols>
  <sheetData>
    <row r="1" spans="1:7" ht="21.75" customHeight="1" x14ac:dyDescent="0.3">
      <c r="A1" s="316" t="s">
        <v>15943</v>
      </c>
      <c r="B1" s="316"/>
      <c r="C1" s="316"/>
      <c r="D1" s="316"/>
      <c r="E1" s="316"/>
      <c r="F1" s="317"/>
    </row>
    <row r="2" spans="1:7" s="30" customFormat="1" ht="36" customHeight="1" x14ac:dyDescent="0.3">
      <c r="A2" s="38" t="s">
        <v>15944</v>
      </c>
      <c r="B2" s="39" t="s">
        <v>15945</v>
      </c>
      <c r="C2" s="39" t="s">
        <v>15946</v>
      </c>
      <c r="D2" s="40" t="s">
        <v>15947</v>
      </c>
      <c r="E2" s="39" t="s">
        <v>9</v>
      </c>
      <c r="F2" s="39" t="s">
        <v>7</v>
      </c>
      <c r="G2" s="41" t="s">
        <v>15948</v>
      </c>
    </row>
    <row r="3" spans="1:7" ht="20.149999999999999" customHeight="1" x14ac:dyDescent="0.3">
      <c r="A3" s="42"/>
      <c r="B3" s="43"/>
      <c r="C3" s="44" t="s">
        <v>15949</v>
      </c>
      <c r="D3" s="45"/>
      <c r="E3" s="43"/>
      <c r="F3" s="43"/>
      <c r="G3" s="46"/>
    </row>
    <row r="4" spans="1:7" ht="20.25" customHeight="1" x14ac:dyDescent="0.3">
      <c r="A4" s="42"/>
      <c r="B4" s="43"/>
      <c r="C4" s="44" t="s">
        <v>14</v>
      </c>
      <c r="D4" s="45"/>
      <c r="E4" s="43"/>
      <c r="F4" s="43"/>
      <c r="G4" s="46"/>
    </row>
    <row r="5" spans="1:7" s="31" customFormat="1" ht="20.25" customHeight="1" x14ac:dyDescent="0.3">
      <c r="A5" s="42"/>
      <c r="B5" s="43"/>
      <c r="C5" s="44" t="s">
        <v>15950</v>
      </c>
      <c r="D5" s="45"/>
      <c r="E5" s="43"/>
      <c r="F5" s="43"/>
      <c r="G5" s="47"/>
    </row>
    <row r="6" spans="1:7" s="31" customFormat="1" ht="26.15" customHeight="1" x14ac:dyDescent="0.3">
      <c r="A6" s="42" t="s">
        <v>15951</v>
      </c>
      <c r="B6" s="48">
        <v>110300307</v>
      </c>
      <c r="C6" s="43" t="s">
        <v>15952</v>
      </c>
      <c r="D6" s="45" t="s">
        <v>15953</v>
      </c>
      <c r="E6" s="43"/>
      <c r="F6" s="43" t="s">
        <v>15954</v>
      </c>
      <c r="G6" s="47"/>
    </row>
    <row r="7" spans="1:7" s="32" customFormat="1" ht="26.15" customHeight="1" x14ac:dyDescent="0.3">
      <c r="A7" s="49"/>
      <c r="B7" s="50"/>
      <c r="C7" s="44" t="s">
        <v>15955</v>
      </c>
      <c r="D7" s="51"/>
      <c r="E7" s="44"/>
      <c r="F7" s="44"/>
      <c r="G7" s="52"/>
    </row>
    <row r="8" spans="1:7" s="32" customFormat="1" ht="26.15" customHeight="1" x14ac:dyDescent="0.3">
      <c r="A8" s="42" t="s">
        <v>15951</v>
      </c>
      <c r="B8" s="48">
        <v>110400007</v>
      </c>
      <c r="C8" s="43" t="s">
        <v>8445</v>
      </c>
      <c r="D8" s="45" t="s">
        <v>15956</v>
      </c>
      <c r="E8" s="44"/>
      <c r="F8" s="44"/>
      <c r="G8" s="52"/>
    </row>
    <row r="9" spans="1:7" s="31" customFormat="1" ht="26.15" customHeight="1" x14ac:dyDescent="0.3">
      <c r="A9" s="42" t="s">
        <v>15951</v>
      </c>
      <c r="B9" s="48">
        <v>110400018</v>
      </c>
      <c r="C9" s="43" t="s">
        <v>15957</v>
      </c>
      <c r="D9" s="45" t="s">
        <v>15956</v>
      </c>
      <c r="E9" s="43"/>
      <c r="F9" s="43"/>
      <c r="G9" s="47"/>
    </row>
    <row r="10" spans="1:7" ht="20.25" customHeight="1" x14ac:dyDescent="0.3">
      <c r="A10" s="42"/>
      <c r="B10" s="43"/>
      <c r="C10" s="44" t="s">
        <v>197</v>
      </c>
      <c r="D10" s="45"/>
      <c r="E10" s="43"/>
      <c r="F10" s="43"/>
      <c r="G10" s="46"/>
    </row>
    <row r="11" spans="1:7" s="33" customFormat="1" ht="33" customHeight="1" x14ac:dyDescent="0.3">
      <c r="A11" s="42" t="s">
        <v>15951</v>
      </c>
      <c r="B11" s="53">
        <v>111000801</v>
      </c>
      <c r="C11" s="43" t="s">
        <v>15958</v>
      </c>
      <c r="D11" s="45" t="s">
        <v>15959</v>
      </c>
      <c r="E11" s="43"/>
      <c r="F11" s="43" t="s">
        <v>15960</v>
      </c>
      <c r="G11" s="54"/>
    </row>
    <row r="12" spans="1:7" ht="20.25" customHeight="1" x14ac:dyDescent="0.3">
      <c r="A12" s="42" t="s">
        <v>15951</v>
      </c>
      <c r="B12" s="48">
        <v>111100001</v>
      </c>
      <c r="C12" s="43" t="s">
        <v>6499</v>
      </c>
      <c r="D12" s="45" t="s">
        <v>15961</v>
      </c>
      <c r="E12" s="43"/>
      <c r="F12" s="43"/>
      <c r="G12" s="46"/>
    </row>
    <row r="13" spans="1:7" ht="20.25" customHeight="1" x14ac:dyDescent="0.3">
      <c r="A13" s="42" t="s">
        <v>15951</v>
      </c>
      <c r="B13" s="48">
        <v>111100002</v>
      </c>
      <c r="C13" s="43" t="s">
        <v>6476</v>
      </c>
      <c r="D13" s="45" t="s">
        <v>15961</v>
      </c>
      <c r="E13" s="43"/>
      <c r="F13" s="43"/>
      <c r="G13" s="46"/>
    </row>
    <row r="14" spans="1:7" ht="20.25" customHeight="1" x14ac:dyDescent="0.3">
      <c r="A14" s="42" t="s">
        <v>15951</v>
      </c>
      <c r="B14" s="48">
        <v>111100003</v>
      </c>
      <c r="C14" s="43" t="s">
        <v>15962</v>
      </c>
      <c r="D14" s="45" t="s">
        <v>15961</v>
      </c>
      <c r="E14" s="43"/>
      <c r="F14" s="43"/>
      <c r="G14" s="46"/>
    </row>
    <row r="15" spans="1:7" ht="20.25" customHeight="1" x14ac:dyDescent="0.3">
      <c r="A15" s="42" t="s">
        <v>15951</v>
      </c>
      <c r="B15" s="48">
        <v>111100004</v>
      </c>
      <c r="C15" s="43" t="s">
        <v>15963</v>
      </c>
      <c r="D15" s="45" t="s">
        <v>15961</v>
      </c>
      <c r="E15" s="43"/>
      <c r="F15" s="43"/>
      <c r="G15" s="46"/>
    </row>
    <row r="16" spans="1:7" ht="59" customHeight="1" x14ac:dyDescent="0.3">
      <c r="A16" s="42" t="s">
        <v>15951</v>
      </c>
      <c r="B16" s="48">
        <v>111100005</v>
      </c>
      <c r="C16" s="43" t="s">
        <v>10616</v>
      </c>
      <c r="D16" s="45" t="s">
        <v>15961</v>
      </c>
      <c r="E16" s="43"/>
      <c r="F16" s="43"/>
      <c r="G16" s="54" t="s">
        <v>15964</v>
      </c>
    </row>
    <row r="17" spans="1:7" ht="20.5" customHeight="1" x14ac:dyDescent="0.3">
      <c r="A17" s="42" t="s">
        <v>15951</v>
      </c>
      <c r="B17" s="48">
        <v>111100006</v>
      </c>
      <c r="C17" s="43" t="s">
        <v>15965</v>
      </c>
      <c r="D17" s="45" t="s">
        <v>15961</v>
      </c>
      <c r="E17" s="43"/>
      <c r="F17" s="43"/>
      <c r="G17" s="46"/>
    </row>
    <row r="18" spans="1:7" ht="20.25" customHeight="1" x14ac:dyDescent="0.3">
      <c r="A18" s="42" t="s">
        <v>15951</v>
      </c>
      <c r="B18" s="48">
        <v>111100007</v>
      </c>
      <c r="C18" s="43" t="s">
        <v>8445</v>
      </c>
      <c r="D18" s="45" t="s">
        <v>15961</v>
      </c>
      <c r="E18" s="43"/>
      <c r="F18" s="43"/>
      <c r="G18" s="46"/>
    </row>
    <row r="19" spans="1:7" s="31" customFormat="1" ht="20.25" customHeight="1" x14ac:dyDescent="0.3">
      <c r="A19" s="42" t="s">
        <v>15951</v>
      </c>
      <c r="B19" s="48">
        <v>111100300</v>
      </c>
      <c r="C19" s="43" t="s">
        <v>15966</v>
      </c>
      <c r="D19" s="45" t="s">
        <v>15959</v>
      </c>
      <c r="E19" s="43"/>
      <c r="F19" s="43"/>
      <c r="G19" s="47"/>
    </row>
    <row r="20" spans="1:7" s="31" customFormat="1" ht="20.25" customHeight="1" x14ac:dyDescent="0.3">
      <c r="A20" s="42" t="s">
        <v>15951</v>
      </c>
      <c r="B20" s="48">
        <v>111100301</v>
      </c>
      <c r="C20" s="43" t="s">
        <v>15967</v>
      </c>
      <c r="D20" s="45" t="s">
        <v>15959</v>
      </c>
      <c r="E20" s="43"/>
      <c r="F20" s="43" t="s">
        <v>15968</v>
      </c>
      <c r="G20" s="47"/>
    </row>
    <row r="21" spans="1:7" s="31" customFormat="1" ht="26.15" customHeight="1" x14ac:dyDescent="0.3">
      <c r="A21" s="42" t="s">
        <v>15951</v>
      </c>
      <c r="B21" s="48">
        <v>111100307</v>
      </c>
      <c r="C21" s="43" t="s">
        <v>15952</v>
      </c>
      <c r="D21" s="45" t="s">
        <v>15959</v>
      </c>
      <c r="E21" s="43"/>
      <c r="F21" s="43" t="s">
        <v>15954</v>
      </c>
      <c r="G21" s="47"/>
    </row>
    <row r="22" spans="1:7" ht="20.25" customHeight="1" x14ac:dyDescent="0.3">
      <c r="A22" s="42"/>
      <c r="B22" s="43"/>
      <c r="C22" s="44" t="s">
        <v>205</v>
      </c>
      <c r="D22" s="45"/>
      <c r="E22" s="43"/>
      <c r="F22" s="43"/>
      <c r="G22" s="46"/>
    </row>
    <row r="23" spans="1:7" ht="20.25" customHeight="1" x14ac:dyDescent="0.3">
      <c r="A23" s="42"/>
      <c r="B23" s="43"/>
      <c r="C23" s="44" t="s">
        <v>15969</v>
      </c>
      <c r="D23" s="45"/>
      <c r="E23" s="43"/>
      <c r="F23" s="43"/>
      <c r="G23" s="46"/>
    </row>
    <row r="24" spans="1:7" ht="20.25" customHeight="1" x14ac:dyDescent="0.3">
      <c r="A24" s="42" t="s">
        <v>15951</v>
      </c>
      <c r="B24" s="48">
        <v>120100008</v>
      </c>
      <c r="C24" s="43" t="s">
        <v>210</v>
      </c>
      <c r="D24" s="55" t="s">
        <v>15970</v>
      </c>
      <c r="E24" s="43"/>
      <c r="F24" s="43"/>
      <c r="G24" s="46"/>
    </row>
    <row r="25" spans="1:7" ht="20.25" customHeight="1" x14ac:dyDescent="0.3">
      <c r="A25" s="42" t="s">
        <v>15951</v>
      </c>
      <c r="B25" s="48">
        <v>120100009</v>
      </c>
      <c r="C25" s="43" t="s">
        <v>15971</v>
      </c>
      <c r="D25" s="55">
        <v>120100013</v>
      </c>
      <c r="E25" s="43"/>
      <c r="F25" s="43" t="s">
        <v>15972</v>
      </c>
      <c r="G25" s="46"/>
    </row>
    <row r="26" spans="1:7" ht="20.25" customHeight="1" x14ac:dyDescent="0.3">
      <c r="A26" s="42" t="s">
        <v>15951</v>
      </c>
      <c r="B26" s="48">
        <v>120100010</v>
      </c>
      <c r="C26" s="43" t="s">
        <v>15973</v>
      </c>
      <c r="D26" s="55">
        <v>120100013</v>
      </c>
      <c r="E26" s="43"/>
      <c r="F26" s="43"/>
      <c r="G26" s="46"/>
    </row>
    <row r="27" spans="1:7" ht="27" customHeight="1" x14ac:dyDescent="0.3">
      <c r="A27" s="42" t="s">
        <v>15951</v>
      </c>
      <c r="B27" s="48">
        <v>120100011</v>
      </c>
      <c r="C27" s="43" t="s">
        <v>15974</v>
      </c>
      <c r="D27" s="55">
        <v>120100014</v>
      </c>
      <c r="E27" s="43"/>
      <c r="F27" s="43" t="s">
        <v>15975</v>
      </c>
      <c r="G27" s="46"/>
    </row>
    <row r="28" spans="1:7" ht="20.25" customHeight="1" x14ac:dyDescent="0.3">
      <c r="A28" s="42" t="s">
        <v>15951</v>
      </c>
      <c r="B28" s="48">
        <v>120100012</v>
      </c>
      <c r="C28" s="43" t="s">
        <v>15637</v>
      </c>
      <c r="D28" s="55">
        <v>120100014</v>
      </c>
      <c r="E28" s="43"/>
      <c r="F28" s="43"/>
      <c r="G28" s="46"/>
    </row>
    <row r="29" spans="1:7" ht="20.5" customHeight="1" x14ac:dyDescent="0.3">
      <c r="A29" s="42" t="s">
        <v>15951</v>
      </c>
      <c r="B29" s="48">
        <v>120100013</v>
      </c>
      <c r="C29" s="43" t="s">
        <v>15976</v>
      </c>
      <c r="D29" s="55">
        <v>120100010</v>
      </c>
      <c r="E29" s="43"/>
      <c r="F29" s="43"/>
      <c r="G29" s="46"/>
    </row>
    <row r="30" spans="1:7" ht="20.25" customHeight="1" x14ac:dyDescent="0.3">
      <c r="A30" s="42" t="s">
        <v>15951</v>
      </c>
      <c r="B30" s="48">
        <v>120100014</v>
      </c>
      <c r="C30" s="43" t="s">
        <v>15977</v>
      </c>
      <c r="D30" s="55">
        <v>120100010</v>
      </c>
      <c r="E30" s="43"/>
      <c r="F30" s="43"/>
      <c r="G30" s="46"/>
    </row>
    <row r="31" spans="1:7" ht="20.25" customHeight="1" x14ac:dyDescent="0.3">
      <c r="A31" s="42"/>
      <c r="B31" s="43"/>
      <c r="C31" s="44" t="s">
        <v>15978</v>
      </c>
      <c r="D31" s="45"/>
      <c r="E31" s="43"/>
      <c r="F31" s="43"/>
      <c r="G31" s="46"/>
    </row>
    <row r="32" spans="1:7" ht="20.25" customHeight="1" x14ac:dyDescent="0.3">
      <c r="A32" s="42" t="s">
        <v>15951</v>
      </c>
      <c r="B32" s="48">
        <v>120200015</v>
      </c>
      <c r="C32" s="43" t="s">
        <v>232</v>
      </c>
      <c r="D32" s="55">
        <v>120200002</v>
      </c>
      <c r="E32" s="43"/>
      <c r="F32" s="43"/>
      <c r="G32" s="46"/>
    </row>
    <row r="33" spans="1:7" ht="20.25" customHeight="1" x14ac:dyDescent="0.3">
      <c r="A33" s="42"/>
      <c r="B33" s="43"/>
      <c r="C33" s="44" t="s">
        <v>240</v>
      </c>
      <c r="D33" s="45"/>
      <c r="E33" s="43"/>
      <c r="F33" s="43"/>
      <c r="G33" s="46"/>
    </row>
    <row r="34" spans="1:7" ht="20.25" customHeight="1" x14ac:dyDescent="0.3">
      <c r="A34" s="42" t="s">
        <v>15951</v>
      </c>
      <c r="B34" s="48">
        <v>120300016</v>
      </c>
      <c r="C34" s="43" t="s">
        <v>15979</v>
      </c>
      <c r="D34" s="45" t="s">
        <v>15980</v>
      </c>
      <c r="E34" s="43"/>
      <c r="F34" s="43"/>
      <c r="G34" s="46"/>
    </row>
    <row r="35" spans="1:7" ht="20.5" customHeight="1" x14ac:dyDescent="0.3">
      <c r="A35" s="42" t="s">
        <v>15951</v>
      </c>
      <c r="B35" s="48">
        <v>120300017</v>
      </c>
      <c r="C35" s="43" t="s">
        <v>15981</v>
      </c>
      <c r="D35" s="45" t="s">
        <v>15980</v>
      </c>
      <c r="E35" s="43"/>
      <c r="F35" s="43"/>
      <c r="G35" s="46"/>
    </row>
    <row r="36" spans="1:7" ht="20.25" customHeight="1" x14ac:dyDescent="0.3">
      <c r="A36" s="42" t="s">
        <v>15951</v>
      </c>
      <c r="B36" s="48">
        <v>120300018</v>
      </c>
      <c r="C36" s="43" t="s">
        <v>408</v>
      </c>
      <c r="D36" s="45" t="s">
        <v>15980</v>
      </c>
      <c r="E36" s="43"/>
      <c r="F36" s="43"/>
      <c r="G36" s="46"/>
    </row>
    <row r="37" spans="1:7" ht="20.25" customHeight="1" x14ac:dyDescent="0.3">
      <c r="A37" s="42" t="s">
        <v>15951</v>
      </c>
      <c r="B37" s="48">
        <v>120300019</v>
      </c>
      <c r="C37" s="43" t="s">
        <v>15982</v>
      </c>
      <c r="D37" s="45" t="s">
        <v>15980</v>
      </c>
      <c r="E37" s="43"/>
      <c r="F37" s="43"/>
      <c r="G37" s="46"/>
    </row>
    <row r="38" spans="1:7" ht="19" customHeight="1" x14ac:dyDescent="0.3">
      <c r="A38" s="42"/>
      <c r="B38" s="43"/>
      <c r="C38" s="44" t="s">
        <v>256</v>
      </c>
      <c r="D38" s="45"/>
      <c r="E38" s="43"/>
      <c r="F38" s="43"/>
      <c r="G38" s="46"/>
    </row>
    <row r="39" spans="1:7" ht="19" customHeight="1" x14ac:dyDescent="0.3">
      <c r="A39" s="42" t="s">
        <v>15951</v>
      </c>
      <c r="B39" s="48">
        <v>120400801</v>
      </c>
      <c r="C39" s="43" t="s">
        <v>15958</v>
      </c>
      <c r="D39" s="55">
        <v>120400008</v>
      </c>
      <c r="E39" s="43"/>
      <c r="F39" s="43" t="s">
        <v>15960</v>
      </c>
      <c r="G39" s="46"/>
    </row>
    <row r="40" spans="1:7" ht="19.399999999999999" customHeight="1" x14ac:dyDescent="0.3">
      <c r="A40" s="42" t="s">
        <v>15951</v>
      </c>
      <c r="B40" s="48">
        <v>120400021</v>
      </c>
      <c r="C40" s="43" t="s">
        <v>15983</v>
      </c>
      <c r="D40" s="45" t="s">
        <v>15984</v>
      </c>
      <c r="E40" s="43"/>
      <c r="F40" s="43"/>
      <c r="G40" s="46"/>
    </row>
    <row r="41" spans="1:7" ht="20.149999999999999" customHeight="1" x14ac:dyDescent="0.3">
      <c r="A41" s="42" t="s">
        <v>15951</v>
      </c>
      <c r="B41" s="48">
        <v>120400010</v>
      </c>
      <c r="C41" s="43" t="s">
        <v>15973</v>
      </c>
      <c r="D41" s="45" t="s">
        <v>15985</v>
      </c>
      <c r="E41" s="43"/>
      <c r="F41" s="43"/>
      <c r="G41" s="46"/>
    </row>
    <row r="42" spans="1:7" ht="20.25" customHeight="1" x14ac:dyDescent="0.3">
      <c r="A42" s="42" t="s">
        <v>15951</v>
      </c>
      <c r="B42" s="48">
        <v>120400012</v>
      </c>
      <c r="C42" s="43" t="s">
        <v>15986</v>
      </c>
      <c r="D42" s="45" t="s">
        <v>15985</v>
      </c>
      <c r="E42" s="43"/>
      <c r="F42" s="43"/>
      <c r="G42" s="46"/>
    </row>
    <row r="43" spans="1:7" ht="20.25" customHeight="1" x14ac:dyDescent="0.3">
      <c r="A43" s="42" t="s">
        <v>15951</v>
      </c>
      <c r="B43" s="48">
        <v>120400022</v>
      </c>
      <c r="C43" s="43" t="s">
        <v>15987</v>
      </c>
      <c r="D43" s="45" t="s">
        <v>15985</v>
      </c>
      <c r="E43" s="43"/>
      <c r="F43" s="43"/>
      <c r="G43" s="46"/>
    </row>
    <row r="44" spans="1:7" ht="20.25" customHeight="1" x14ac:dyDescent="0.3">
      <c r="A44" s="42" t="s">
        <v>15951</v>
      </c>
      <c r="B44" s="48">
        <v>120400023</v>
      </c>
      <c r="C44" s="43" t="s">
        <v>15988</v>
      </c>
      <c r="D44" s="45" t="s">
        <v>15985</v>
      </c>
      <c r="E44" s="43"/>
      <c r="F44" s="43"/>
      <c r="G44" s="46"/>
    </row>
    <row r="45" spans="1:7" ht="20.25" customHeight="1" x14ac:dyDescent="0.3">
      <c r="A45" s="42" t="s">
        <v>15951</v>
      </c>
      <c r="B45" s="48">
        <v>120400024</v>
      </c>
      <c r="C45" s="43" t="s">
        <v>15989</v>
      </c>
      <c r="D45" s="45" t="s">
        <v>15985</v>
      </c>
      <c r="E45" s="43"/>
      <c r="F45" s="43"/>
      <c r="G45" s="46"/>
    </row>
    <row r="46" spans="1:7" ht="20.25" customHeight="1" x14ac:dyDescent="0.3">
      <c r="A46" s="42" t="s">
        <v>15951</v>
      </c>
      <c r="B46" s="48">
        <v>120400025</v>
      </c>
      <c r="C46" s="43" t="s">
        <v>15990</v>
      </c>
      <c r="D46" s="45" t="s">
        <v>15985</v>
      </c>
      <c r="E46" s="43"/>
      <c r="F46" s="43"/>
      <c r="G46" s="46"/>
    </row>
    <row r="47" spans="1:7" ht="20.25" customHeight="1" x14ac:dyDescent="0.3">
      <c r="A47" s="42" t="s">
        <v>15951</v>
      </c>
      <c r="B47" s="48">
        <v>120400026</v>
      </c>
      <c r="C47" s="43" t="s">
        <v>15991</v>
      </c>
      <c r="D47" s="45" t="s">
        <v>15985</v>
      </c>
      <c r="E47" s="43"/>
      <c r="F47" s="43"/>
      <c r="G47" s="46"/>
    </row>
    <row r="48" spans="1:7" ht="20.25" customHeight="1" x14ac:dyDescent="0.3">
      <c r="A48" s="42" t="s">
        <v>15951</v>
      </c>
      <c r="B48" s="48">
        <v>120400027</v>
      </c>
      <c r="C48" s="43" t="s">
        <v>15992</v>
      </c>
      <c r="D48" s="45" t="s">
        <v>15985</v>
      </c>
      <c r="E48" s="43"/>
      <c r="F48" s="43"/>
      <c r="G48" s="46"/>
    </row>
    <row r="49" spans="1:7" ht="20.25" customHeight="1" x14ac:dyDescent="0.3">
      <c r="A49" s="42" t="s">
        <v>15951</v>
      </c>
      <c r="B49" s="48">
        <v>120400028</v>
      </c>
      <c r="C49" s="43" t="s">
        <v>15993</v>
      </c>
      <c r="D49" s="45" t="s">
        <v>15985</v>
      </c>
      <c r="E49" s="43"/>
      <c r="F49" s="43"/>
      <c r="G49" s="46"/>
    </row>
    <row r="50" spans="1:7" ht="20.25" customHeight="1" x14ac:dyDescent="0.3">
      <c r="A50" s="42" t="s">
        <v>15951</v>
      </c>
      <c r="B50" s="48">
        <v>120400029</v>
      </c>
      <c r="C50" s="43" t="s">
        <v>15994</v>
      </c>
      <c r="D50" s="45" t="s">
        <v>15985</v>
      </c>
      <c r="E50" s="43"/>
      <c r="F50" s="43"/>
      <c r="G50" s="46"/>
    </row>
    <row r="51" spans="1:7" ht="56.25" customHeight="1" x14ac:dyDescent="0.3">
      <c r="A51" s="42" t="s">
        <v>15951</v>
      </c>
      <c r="B51" s="48">
        <v>120400030</v>
      </c>
      <c r="C51" s="43" t="s">
        <v>15995</v>
      </c>
      <c r="D51" s="45" t="s">
        <v>15985</v>
      </c>
      <c r="E51" s="43"/>
      <c r="F51" s="43"/>
      <c r="G51" s="46"/>
    </row>
    <row r="52" spans="1:7" ht="20.25" customHeight="1" x14ac:dyDescent="0.3">
      <c r="A52" s="42" t="s">
        <v>15951</v>
      </c>
      <c r="B52" s="48">
        <v>120400031</v>
      </c>
      <c r="C52" s="43" t="s">
        <v>15996</v>
      </c>
      <c r="D52" s="45" t="s">
        <v>15985</v>
      </c>
      <c r="E52" s="43"/>
      <c r="F52" s="43"/>
      <c r="G52" s="46"/>
    </row>
    <row r="53" spans="1:7" ht="20.25" customHeight="1" x14ac:dyDescent="0.3">
      <c r="A53" s="42" t="s">
        <v>15951</v>
      </c>
      <c r="B53" s="48">
        <v>120400032</v>
      </c>
      <c r="C53" s="43" t="s">
        <v>15997</v>
      </c>
      <c r="D53" s="45" t="s">
        <v>15985</v>
      </c>
      <c r="E53" s="43"/>
      <c r="F53" s="43" t="s">
        <v>15998</v>
      </c>
      <c r="G53" s="46"/>
    </row>
    <row r="54" spans="1:7" ht="27" customHeight="1" x14ac:dyDescent="0.3">
      <c r="A54" s="42" t="s">
        <v>15951</v>
      </c>
      <c r="B54" s="48">
        <v>120400307</v>
      </c>
      <c r="C54" s="43" t="s">
        <v>15952</v>
      </c>
      <c r="D54" s="45" t="s">
        <v>15985</v>
      </c>
      <c r="E54" s="43"/>
      <c r="F54" s="43" t="s">
        <v>15954</v>
      </c>
      <c r="G54" s="46"/>
    </row>
    <row r="55" spans="1:7" s="31" customFormat="1" ht="27" customHeight="1" x14ac:dyDescent="0.3">
      <c r="A55" s="42" t="s">
        <v>15951</v>
      </c>
      <c r="B55" s="53">
        <v>120400310</v>
      </c>
      <c r="C55" s="43" t="s">
        <v>318</v>
      </c>
      <c r="D55" s="45" t="s">
        <v>15999</v>
      </c>
      <c r="E55" s="43"/>
      <c r="F55" s="43"/>
      <c r="G55" s="47"/>
    </row>
    <row r="56" spans="1:7" ht="25.5" customHeight="1" x14ac:dyDescent="0.3">
      <c r="A56" s="42" t="s">
        <v>16000</v>
      </c>
      <c r="B56" s="48">
        <v>120400823</v>
      </c>
      <c r="C56" s="43" t="s">
        <v>16001</v>
      </c>
      <c r="D56" s="45" t="s">
        <v>16002</v>
      </c>
      <c r="E56" s="43"/>
      <c r="F56" s="43"/>
      <c r="G56" s="46"/>
    </row>
    <row r="57" spans="1:7" ht="25.5" customHeight="1" x14ac:dyDescent="0.3">
      <c r="A57" s="42" t="s">
        <v>15951</v>
      </c>
      <c r="B57" s="48">
        <v>120400824</v>
      </c>
      <c r="C57" s="43" t="s">
        <v>16003</v>
      </c>
      <c r="D57" s="45" t="s">
        <v>16002</v>
      </c>
      <c r="E57" s="43"/>
      <c r="F57" s="43"/>
      <c r="G57" s="46"/>
    </row>
    <row r="58" spans="1:7" ht="20.25" customHeight="1" x14ac:dyDescent="0.3">
      <c r="A58" s="42"/>
      <c r="B58" s="43"/>
      <c r="C58" s="44" t="s">
        <v>16004</v>
      </c>
      <c r="D58" s="45"/>
      <c r="E58" s="43"/>
      <c r="F58" s="43"/>
      <c r="G58" s="46"/>
    </row>
    <row r="59" spans="1:7" ht="20.25" customHeight="1" x14ac:dyDescent="0.3">
      <c r="A59" s="42" t="s">
        <v>15951</v>
      </c>
      <c r="B59" s="48">
        <v>120600032</v>
      </c>
      <c r="C59" s="43" t="s">
        <v>16005</v>
      </c>
      <c r="D59" s="45" t="s">
        <v>16006</v>
      </c>
      <c r="E59" s="43"/>
      <c r="F59" s="43"/>
      <c r="G59" s="46"/>
    </row>
    <row r="60" spans="1:7" ht="27" customHeight="1" x14ac:dyDescent="0.3">
      <c r="A60" s="42" t="s">
        <v>15951</v>
      </c>
      <c r="B60" s="48">
        <v>120100009</v>
      </c>
      <c r="C60" s="43" t="s">
        <v>15971</v>
      </c>
      <c r="D60" s="45" t="s">
        <v>16006</v>
      </c>
      <c r="E60" s="43"/>
      <c r="F60" s="43" t="s">
        <v>16007</v>
      </c>
      <c r="G60" s="46"/>
    </row>
    <row r="61" spans="1:7" ht="20.25" customHeight="1" x14ac:dyDescent="0.3">
      <c r="A61" s="42"/>
      <c r="B61" s="43"/>
      <c r="C61" s="44" t="s">
        <v>405</v>
      </c>
      <c r="D61" s="45"/>
      <c r="E61" s="43"/>
      <c r="F61" s="43"/>
      <c r="G61" s="46"/>
    </row>
    <row r="62" spans="1:7" ht="71.25" customHeight="1" x14ac:dyDescent="0.3">
      <c r="A62" s="42" t="s">
        <v>15951</v>
      </c>
      <c r="B62" s="48" t="s">
        <v>16008</v>
      </c>
      <c r="C62" s="43" t="s">
        <v>408</v>
      </c>
      <c r="D62" s="55">
        <v>120700001</v>
      </c>
      <c r="E62" s="43"/>
      <c r="F62" s="43"/>
      <c r="G62" s="46"/>
    </row>
    <row r="63" spans="1:7" ht="20.25" customHeight="1" x14ac:dyDescent="0.3">
      <c r="A63" s="42"/>
      <c r="B63" s="43"/>
      <c r="C63" s="44" t="s">
        <v>423</v>
      </c>
      <c r="D63" s="45"/>
      <c r="E63" s="43"/>
      <c r="F63" s="43"/>
      <c r="G63" s="46"/>
    </row>
    <row r="64" spans="1:7" ht="20.25" customHeight="1" x14ac:dyDescent="0.3">
      <c r="A64" s="42" t="s">
        <v>15951</v>
      </c>
      <c r="B64" s="48">
        <v>120800034</v>
      </c>
      <c r="C64" s="43" t="s">
        <v>426</v>
      </c>
      <c r="D64" s="55">
        <v>120800001</v>
      </c>
      <c r="E64" s="43"/>
      <c r="F64" s="43"/>
      <c r="G64" s="46"/>
    </row>
    <row r="65" spans="1:7" ht="66" customHeight="1" x14ac:dyDescent="0.3">
      <c r="A65" s="42" t="s">
        <v>15951</v>
      </c>
      <c r="B65" s="48" t="s">
        <v>16009</v>
      </c>
      <c r="C65" s="43" t="s">
        <v>429</v>
      </c>
      <c r="D65" s="55">
        <v>120800001</v>
      </c>
      <c r="E65" s="43"/>
      <c r="F65" s="43"/>
      <c r="G65" s="46"/>
    </row>
    <row r="66" spans="1:7" ht="20.25" customHeight="1" x14ac:dyDescent="0.3">
      <c r="A66" s="42"/>
      <c r="B66" s="43"/>
      <c r="C66" s="44" t="s">
        <v>440</v>
      </c>
      <c r="D66" s="45"/>
      <c r="E66" s="43"/>
      <c r="F66" s="43"/>
      <c r="G66" s="46"/>
    </row>
    <row r="67" spans="1:7" ht="20.25" customHeight="1" x14ac:dyDescent="0.3">
      <c r="A67" s="42" t="s">
        <v>15951</v>
      </c>
      <c r="B67" s="48">
        <v>120900802</v>
      </c>
      <c r="C67" s="43" t="s">
        <v>16010</v>
      </c>
      <c r="D67" s="55">
        <v>120900001</v>
      </c>
      <c r="E67" s="43"/>
      <c r="F67" s="43" t="s">
        <v>16011</v>
      </c>
      <c r="G67" s="46"/>
    </row>
    <row r="68" spans="1:7" ht="20.25" customHeight="1" x14ac:dyDescent="0.3">
      <c r="A68" s="42" t="s">
        <v>15951</v>
      </c>
      <c r="B68" s="48">
        <v>120900036</v>
      </c>
      <c r="C68" s="43" t="s">
        <v>429</v>
      </c>
      <c r="D68" s="55">
        <v>120900001</v>
      </c>
      <c r="E68" s="43"/>
      <c r="F68" s="43"/>
      <c r="G68" s="46"/>
    </row>
    <row r="69" spans="1:7" ht="20.25" customHeight="1" x14ac:dyDescent="0.3">
      <c r="A69" s="42"/>
      <c r="B69" s="43"/>
      <c r="C69" s="44" t="s">
        <v>446</v>
      </c>
      <c r="D69" s="45"/>
      <c r="E69" s="43"/>
      <c r="F69" s="43"/>
      <c r="G69" s="46"/>
    </row>
    <row r="70" spans="1:7" ht="20.25" customHeight="1" x14ac:dyDescent="0.3">
      <c r="A70" s="42" t="s">
        <v>15951</v>
      </c>
      <c r="B70" s="48">
        <v>121000036</v>
      </c>
      <c r="C70" s="43" t="s">
        <v>429</v>
      </c>
      <c r="D70" s="55">
        <v>121000001</v>
      </c>
      <c r="E70" s="43"/>
      <c r="F70" s="43"/>
      <c r="G70" s="46"/>
    </row>
    <row r="71" spans="1:7" ht="19" customHeight="1" x14ac:dyDescent="0.3">
      <c r="A71" s="42"/>
      <c r="B71" s="43"/>
      <c r="C71" s="44" t="s">
        <v>16012</v>
      </c>
      <c r="D71" s="45"/>
      <c r="E71" s="43"/>
      <c r="F71" s="43"/>
      <c r="G71" s="46"/>
    </row>
    <row r="72" spans="1:7" ht="19" customHeight="1" x14ac:dyDescent="0.3">
      <c r="A72" s="42" t="s">
        <v>15951</v>
      </c>
      <c r="B72" s="48">
        <v>121400037</v>
      </c>
      <c r="C72" s="43" t="s">
        <v>9067</v>
      </c>
      <c r="D72" s="55">
        <v>121400001</v>
      </c>
      <c r="E72" s="43"/>
      <c r="F72" s="43"/>
      <c r="G72" s="46"/>
    </row>
    <row r="73" spans="1:7" ht="20.5" customHeight="1" x14ac:dyDescent="0.3">
      <c r="A73" s="42" t="s">
        <v>15951</v>
      </c>
      <c r="B73" s="48">
        <v>121400038</v>
      </c>
      <c r="C73" s="43" t="s">
        <v>16013</v>
      </c>
      <c r="D73" s="55">
        <v>121400001</v>
      </c>
      <c r="E73" s="43"/>
      <c r="F73" s="43"/>
      <c r="G73" s="46"/>
    </row>
    <row r="74" spans="1:7" ht="20.149999999999999" customHeight="1" x14ac:dyDescent="0.3">
      <c r="A74" s="42"/>
      <c r="B74" s="43"/>
      <c r="C74" s="44" t="s">
        <v>471</v>
      </c>
      <c r="D74" s="45"/>
      <c r="E74" s="43"/>
      <c r="F74" s="43"/>
      <c r="G74" s="46"/>
    </row>
    <row r="75" spans="1:7" ht="20.25" customHeight="1" x14ac:dyDescent="0.3">
      <c r="A75" s="42" t="s">
        <v>16014</v>
      </c>
      <c r="B75" s="48">
        <v>121500039</v>
      </c>
      <c r="C75" s="43" t="s">
        <v>472</v>
      </c>
      <c r="D75" s="55">
        <v>121500001</v>
      </c>
      <c r="E75" s="43"/>
      <c r="F75" s="43"/>
      <c r="G75" s="46"/>
    </row>
    <row r="76" spans="1:7" ht="20.25" customHeight="1" x14ac:dyDescent="0.3">
      <c r="A76" s="42"/>
      <c r="B76" s="43"/>
      <c r="C76" s="44" t="s">
        <v>487</v>
      </c>
      <c r="D76" s="45"/>
      <c r="E76" s="43"/>
      <c r="F76" s="43"/>
      <c r="G76" s="46"/>
    </row>
    <row r="77" spans="1:7" ht="20.25" customHeight="1" x14ac:dyDescent="0.3">
      <c r="A77" s="42" t="s">
        <v>15951</v>
      </c>
      <c r="B77" s="48">
        <v>121600040</v>
      </c>
      <c r="C77" s="43" t="s">
        <v>490</v>
      </c>
      <c r="D77" s="55">
        <v>121600001</v>
      </c>
      <c r="E77" s="43"/>
      <c r="F77" s="43"/>
      <c r="G77" s="46"/>
    </row>
    <row r="78" spans="1:7" ht="20.25" customHeight="1" x14ac:dyDescent="0.3">
      <c r="A78" s="42"/>
      <c r="B78" s="43"/>
      <c r="C78" s="44" t="s">
        <v>16015</v>
      </c>
      <c r="D78" s="45"/>
      <c r="E78" s="43"/>
      <c r="F78" s="43"/>
      <c r="G78" s="46"/>
    </row>
    <row r="79" spans="1:7" ht="20.25" customHeight="1" x14ac:dyDescent="0.3">
      <c r="A79" s="42"/>
      <c r="B79" s="43"/>
      <c r="C79" s="44" t="s">
        <v>594</v>
      </c>
      <c r="D79" s="45"/>
      <c r="E79" s="43"/>
      <c r="F79" s="43"/>
      <c r="G79" s="46"/>
    </row>
    <row r="80" spans="1:7" ht="20.25" customHeight="1" x14ac:dyDescent="0.3">
      <c r="A80" s="42"/>
      <c r="B80" s="43"/>
      <c r="C80" s="44" t="s">
        <v>596</v>
      </c>
      <c r="D80" s="45"/>
      <c r="E80" s="43"/>
      <c r="F80" s="43"/>
      <c r="G80" s="46"/>
    </row>
    <row r="81" spans="1:7" ht="20.25" customHeight="1" x14ac:dyDescent="0.3">
      <c r="A81" s="42"/>
      <c r="B81" s="43"/>
      <c r="C81" s="44" t="s">
        <v>661</v>
      </c>
      <c r="D81" s="45"/>
      <c r="E81" s="43"/>
      <c r="F81" s="43"/>
      <c r="G81" s="46"/>
    </row>
    <row r="82" spans="1:7" ht="20.25" customHeight="1" x14ac:dyDescent="0.3">
      <c r="A82" s="42" t="s">
        <v>15951</v>
      </c>
      <c r="B82" s="48">
        <v>210103041</v>
      </c>
      <c r="C82" s="43" t="s">
        <v>919</v>
      </c>
      <c r="D82" s="45" t="s">
        <v>16016</v>
      </c>
      <c r="E82" s="43"/>
      <c r="F82" s="43"/>
      <c r="G82" s="46"/>
    </row>
    <row r="83" spans="1:7" ht="20.25" customHeight="1" x14ac:dyDescent="0.3">
      <c r="A83" s="42" t="s">
        <v>15951</v>
      </c>
      <c r="B83" s="48">
        <v>210103042</v>
      </c>
      <c r="C83" s="43" t="s">
        <v>16017</v>
      </c>
      <c r="D83" s="45" t="s">
        <v>16016</v>
      </c>
      <c r="E83" s="43"/>
      <c r="F83" s="43"/>
      <c r="G83" s="46"/>
    </row>
    <row r="84" spans="1:7" ht="64.5" customHeight="1" x14ac:dyDescent="0.3">
      <c r="A84" s="42" t="s">
        <v>15951</v>
      </c>
      <c r="B84" s="48" t="s">
        <v>16018</v>
      </c>
      <c r="C84" s="43" t="s">
        <v>15996</v>
      </c>
      <c r="D84" s="45" t="s">
        <v>16016</v>
      </c>
      <c r="E84" s="43"/>
      <c r="F84" s="43"/>
      <c r="G84" s="46"/>
    </row>
    <row r="85" spans="1:7" ht="20.25" customHeight="1" x14ac:dyDescent="0.3">
      <c r="A85" s="42"/>
      <c r="B85" s="43"/>
      <c r="C85" s="44" t="s">
        <v>878</v>
      </c>
      <c r="D85" s="45"/>
      <c r="E85" s="43"/>
      <c r="F85" s="43"/>
      <c r="G85" s="46"/>
    </row>
    <row r="86" spans="1:7" ht="20.25" customHeight="1" x14ac:dyDescent="0.3">
      <c r="A86" s="42"/>
      <c r="B86" s="43"/>
      <c r="C86" s="44" t="s">
        <v>895</v>
      </c>
      <c r="D86" s="45"/>
      <c r="E86" s="43"/>
      <c r="F86" s="43"/>
      <c r="G86" s="46"/>
    </row>
    <row r="87" spans="1:7" ht="20.25" customHeight="1" x14ac:dyDescent="0.3">
      <c r="A87" s="42"/>
      <c r="B87" s="43"/>
      <c r="C87" s="44" t="s">
        <v>896</v>
      </c>
      <c r="D87" s="45"/>
      <c r="E87" s="43"/>
      <c r="F87" s="43"/>
      <c r="G87" s="46"/>
    </row>
    <row r="88" spans="1:7" ht="20.25" customHeight="1" x14ac:dyDescent="0.3">
      <c r="A88" s="42" t="s">
        <v>15951</v>
      </c>
      <c r="B88" s="48">
        <v>220201001</v>
      </c>
      <c r="C88" s="43" t="s">
        <v>6499</v>
      </c>
      <c r="D88" s="55">
        <v>220201006</v>
      </c>
      <c r="E88" s="43"/>
      <c r="F88" s="43"/>
      <c r="G88" s="46"/>
    </row>
    <row r="89" spans="1:7" ht="20.25" customHeight="1" x14ac:dyDescent="0.3">
      <c r="A89" s="42"/>
      <c r="B89" s="43"/>
      <c r="C89" s="44" t="s">
        <v>1104</v>
      </c>
      <c r="D89" s="45"/>
      <c r="E89" s="43"/>
      <c r="F89" s="43"/>
      <c r="G89" s="46"/>
    </row>
    <row r="90" spans="1:7" ht="20.25" customHeight="1" x14ac:dyDescent="0.3">
      <c r="A90" s="42"/>
      <c r="B90" s="43"/>
      <c r="C90" s="44" t="s">
        <v>1527</v>
      </c>
      <c r="D90" s="45"/>
      <c r="E90" s="43"/>
      <c r="F90" s="43"/>
      <c r="G90" s="46"/>
    </row>
    <row r="91" spans="1:7" ht="20.25" customHeight="1" x14ac:dyDescent="0.3">
      <c r="A91" s="42" t="s">
        <v>15951</v>
      </c>
      <c r="B91" s="48">
        <v>230600001</v>
      </c>
      <c r="C91" s="43" t="s">
        <v>6499</v>
      </c>
      <c r="D91" s="45" t="s">
        <v>16019</v>
      </c>
      <c r="E91" s="43"/>
      <c r="F91" s="43"/>
      <c r="G91" s="46"/>
    </row>
    <row r="92" spans="1:7" ht="20.25" customHeight="1" x14ac:dyDescent="0.3">
      <c r="A92" s="42"/>
      <c r="B92" s="43"/>
      <c r="C92" s="44" t="s">
        <v>1568</v>
      </c>
      <c r="D92" s="45"/>
      <c r="E92" s="43"/>
      <c r="F92" s="43"/>
      <c r="G92" s="46"/>
    </row>
    <row r="93" spans="1:7" ht="20.25" customHeight="1" x14ac:dyDescent="0.3">
      <c r="A93" s="42"/>
      <c r="B93" s="43"/>
      <c r="C93" s="44" t="s">
        <v>1710</v>
      </c>
      <c r="D93" s="45"/>
      <c r="E93" s="43"/>
      <c r="F93" s="43"/>
      <c r="G93" s="46"/>
    </row>
    <row r="94" spans="1:7" ht="20.25" customHeight="1" x14ac:dyDescent="0.3">
      <c r="A94" s="42" t="s">
        <v>15951</v>
      </c>
      <c r="B94" s="48">
        <v>240400043</v>
      </c>
      <c r="C94" s="43" t="s">
        <v>16020</v>
      </c>
      <c r="D94" s="55">
        <v>240400003</v>
      </c>
      <c r="E94" s="43"/>
      <c r="F94" s="43"/>
      <c r="G94" s="46"/>
    </row>
    <row r="95" spans="1:7" ht="20.25" customHeight="1" x14ac:dyDescent="0.3">
      <c r="A95" s="42"/>
      <c r="B95" s="43"/>
      <c r="C95" s="44" t="s">
        <v>1792</v>
      </c>
      <c r="D95" s="45"/>
      <c r="E95" s="43"/>
      <c r="F95" s="43"/>
      <c r="G95" s="46"/>
    </row>
    <row r="96" spans="1:7" ht="20.25" customHeight="1" x14ac:dyDescent="0.3">
      <c r="A96" s="42" t="s">
        <v>15951</v>
      </c>
      <c r="B96" s="48">
        <v>250000012</v>
      </c>
      <c r="C96" s="43" t="s">
        <v>15637</v>
      </c>
      <c r="D96" s="45" t="s">
        <v>16021</v>
      </c>
      <c r="E96" s="43"/>
      <c r="F96" s="43"/>
      <c r="G96" s="46"/>
    </row>
    <row r="97" spans="1:7" ht="26.15" customHeight="1" x14ac:dyDescent="0.3">
      <c r="A97" s="42" t="s">
        <v>15951</v>
      </c>
      <c r="B97" s="48">
        <v>250000025</v>
      </c>
      <c r="C97" s="43" t="s">
        <v>15990</v>
      </c>
      <c r="D97" s="45" t="s">
        <v>16022</v>
      </c>
      <c r="E97" s="43"/>
      <c r="F97" s="43"/>
      <c r="G97" s="46"/>
    </row>
    <row r="98" spans="1:7" ht="20.25" customHeight="1" x14ac:dyDescent="0.3">
      <c r="A98" s="42"/>
      <c r="B98" s="43"/>
      <c r="C98" s="44" t="s">
        <v>16023</v>
      </c>
      <c r="D98" s="45"/>
      <c r="E98" s="43"/>
      <c r="F98" s="43"/>
      <c r="G98" s="46"/>
    </row>
    <row r="99" spans="1:7" ht="20.25" customHeight="1" x14ac:dyDescent="0.3">
      <c r="A99" s="42"/>
      <c r="B99" s="43"/>
      <c r="C99" s="44" t="s">
        <v>4430</v>
      </c>
      <c r="D99" s="45"/>
      <c r="E99" s="43"/>
      <c r="F99" s="43"/>
      <c r="G99" s="46"/>
    </row>
    <row r="100" spans="1:7" ht="20.25" customHeight="1" x14ac:dyDescent="0.3">
      <c r="A100" s="42" t="s">
        <v>15951</v>
      </c>
      <c r="B100" s="48">
        <v>310000803</v>
      </c>
      <c r="C100" s="43" t="s">
        <v>16024</v>
      </c>
      <c r="D100" s="45" t="s">
        <v>16025</v>
      </c>
      <c r="E100" s="43"/>
      <c r="F100" s="43" t="s">
        <v>16026</v>
      </c>
      <c r="G100" s="46"/>
    </row>
    <row r="101" spans="1:7" s="31" customFormat="1" ht="20.25" customHeight="1" x14ac:dyDescent="0.3">
      <c r="A101" s="42" t="s">
        <v>15951</v>
      </c>
      <c r="B101" s="56">
        <v>310000042</v>
      </c>
      <c r="C101" s="43" t="s">
        <v>16017</v>
      </c>
      <c r="D101" s="45" t="s">
        <v>16027</v>
      </c>
      <c r="E101" s="43"/>
      <c r="F101" s="43"/>
      <c r="G101" s="47"/>
    </row>
    <row r="102" spans="1:7" ht="20.25" customHeight="1" x14ac:dyDescent="0.3">
      <c r="A102" s="42" t="s">
        <v>16028</v>
      </c>
      <c r="B102" s="48">
        <v>310000045</v>
      </c>
      <c r="C102" s="43" t="s">
        <v>16029</v>
      </c>
      <c r="D102" s="45" t="s">
        <v>16030</v>
      </c>
      <c r="E102" s="43"/>
      <c r="F102" s="57"/>
      <c r="G102" s="46"/>
    </row>
    <row r="103" spans="1:7" ht="26.15" customHeight="1" x14ac:dyDescent="0.3">
      <c r="A103" s="42" t="s">
        <v>15951</v>
      </c>
      <c r="B103" s="48">
        <v>310000046</v>
      </c>
      <c r="C103" s="43" t="s">
        <v>6860</v>
      </c>
      <c r="D103" s="45" t="s">
        <v>16031</v>
      </c>
      <c r="E103" s="43"/>
      <c r="F103" s="43"/>
      <c r="G103" s="46"/>
    </row>
    <row r="104" spans="1:7" ht="20.25" customHeight="1" x14ac:dyDescent="0.3">
      <c r="A104" s="42" t="s">
        <v>15951</v>
      </c>
      <c r="B104" s="48">
        <v>310000047</v>
      </c>
      <c r="C104" s="43" t="s">
        <v>15996</v>
      </c>
      <c r="D104" s="45" t="s">
        <v>16032</v>
      </c>
      <c r="E104" s="43"/>
      <c r="F104" s="43"/>
      <c r="G104" s="46"/>
    </row>
    <row r="105" spans="1:7" ht="21.75" customHeight="1" x14ac:dyDescent="0.3">
      <c r="A105" s="42" t="s">
        <v>15951</v>
      </c>
      <c r="B105" s="48">
        <v>310000048</v>
      </c>
      <c r="C105" s="43" t="s">
        <v>16033</v>
      </c>
      <c r="D105" s="45" t="s">
        <v>16034</v>
      </c>
      <c r="E105" s="43"/>
      <c r="F105" s="43"/>
      <c r="G105" s="46"/>
    </row>
    <row r="106" spans="1:7" ht="22" customHeight="1" x14ac:dyDescent="0.3">
      <c r="A106" s="42" t="s">
        <v>15951</v>
      </c>
      <c r="B106" s="48">
        <v>310000049</v>
      </c>
      <c r="C106" s="43" t="s">
        <v>16035</v>
      </c>
      <c r="D106" s="45" t="s">
        <v>16034</v>
      </c>
      <c r="E106" s="43"/>
      <c r="F106" s="43"/>
      <c r="G106" s="46"/>
    </row>
    <row r="107" spans="1:7" ht="22.4" customHeight="1" x14ac:dyDescent="0.3">
      <c r="A107" s="42" t="s">
        <v>15951</v>
      </c>
      <c r="B107" s="48">
        <v>310000050</v>
      </c>
      <c r="C107" s="43" t="s">
        <v>16036</v>
      </c>
      <c r="D107" s="45" t="s">
        <v>16037</v>
      </c>
      <c r="E107" s="43"/>
      <c r="F107" s="43" t="s">
        <v>16038</v>
      </c>
      <c r="G107" s="46"/>
    </row>
    <row r="108" spans="1:7" ht="22.5" customHeight="1" x14ac:dyDescent="0.3">
      <c r="A108" s="42" t="s">
        <v>15951</v>
      </c>
      <c r="B108" s="48">
        <v>310000051</v>
      </c>
      <c r="C108" s="43" t="s">
        <v>16039</v>
      </c>
      <c r="D108" s="45" t="s">
        <v>16040</v>
      </c>
      <c r="E108" s="43"/>
      <c r="F108" s="43" t="s">
        <v>16038</v>
      </c>
      <c r="G108" s="46"/>
    </row>
    <row r="109" spans="1:7" ht="20.25" customHeight="1" x14ac:dyDescent="0.3">
      <c r="A109" s="42" t="s">
        <v>15951</v>
      </c>
      <c r="B109" s="48">
        <v>310000053</v>
      </c>
      <c r="C109" s="43" t="s">
        <v>16041</v>
      </c>
      <c r="D109" s="45" t="s">
        <v>16042</v>
      </c>
      <c r="E109" s="43"/>
      <c r="F109" s="43" t="s">
        <v>16038</v>
      </c>
      <c r="G109" s="46"/>
    </row>
    <row r="110" spans="1:7" ht="20.25" customHeight="1" x14ac:dyDescent="0.3">
      <c r="A110" s="42" t="s">
        <v>15951</v>
      </c>
      <c r="B110" s="48">
        <v>310000054</v>
      </c>
      <c r="C110" s="43" t="s">
        <v>16043</v>
      </c>
      <c r="D110" s="45" t="s">
        <v>16042</v>
      </c>
      <c r="E110" s="43"/>
      <c r="F110" s="43" t="s">
        <v>16038</v>
      </c>
      <c r="G110" s="46"/>
    </row>
    <row r="111" spans="1:7" ht="20.25" customHeight="1" x14ac:dyDescent="0.3">
      <c r="A111" s="42" t="s">
        <v>15951</v>
      </c>
      <c r="B111" s="48">
        <v>310000055</v>
      </c>
      <c r="C111" s="43" t="s">
        <v>16044</v>
      </c>
      <c r="D111" s="45" t="s">
        <v>16042</v>
      </c>
      <c r="E111" s="43"/>
      <c r="F111" s="43" t="s">
        <v>16038</v>
      </c>
      <c r="G111" s="46"/>
    </row>
    <row r="112" spans="1:7" s="34" customFormat="1" ht="20.25" customHeight="1" x14ac:dyDescent="0.3">
      <c r="A112" s="58" t="s">
        <v>15951</v>
      </c>
      <c r="B112" s="59">
        <v>310000081</v>
      </c>
      <c r="C112" s="45" t="s">
        <v>16045</v>
      </c>
      <c r="D112" s="45" t="s">
        <v>16027</v>
      </c>
      <c r="E112" s="45"/>
      <c r="F112" s="45"/>
      <c r="G112" s="60"/>
    </row>
    <row r="113" spans="1:7" s="34" customFormat="1" ht="20.25" customHeight="1" x14ac:dyDescent="0.3">
      <c r="A113" s="58" t="s">
        <v>15951</v>
      </c>
      <c r="B113" s="59">
        <v>310000098</v>
      </c>
      <c r="C113" s="45" t="s">
        <v>6719</v>
      </c>
      <c r="D113" s="45" t="s">
        <v>16027</v>
      </c>
      <c r="E113" s="45"/>
      <c r="F113" s="45"/>
      <c r="G113" s="60"/>
    </row>
    <row r="114" spans="1:7" s="34" customFormat="1" ht="20.25" customHeight="1" x14ac:dyDescent="0.3">
      <c r="A114" s="58" t="s">
        <v>15951</v>
      </c>
      <c r="B114" s="59">
        <v>310000125</v>
      </c>
      <c r="C114" s="45" t="s">
        <v>16046</v>
      </c>
      <c r="D114" s="45" t="s">
        <v>16027</v>
      </c>
      <c r="E114" s="45"/>
      <c r="F114" s="45"/>
      <c r="G114" s="60"/>
    </row>
    <row r="115" spans="1:7" s="34" customFormat="1" ht="20.25" customHeight="1" x14ac:dyDescent="0.3">
      <c r="A115" s="58" t="s">
        <v>15951</v>
      </c>
      <c r="B115" s="59">
        <v>310000302</v>
      </c>
      <c r="C115" s="45" t="s">
        <v>6329</v>
      </c>
      <c r="D115" s="45" t="s">
        <v>16027</v>
      </c>
      <c r="E115" s="45"/>
      <c r="F115" s="45"/>
      <c r="G115" s="60"/>
    </row>
    <row r="116" spans="1:7" s="31" customFormat="1" ht="20.25" customHeight="1" x14ac:dyDescent="0.3">
      <c r="A116" s="42" t="s">
        <v>15951</v>
      </c>
      <c r="B116" s="48">
        <v>310100001</v>
      </c>
      <c r="C116" s="43" t="s">
        <v>4554</v>
      </c>
      <c r="D116" s="45">
        <v>31010002300</v>
      </c>
      <c r="E116" s="43"/>
      <c r="F116" s="43"/>
      <c r="G116" s="47"/>
    </row>
    <row r="117" spans="1:7" ht="20.25" customHeight="1" x14ac:dyDescent="0.3">
      <c r="A117" s="42" t="s">
        <v>15951</v>
      </c>
      <c r="B117" s="48">
        <v>310300016</v>
      </c>
      <c r="C117" s="43" t="s">
        <v>16047</v>
      </c>
      <c r="D117" s="55">
        <v>31060400800</v>
      </c>
      <c r="E117" s="43"/>
      <c r="F117" s="43"/>
      <c r="G117" s="46"/>
    </row>
    <row r="118" spans="1:7" ht="20.25" customHeight="1" x14ac:dyDescent="0.3">
      <c r="A118" s="42" t="s">
        <v>15951</v>
      </c>
      <c r="B118" s="48">
        <v>310511063</v>
      </c>
      <c r="C118" s="43" t="s">
        <v>16048</v>
      </c>
      <c r="D118" s="55">
        <v>31051101600</v>
      </c>
      <c r="E118" s="43"/>
      <c r="F118" s="43"/>
      <c r="G118" s="46"/>
    </row>
    <row r="119" spans="1:7" ht="20.25" customHeight="1" x14ac:dyDescent="0.3">
      <c r="A119" s="42" t="s">
        <v>15951</v>
      </c>
      <c r="B119" s="48">
        <v>310511064</v>
      </c>
      <c r="C119" s="43" t="s">
        <v>16049</v>
      </c>
      <c r="D119" s="55">
        <v>31051101600</v>
      </c>
      <c r="E119" s="43"/>
      <c r="F119" s="43"/>
      <c r="G119" s="46"/>
    </row>
    <row r="120" spans="1:7" ht="40.5" customHeight="1" x14ac:dyDescent="0.3">
      <c r="A120" s="42" t="s">
        <v>15951</v>
      </c>
      <c r="B120" s="48">
        <v>330000052</v>
      </c>
      <c r="C120" s="43" t="s">
        <v>16050</v>
      </c>
      <c r="D120" s="45" t="s">
        <v>16051</v>
      </c>
      <c r="E120" s="43"/>
      <c r="F120" s="43" t="s">
        <v>16052</v>
      </c>
      <c r="G120" s="46"/>
    </row>
    <row r="121" spans="1:7" ht="20.25" customHeight="1" x14ac:dyDescent="0.3">
      <c r="A121" s="42"/>
      <c r="B121" s="43"/>
      <c r="C121" s="44" t="s">
        <v>5145</v>
      </c>
      <c r="D121" s="45"/>
      <c r="E121" s="43"/>
      <c r="F121" s="43"/>
      <c r="G121" s="46"/>
    </row>
    <row r="122" spans="1:7" ht="20.25" customHeight="1" x14ac:dyDescent="0.3">
      <c r="A122" s="42"/>
      <c r="B122" s="43"/>
      <c r="C122" s="44" t="s">
        <v>5300</v>
      </c>
      <c r="D122" s="45"/>
      <c r="E122" s="43"/>
      <c r="F122" s="43"/>
      <c r="G122" s="46"/>
    </row>
    <row r="123" spans="1:7" ht="20.25" customHeight="1" x14ac:dyDescent="0.3">
      <c r="A123" s="42" t="s">
        <v>15951</v>
      </c>
      <c r="B123" s="48">
        <v>310402056</v>
      </c>
      <c r="C123" s="43" t="s">
        <v>5349</v>
      </c>
      <c r="D123" s="45" t="s">
        <v>16053</v>
      </c>
      <c r="E123" s="43"/>
      <c r="F123" s="43"/>
      <c r="G123" s="46"/>
    </row>
    <row r="124" spans="1:7" ht="20.25" customHeight="1" x14ac:dyDescent="0.3">
      <c r="A124" s="42"/>
      <c r="B124" s="43"/>
      <c r="C124" s="44" t="s">
        <v>5423</v>
      </c>
      <c r="D124" s="45"/>
      <c r="E124" s="43"/>
      <c r="F124" s="43"/>
      <c r="G124" s="46"/>
    </row>
    <row r="125" spans="1:7" ht="20.25" customHeight="1" x14ac:dyDescent="0.3">
      <c r="A125" s="42"/>
      <c r="B125" s="43"/>
      <c r="C125" s="44" t="s">
        <v>5550</v>
      </c>
      <c r="D125" s="45"/>
      <c r="E125" s="43"/>
      <c r="F125" s="43"/>
      <c r="G125" s="46"/>
    </row>
    <row r="126" spans="1:7" ht="20.5" customHeight="1" x14ac:dyDescent="0.3">
      <c r="A126" s="42" t="s">
        <v>15951</v>
      </c>
      <c r="B126" s="48">
        <v>310510057</v>
      </c>
      <c r="C126" s="43" t="s">
        <v>5559</v>
      </c>
      <c r="D126" s="55">
        <v>310510003</v>
      </c>
      <c r="E126" s="43"/>
      <c r="F126" s="43"/>
      <c r="G126" s="46"/>
    </row>
    <row r="127" spans="1:7" ht="20.25" customHeight="1" x14ac:dyDescent="0.3">
      <c r="A127" s="42" t="s">
        <v>15951</v>
      </c>
      <c r="B127" s="48">
        <v>310510058</v>
      </c>
      <c r="C127" s="43" t="s">
        <v>16054</v>
      </c>
      <c r="D127" s="55">
        <v>310510007</v>
      </c>
      <c r="E127" s="43"/>
      <c r="F127" s="43"/>
      <c r="G127" s="46"/>
    </row>
    <row r="128" spans="1:7" ht="20.25" customHeight="1" x14ac:dyDescent="0.3">
      <c r="A128" s="42" t="s">
        <v>15951</v>
      </c>
      <c r="B128" s="48">
        <v>310510059</v>
      </c>
      <c r="C128" s="43" t="s">
        <v>5589</v>
      </c>
      <c r="D128" s="55">
        <v>310510010</v>
      </c>
      <c r="E128" s="43"/>
      <c r="F128" s="43"/>
      <c r="G128" s="46"/>
    </row>
    <row r="129" spans="1:7" ht="20.25" customHeight="1" x14ac:dyDescent="0.3">
      <c r="A129" s="42"/>
      <c r="B129" s="43"/>
      <c r="C129" s="44" t="s">
        <v>5601</v>
      </c>
      <c r="D129" s="45"/>
      <c r="E129" s="43"/>
      <c r="F129" s="43"/>
      <c r="G129" s="46"/>
    </row>
    <row r="130" spans="1:7" ht="20.25" customHeight="1" x14ac:dyDescent="0.3">
      <c r="A130" s="42" t="s">
        <v>15951</v>
      </c>
      <c r="B130" s="48">
        <v>310511060</v>
      </c>
      <c r="C130" s="43" t="s">
        <v>5639</v>
      </c>
      <c r="D130" s="55">
        <v>310511011</v>
      </c>
      <c r="E130" s="43"/>
      <c r="F130" s="43"/>
      <c r="G130" s="46"/>
    </row>
    <row r="131" spans="1:7" ht="20.25" customHeight="1" x14ac:dyDescent="0.3">
      <c r="A131" s="42" t="s">
        <v>15951</v>
      </c>
      <c r="B131" s="48">
        <v>310511061</v>
      </c>
      <c r="C131" s="43" t="s">
        <v>16055</v>
      </c>
      <c r="D131" s="55">
        <v>310511017</v>
      </c>
      <c r="E131" s="43"/>
      <c r="F131" s="43" t="s">
        <v>16056</v>
      </c>
      <c r="G131" s="46"/>
    </row>
    <row r="132" spans="1:7" ht="20.5" customHeight="1" x14ac:dyDescent="0.3">
      <c r="A132" s="42" t="s">
        <v>15951</v>
      </c>
      <c r="B132" s="48">
        <v>310511062</v>
      </c>
      <c r="C132" s="43" t="s">
        <v>5695</v>
      </c>
      <c r="D132" s="55">
        <v>310511027</v>
      </c>
      <c r="E132" s="43"/>
      <c r="F132" s="43"/>
      <c r="G132" s="46"/>
    </row>
    <row r="133" spans="1:7" ht="20.25" customHeight="1" x14ac:dyDescent="0.3">
      <c r="A133" s="42"/>
      <c r="B133" s="43"/>
      <c r="C133" s="44" t="s">
        <v>5697</v>
      </c>
      <c r="D133" s="45"/>
      <c r="E133" s="43"/>
      <c r="F133" s="43"/>
      <c r="G133" s="46"/>
    </row>
    <row r="134" spans="1:7" ht="20.25" customHeight="1" x14ac:dyDescent="0.3">
      <c r="A134" s="42" t="s">
        <v>15951</v>
      </c>
      <c r="B134" s="48">
        <v>310512061</v>
      </c>
      <c r="C134" s="43" t="s">
        <v>16055</v>
      </c>
      <c r="D134" s="55">
        <v>310512001</v>
      </c>
      <c r="E134" s="43"/>
      <c r="F134" s="43" t="s">
        <v>16056</v>
      </c>
      <c r="G134" s="46"/>
    </row>
    <row r="135" spans="1:7" ht="20.25" customHeight="1" x14ac:dyDescent="0.3">
      <c r="A135" s="42" t="s">
        <v>15951</v>
      </c>
      <c r="B135" s="48">
        <v>310512063</v>
      </c>
      <c r="C135" s="43" t="s">
        <v>16057</v>
      </c>
      <c r="D135" s="45" t="s">
        <v>16058</v>
      </c>
      <c r="E135" s="43"/>
      <c r="F135" s="43"/>
      <c r="G135" s="46"/>
    </row>
    <row r="136" spans="1:7" ht="20.25" customHeight="1" x14ac:dyDescent="0.3">
      <c r="A136" s="42"/>
      <c r="B136" s="43"/>
      <c r="C136" s="44" t="s">
        <v>5739</v>
      </c>
      <c r="D136" s="45"/>
      <c r="E136" s="43"/>
      <c r="F136" s="43"/>
      <c r="G136" s="46"/>
    </row>
    <row r="137" spans="1:7" ht="20.25" customHeight="1" x14ac:dyDescent="0.3">
      <c r="A137" s="42" t="s">
        <v>15951</v>
      </c>
      <c r="B137" s="48">
        <v>310513064</v>
      </c>
      <c r="C137" s="43" t="s">
        <v>16059</v>
      </c>
      <c r="D137" s="55">
        <v>310513003</v>
      </c>
      <c r="E137" s="43"/>
      <c r="F137" s="43"/>
      <c r="G137" s="46"/>
    </row>
    <row r="138" spans="1:7" ht="20.5" customHeight="1" x14ac:dyDescent="0.3">
      <c r="A138" s="42" t="s">
        <v>15951</v>
      </c>
      <c r="B138" s="48">
        <v>310513065</v>
      </c>
      <c r="C138" s="43" t="s">
        <v>16060</v>
      </c>
      <c r="D138" s="55">
        <v>310513003</v>
      </c>
      <c r="E138" s="43"/>
      <c r="F138" s="43"/>
      <c r="G138" s="46"/>
    </row>
    <row r="139" spans="1:7" ht="20.25" customHeight="1" x14ac:dyDescent="0.3">
      <c r="A139" s="42" t="s">
        <v>15951</v>
      </c>
      <c r="B139" s="48">
        <v>310513066</v>
      </c>
      <c r="C139" s="43" t="s">
        <v>16061</v>
      </c>
      <c r="D139" s="55">
        <v>310513003</v>
      </c>
      <c r="E139" s="43"/>
      <c r="F139" s="43"/>
      <c r="G139" s="46"/>
    </row>
    <row r="140" spans="1:7" ht="20.25" customHeight="1" x14ac:dyDescent="0.3">
      <c r="A140" s="42" t="s">
        <v>15951</v>
      </c>
      <c r="B140" s="48">
        <v>310513067</v>
      </c>
      <c r="C140" s="43" t="s">
        <v>16062</v>
      </c>
      <c r="D140" s="55">
        <v>310513003</v>
      </c>
      <c r="E140" s="43"/>
      <c r="F140" s="43"/>
      <c r="G140" s="46"/>
    </row>
    <row r="141" spans="1:7" ht="20.25" customHeight="1" x14ac:dyDescent="0.3">
      <c r="A141" s="42" t="s">
        <v>15951</v>
      </c>
      <c r="B141" s="48">
        <v>310513068</v>
      </c>
      <c r="C141" s="43" t="s">
        <v>16063</v>
      </c>
      <c r="D141" s="55">
        <v>310513003</v>
      </c>
      <c r="E141" s="43"/>
      <c r="F141" s="43"/>
      <c r="G141" s="46"/>
    </row>
    <row r="142" spans="1:7" ht="20.5" customHeight="1" x14ac:dyDescent="0.3">
      <c r="A142" s="42" t="s">
        <v>15951</v>
      </c>
      <c r="B142" s="48">
        <v>310513069</v>
      </c>
      <c r="C142" s="43" t="s">
        <v>16064</v>
      </c>
      <c r="D142" s="55">
        <v>310513006</v>
      </c>
      <c r="E142" s="43"/>
      <c r="F142" s="43"/>
      <c r="G142" s="46"/>
    </row>
    <row r="143" spans="1:7" ht="20.149999999999999" customHeight="1" x14ac:dyDescent="0.3">
      <c r="A143" s="42"/>
      <c r="B143" s="43"/>
      <c r="C143" s="44" t="s">
        <v>5781</v>
      </c>
      <c r="D143" s="45"/>
      <c r="E143" s="43"/>
      <c r="F143" s="43"/>
      <c r="G143" s="46"/>
    </row>
    <row r="144" spans="1:7" ht="20.25" customHeight="1" x14ac:dyDescent="0.3">
      <c r="A144" s="42" t="s">
        <v>15951</v>
      </c>
      <c r="B144" s="48">
        <v>310515058</v>
      </c>
      <c r="C144" s="43" t="s">
        <v>16054</v>
      </c>
      <c r="D144" s="55">
        <v>310515003</v>
      </c>
      <c r="E144" s="43"/>
      <c r="F144" s="43"/>
      <c r="G144" s="46"/>
    </row>
    <row r="145" spans="1:7" ht="20.25" customHeight="1" x14ac:dyDescent="0.3">
      <c r="A145" s="42"/>
      <c r="B145" s="43"/>
      <c r="C145" s="44" t="s">
        <v>5820</v>
      </c>
      <c r="D145" s="45"/>
      <c r="E145" s="43"/>
      <c r="F145" s="43"/>
      <c r="G145" s="46"/>
    </row>
    <row r="146" spans="1:7" ht="22.5" customHeight="1" x14ac:dyDescent="0.3">
      <c r="A146" s="42" t="s">
        <v>15951</v>
      </c>
      <c r="B146" s="48">
        <v>310516070</v>
      </c>
      <c r="C146" s="43" t="s">
        <v>5602</v>
      </c>
      <c r="D146" s="55">
        <v>310516004</v>
      </c>
      <c r="E146" s="43"/>
      <c r="F146" s="43" t="s">
        <v>16065</v>
      </c>
      <c r="G146" s="46"/>
    </row>
    <row r="147" spans="1:7" ht="20.25" customHeight="1" x14ac:dyDescent="0.3">
      <c r="A147" s="42"/>
      <c r="B147" s="43"/>
      <c r="C147" s="44" t="s">
        <v>6153</v>
      </c>
      <c r="D147" s="45"/>
      <c r="E147" s="43"/>
      <c r="F147" s="43"/>
      <c r="G147" s="46"/>
    </row>
    <row r="148" spans="1:7" s="31" customFormat="1" ht="20.25" customHeight="1" x14ac:dyDescent="0.3">
      <c r="A148" s="42"/>
      <c r="B148" s="43"/>
      <c r="C148" s="44" t="s">
        <v>6231</v>
      </c>
      <c r="D148" s="45"/>
      <c r="E148" s="43"/>
      <c r="F148" s="43"/>
      <c r="G148" s="47"/>
    </row>
    <row r="149" spans="1:7" s="31" customFormat="1" ht="20.25" customHeight="1" x14ac:dyDescent="0.3">
      <c r="A149" s="42" t="s">
        <v>15951</v>
      </c>
      <c r="B149" s="48">
        <v>310603013</v>
      </c>
      <c r="C149" s="43" t="s">
        <v>15976</v>
      </c>
      <c r="D149" s="45" t="s">
        <v>16066</v>
      </c>
      <c r="E149" s="43"/>
      <c r="F149" s="43"/>
      <c r="G149" s="47"/>
    </row>
    <row r="150" spans="1:7" ht="20.25" customHeight="1" x14ac:dyDescent="0.3">
      <c r="A150" s="42"/>
      <c r="B150" s="43"/>
      <c r="C150" s="44" t="s">
        <v>6293</v>
      </c>
      <c r="D150" s="45"/>
      <c r="E150" s="43"/>
      <c r="F150" s="43"/>
      <c r="G150" s="46"/>
    </row>
    <row r="151" spans="1:7" ht="20.25" customHeight="1" x14ac:dyDescent="0.3">
      <c r="A151" s="42" t="s">
        <v>15951</v>
      </c>
      <c r="B151" s="48">
        <v>310601804</v>
      </c>
      <c r="C151" s="43" t="s">
        <v>6156</v>
      </c>
      <c r="D151" s="45" t="s">
        <v>16067</v>
      </c>
      <c r="E151" s="43"/>
      <c r="F151" s="43" t="s">
        <v>16068</v>
      </c>
      <c r="G151" s="46"/>
    </row>
    <row r="152" spans="1:7" ht="20.5" customHeight="1" x14ac:dyDescent="0.3">
      <c r="A152" s="42" t="s">
        <v>15951</v>
      </c>
      <c r="B152" s="48">
        <v>310602407</v>
      </c>
      <c r="C152" s="43" t="s">
        <v>6228</v>
      </c>
      <c r="D152" s="55">
        <v>31060200800</v>
      </c>
      <c r="E152" s="43"/>
      <c r="F152" s="43"/>
      <c r="G152" s="46"/>
    </row>
    <row r="153" spans="1:7" ht="20.25" customHeight="1" x14ac:dyDescent="0.3">
      <c r="A153" s="42" t="s">
        <v>15951</v>
      </c>
      <c r="B153" s="48">
        <v>310604403</v>
      </c>
      <c r="C153" s="43" t="s">
        <v>16069</v>
      </c>
      <c r="D153" s="55">
        <v>3106400800</v>
      </c>
      <c r="E153" s="43"/>
      <c r="F153" s="43"/>
      <c r="G153" s="46"/>
    </row>
    <row r="154" spans="1:7" ht="20.25" customHeight="1" x14ac:dyDescent="0.3">
      <c r="A154" s="42" t="s">
        <v>15951</v>
      </c>
      <c r="B154" s="48">
        <v>310605071</v>
      </c>
      <c r="C154" s="43" t="s">
        <v>6334</v>
      </c>
      <c r="D154" s="45" t="s">
        <v>16070</v>
      </c>
      <c r="E154" s="43"/>
      <c r="F154" s="43"/>
      <c r="G154" s="46"/>
    </row>
    <row r="155" spans="1:7" ht="20.25" customHeight="1" x14ac:dyDescent="0.3">
      <c r="A155" s="42" t="s">
        <v>15951</v>
      </c>
      <c r="B155" s="48">
        <v>310605072</v>
      </c>
      <c r="C155" s="43" t="s">
        <v>6235</v>
      </c>
      <c r="D155" s="55">
        <v>310603001</v>
      </c>
      <c r="E155" s="43"/>
      <c r="F155" s="43"/>
      <c r="G155" s="46"/>
    </row>
    <row r="156" spans="1:7" s="35" customFormat="1" ht="26.15" customHeight="1" x14ac:dyDescent="0.3">
      <c r="A156" s="58" t="s">
        <v>15951</v>
      </c>
      <c r="B156" s="48">
        <v>310605973</v>
      </c>
      <c r="C156" s="45" t="s">
        <v>6299</v>
      </c>
      <c r="D156" s="55">
        <v>310605002</v>
      </c>
      <c r="E156" s="45"/>
      <c r="F156" s="45"/>
      <c r="G156" s="61"/>
    </row>
    <row r="157" spans="1:7" ht="20.25" customHeight="1" x14ac:dyDescent="0.3">
      <c r="A157" s="42" t="s">
        <v>15951</v>
      </c>
      <c r="B157" s="48">
        <v>310605098</v>
      </c>
      <c r="C157" s="43" t="s">
        <v>6339</v>
      </c>
      <c r="D157" s="45">
        <v>31060501200</v>
      </c>
      <c r="E157" s="43"/>
      <c r="F157" s="43"/>
      <c r="G157" s="46"/>
    </row>
    <row r="158" spans="1:7" ht="20.25" customHeight="1" x14ac:dyDescent="0.3">
      <c r="A158" s="42" t="s">
        <v>15951</v>
      </c>
      <c r="B158" s="48">
        <v>310605402</v>
      </c>
      <c r="C158" s="43" t="s">
        <v>6356</v>
      </c>
      <c r="D158" s="55">
        <v>31060501600</v>
      </c>
      <c r="E158" s="43"/>
      <c r="F158" s="43"/>
      <c r="G158" s="46"/>
    </row>
    <row r="159" spans="1:7" s="35" customFormat="1" ht="39.75" customHeight="1" x14ac:dyDescent="0.3">
      <c r="A159" s="58" t="s">
        <v>15951</v>
      </c>
      <c r="B159" s="59">
        <v>310605303</v>
      </c>
      <c r="C159" s="45" t="s">
        <v>6299</v>
      </c>
      <c r="D159" s="45" t="s">
        <v>16071</v>
      </c>
      <c r="E159" s="45"/>
      <c r="F159" s="45"/>
      <c r="G159" s="61"/>
    </row>
    <row r="160" spans="1:7" ht="20.25" customHeight="1" x14ac:dyDescent="0.3">
      <c r="A160" s="42"/>
      <c r="B160" s="43"/>
      <c r="C160" s="44" t="s">
        <v>6364</v>
      </c>
      <c r="D160" s="45"/>
      <c r="E160" s="43"/>
      <c r="F160" s="43"/>
      <c r="G160" s="46"/>
    </row>
    <row r="161" spans="1:7" ht="20.25" customHeight="1" x14ac:dyDescent="0.3">
      <c r="A161" s="42" t="s">
        <v>15951</v>
      </c>
      <c r="B161" s="48">
        <v>310606073</v>
      </c>
      <c r="C161" s="43" t="s">
        <v>16072</v>
      </c>
      <c r="D161" s="55">
        <v>310606001</v>
      </c>
      <c r="E161" s="43"/>
      <c r="F161" s="43"/>
      <c r="G161" s="46"/>
    </row>
    <row r="162" spans="1:7" ht="20.25" customHeight="1" x14ac:dyDescent="0.3">
      <c r="A162" s="42" t="s">
        <v>15951</v>
      </c>
      <c r="B162" s="48">
        <v>310606074</v>
      </c>
      <c r="C162" s="43" t="s">
        <v>16073</v>
      </c>
      <c r="D162" s="55">
        <v>310606001</v>
      </c>
      <c r="E162" s="43"/>
      <c r="F162" s="43"/>
      <c r="G162" s="46"/>
    </row>
    <row r="163" spans="1:7" ht="20.25" customHeight="1" x14ac:dyDescent="0.3">
      <c r="A163" s="42"/>
      <c r="B163" s="43"/>
      <c r="C163" s="44" t="s">
        <v>6403</v>
      </c>
      <c r="D163" s="45"/>
      <c r="E163" s="43"/>
      <c r="F163" s="43"/>
      <c r="G163" s="46"/>
    </row>
    <row r="164" spans="1:7" ht="20.25" customHeight="1" x14ac:dyDescent="0.3">
      <c r="A164" s="42"/>
      <c r="B164" s="43"/>
      <c r="C164" s="44" t="s">
        <v>6404</v>
      </c>
      <c r="D164" s="45"/>
      <c r="E164" s="43"/>
      <c r="F164" s="43"/>
      <c r="G164" s="46"/>
    </row>
    <row r="165" spans="1:7" ht="20.5" customHeight="1" x14ac:dyDescent="0.3">
      <c r="A165" s="42" t="s">
        <v>15951</v>
      </c>
      <c r="B165" s="48">
        <v>310701041</v>
      </c>
      <c r="C165" s="43" t="s">
        <v>919</v>
      </c>
      <c r="D165" s="55">
        <v>310701002</v>
      </c>
      <c r="E165" s="43"/>
      <c r="F165" s="43"/>
      <c r="G165" s="46"/>
    </row>
    <row r="166" spans="1:7" ht="20.25" customHeight="1" x14ac:dyDescent="0.3">
      <c r="A166" s="42" t="s">
        <v>15951</v>
      </c>
      <c r="B166" s="48">
        <v>310701001</v>
      </c>
      <c r="C166" s="43" t="s">
        <v>6499</v>
      </c>
      <c r="D166" s="45" t="s">
        <v>16074</v>
      </c>
      <c r="E166" s="43"/>
      <c r="F166" s="43"/>
      <c r="G166" s="46"/>
    </row>
    <row r="167" spans="1:7" ht="20.25" customHeight="1" x14ac:dyDescent="0.3">
      <c r="A167" s="42" t="s">
        <v>15951</v>
      </c>
      <c r="B167" s="48">
        <v>310701075</v>
      </c>
      <c r="C167" s="43" t="s">
        <v>16075</v>
      </c>
      <c r="D167" s="55">
        <v>310701023</v>
      </c>
      <c r="E167" s="43"/>
      <c r="F167" s="43"/>
      <c r="G167" s="46"/>
    </row>
    <row r="168" spans="1:7" ht="20.25" customHeight="1" x14ac:dyDescent="0.3">
      <c r="A168" s="42" t="s">
        <v>15951</v>
      </c>
      <c r="B168" s="48">
        <v>310701076</v>
      </c>
      <c r="C168" s="43" t="s">
        <v>16076</v>
      </c>
      <c r="D168" s="45" t="s">
        <v>16074</v>
      </c>
      <c r="E168" s="43"/>
      <c r="F168" s="43"/>
      <c r="G168" s="46"/>
    </row>
    <row r="169" spans="1:7" ht="20.25" customHeight="1" x14ac:dyDescent="0.3">
      <c r="A169" s="42" t="s">
        <v>15951</v>
      </c>
      <c r="B169" s="48">
        <v>310701002</v>
      </c>
      <c r="C169" s="43" t="s">
        <v>6476</v>
      </c>
      <c r="D169" s="55">
        <v>310701026</v>
      </c>
      <c r="E169" s="43"/>
      <c r="F169" s="43"/>
      <c r="G169" s="46"/>
    </row>
    <row r="170" spans="1:7" ht="20.25" customHeight="1" x14ac:dyDescent="0.3">
      <c r="A170" s="42"/>
      <c r="B170" s="43"/>
      <c r="C170" s="44" t="s">
        <v>6494</v>
      </c>
      <c r="D170" s="45"/>
      <c r="E170" s="43"/>
      <c r="F170" s="43"/>
      <c r="G170" s="46"/>
    </row>
    <row r="171" spans="1:7" ht="20.5" customHeight="1" x14ac:dyDescent="0.3">
      <c r="A171" s="42" t="s">
        <v>16028</v>
      </c>
      <c r="B171" s="48">
        <v>310702077</v>
      </c>
      <c r="C171" s="43" t="s">
        <v>16077</v>
      </c>
      <c r="D171" s="45" t="s">
        <v>16078</v>
      </c>
      <c r="E171" s="43"/>
      <c r="F171" s="43" t="s">
        <v>16079</v>
      </c>
      <c r="G171" s="46"/>
    </row>
    <row r="172" spans="1:7" ht="20.25" customHeight="1" x14ac:dyDescent="0.3">
      <c r="A172" s="42" t="s">
        <v>16028</v>
      </c>
      <c r="B172" s="48">
        <v>310702078</v>
      </c>
      <c r="C172" s="43" t="s">
        <v>16080</v>
      </c>
      <c r="D172" s="55">
        <v>310702009</v>
      </c>
      <c r="E172" s="43"/>
      <c r="F172" s="43" t="s">
        <v>16079</v>
      </c>
      <c r="G172" s="46"/>
    </row>
    <row r="173" spans="1:7" ht="20.25" customHeight="1" x14ac:dyDescent="0.3">
      <c r="A173" s="42" t="s">
        <v>15951</v>
      </c>
      <c r="B173" s="48">
        <v>310702073</v>
      </c>
      <c r="C173" s="43" t="s">
        <v>16072</v>
      </c>
      <c r="D173" s="55">
        <v>310702004</v>
      </c>
      <c r="E173" s="43"/>
      <c r="F173" s="43"/>
      <c r="G173" s="46"/>
    </row>
    <row r="174" spans="1:7" ht="20.25" customHeight="1" x14ac:dyDescent="0.3">
      <c r="A174" s="42" t="s">
        <v>15951</v>
      </c>
      <c r="B174" s="48">
        <v>310702074</v>
      </c>
      <c r="C174" s="43" t="s">
        <v>16073</v>
      </c>
      <c r="D174" s="55">
        <v>310702004</v>
      </c>
      <c r="E174" s="43"/>
      <c r="F174" s="43"/>
      <c r="G174" s="46"/>
    </row>
    <row r="175" spans="1:7" ht="20.25" customHeight="1" x14ac:dyDescent="0.3">
      <c r="A175" s="42" t="s">
        <v>15951</v>
      </c>
      <c r="B175" s="48">
        <v>310702001</v>
      </c>
      <c r="C175" s="43" t="s">
        <v>6499</v>
      </c>
      <c r="D175" s="55">
        <v>310702001</v>
      </c>
      <c r="E175" s="43"/>
      <c r="F175" s="43"/>
      <c r="G175" s="46"/>
    </row>
    <row r="176" spans="1:7" ht="20.25" customHeight="1" x14ac:dyDescent="0.3">
      <c r="A176" s="42" t="s">
        <v>15951</v>
      </c>
      <c r="B176" s="48">
        <v>310702079</v>
      </c>
      <c r="C176" s="43" t="s">
        <v>16081</v>
      </c>
      <c r="D176" s="45" t="s">
        <v>16082</v>
      </c>
      <c r="E176" s="43"/>
      <c r="F176" s="43"/>
      <c r="G176" s="46"/>
    </row>
    <row r="177" spans="1:7" ht="20.5" customHeight="1" x14ac:dyDescent="0.3">
      <c r="A177" s="42" t="s">
        <v>15951</v>
      </c>
      <c r="B177" s="48">
        <v>310702042</v>
      </c>
      <c r="C177" s="43" t="s">
        <v>16017</v>
      </c>
      <c r="D177" s="45" t="s">
        <v>16082</v>
      </c>
      <c r="E177" s="43"/>
      <c r="F177" s="43"/>
      <c r="G177" s="46"/>
    </row>
    <row r="178" spans="1:7" ht="20.149999999999999" customHeight="1" x14ac:dyDescent="0.3">
      <c r="A178" s="42" t="s">
        <v>15951</v>
      </c>
      <c r="B178" s="48">
        <v>310702080</v>
      </c>
      <c r="C178" s="43" t="s">
        <v>7219</v>
      </c>
      <c r="D178" s="45" t="s">
        <v>16082</v>
      </c>
      <c r="E178" s="43"/>
      <c r="F178" s="43"/>
      <c r="G178" s="46"/>
    </row>
    <row r="179" spans="1:7" ht="20.25" customHeight="1" x14ac:dyDescent="0.3">
      <c r="A179" s="42" t="s">
        <v>15951</v>
      </c>
      <c r="B179" s="48">
        <v>310702031</v>
      </c>
      <c r="C179" s="43" t="s">
        <v>15996</v>
      </c>
      <c r="D179" s="45" t="s">
        <v>16082</v>
      </c>
      <c r="E179" s="43"/>
      <c r="F179" s="43"/>
      <c r="G179" s="46"/>
    </row>
    <row r="180" spans="1:7" ht="20.25" customHeight="1" x14ac:dyDescent="0.3">
      <c r="A180" s="42" t="s">
        <v>15951</v>
      </c>
      <c r="B180" s="48">
        <v>310702081</v>
      </c>
      <c r="C180" s="43" t="s">
        <v>16045</v>
      </c>
      <c r="D180" s="45" t="s">
        <v>16082</v>
      </c>
      <c r="E180" s="43"/>
      <c r="F180" s="43"/>
      <c r="G180" s="46"/>
    </row>
    <row r="181" spans="1:7" ht="20.25" customHeight="1" x14ac:dyDescent="0.3">
      <c r="A181" s="42" t="s">
        <v>15951</v>
      </c>
      <c r="B181" s="48">
        <v>310702082</v>
      </c>
      <c r="C181" s="43" t="s">
        <v>16083</v>
      </c>
      <c r="D181" s="55">
        <v>310702002</v>
      </c>
      <c r="E181" s="43"/>
      <c r="F181" s="43"/>
      <c r="G181" s="46"/>
    </row>
    <row r="182" spans="1:7" ht="20.25" customHeight="1" x14ac:dyDescent="0.3">
      <c r="A182" s="42" t="s">
        <v>15951</v>
      </c>
      <c r="B182" s="48">
        <v>310702083</v>
      </c>
      <c r="C182" s="43" t="s">
        <v>16084</v>
      </c>
      <c r="D182" s="55">
        <v>310702002</v>
      </c>
      <c r="E182" s="43"/>
      <c r="F182" s="43"/>
      <c r="G182" s="46"/>
    </row>
    <row r="183" spans="1:7" ht="20.25" customHeight="1" x14ac:dyDescent="0.3">
      <c r="A183" s="42" t="s">
        <v>15951</v>
      </c>
      <c r="B183" s="48">
        <v>310702003</v>
      </c>
      <c r="C183" s="43" t="s">
        <v>15962</v>
      </c>
      <c r="D183" s="55">
        <v>310702002</v>
      </c>
      <c r="E183" s="43"/>
      <c r="F183" s="43"/>
      <c r="G183" s="46"/>
    </row>
    <row r="184" spans="1:7" ht="20.25" customHeight="1" x14ac:dyDescent="0.3">
      <c r="A184" s="42" t="s">
        <v>15951</v>
      </c>
      <c r="B184" s="48">
        <v>310702084</v>
      </c>
      <c r="C184" s="43" t="s">
        <v>6549</v>
      </c>
      <c r="D184" s="55">
        <v>310702009</v>
      </c>
      <c r="E184" s="43"/>
      <c r="F184" s="43"/>
      <c r="G184" s="46"/>
    </row>
    <row r="185" spans="1:7" ht="20.25" customHeight="1" x14ac:dyDescent="0.3">
      <c r="A185" s="42"/>
      <c r="B185" s="43"/>
      <c r="C185" s="44" t="s">
        <v>6577</v>
      </c>
      <c r="D185" s="45"/>
      <c r="E185" s="43"/>
      <c r="F185" s="43"/>
      <c r="G185" s="46"/>
    </row>
    <row r="186" spans="1:7" ht="20.25" customHeight="1" x14ac:dyDescent="0.3">
      <c r="A186" s="42" t="s">
        <v>15951</v>
      </c>
      <c r="B186" s="48">
        <v>310800085</v>
      </c>
      <c r="C186" s="43" t="s">
        <v>6589</v>
      </c>
      <c r="D186" s="55">
        <v>310800004</v>
      </c>
      <c r="E186" s="43"/>
      <c r="F186" s="43"/>
      <c r="G186" s="46"/>
    </row>
    <row r="187" spans="1:7" ht="20.25" customHeight="1" x14ac:dyDescent="0.3">
      <c r="A187" s="42" t="s">
        <v>15951</v>
      </c>
      <c r="B187" s="48">
        <v>310800086</v>
      </c>
      <c r="C187" s="43" t="s">
        <v>16085</v>
      </c>
      <c r="D187" s="55">
        <v>310800008</v>
      </c>
      <c r="E187" s="43"/>
      <c r="F187" s="43"/>
      <c r="G187" s="46"/>
    </row>
    <row r="188" spans="1:7" ht="20.25" customHeight="1" x14ac:dyDescent="0.3">
      <c r="A188" s="42" t="s">
        <v>15951</v>
      </c>
      <c r="B188" s="48">
        <v>310800087</v>
      </c>
      <c r="C188" s="43" t="s">
        <v>16086</v>
      </c>
      <c r="D188" s="55">
        <v>310800008</v>
      </c>
      <c r="E188" s="43"/>
      <c r="F188" s="43"/>
      <c r="G188" s="46"/>
    </row>
    <row r="189" spans="1:7" ht="20.25" customHeight="1" x14ac:dyDescent="0.3">
      <c r="A189" s="42" t="s">
        <v>15951</v>
      </c>
      <c r="B189" s="48">
        <v>310800088</v>
      </c>
      <c r="C189" s="43" t="s">
        <v>6652</v>
      </c>
      <c r="D189" s="45" t="s">
        <v>16087</v>
      </c>
      <c r="E189" s="43"/>
      <c r="F189" s="43"/>
      <c r="G189" s="46"/>
    </row>
    <row r="190" spans="1:7" ht="20.25" customHeight="1" x14ac:dyDescent="0.3">
      <c r="A190" s="42"/>
      <c r="B190" s="43"/>
      <c r="C190" s="44" t="s">
        <v>6726</v>
      </c>
      <c r="D190" s="45"/>
      <c r="E190" s="43"/>
      <c r="F190" s="43"/>
      <c r="G190" s="46"/>
    </row>
    <row r="191" spans="1:7" ht="20.25" customHeight="1" x14ac:dyDescent="0.3">
      <c r="A191" s="42"/>
      <c r="B191" s="43"/>
      <c r="C191" s="44" t="s">
        <v>6729</v>
      </c>
      <c r="D191" s="45"/>
      <c r="E191" s="43"/>
      <c r="F191" s="43"/>
      <c r="G191" s="46"/>
    </row>
    <row r="192" spans="1:7" ht="20.25" customHeight="1" x14ac:dyDescent="0.3">
      <c r="A192" s="42" t="s">
        <v>15951</v>
      </c>
      <c r="B192" s="48">
        <v>310901090</v>
      </c>
      <c r="C192" s="43" t="s">
        <v>6851</v>
      </c>
      <c r="D192" s="55">
        <v>310901008</v>
      </c>
      <c r="E192" s="43"/>
      <c r="F192" s="43"/>
      <c r="G192" s="46"/>
    </row>
    <row r="193" spans="1:7" ht="20.25" customHeight="1" x14ac:dyDescent="0.3">
      <c r="A193" s="42" t="s">
        <v>15951</v>
      </c>
      <c r="B193" s="48">
        <v>310901091</v>
      </c>
      <c r="C193" s="43" t="s">
        <v>16088</v>
      </c>
      <c r="D193" s="55">
        <v>310901008</v>
      </c>
      <c r="E193" s="43"/>
      <c r="F193" s="43"/>
      <c r="G193" s="46"/>
    </row>
    <row r="194" spans="1:7" ht="20.25" customHeight="1" x14ac:dyDescent="0.3">
      <c r="A194" s="42" t="s">
        <v>15951</v>
      </c>
      <c r="B194" s="48">
        <v>310901092</v>
      </c>
      <c r="C194" s="43" t="s">
        <v>16089</v>
      </c>
      <c r="D194" s="55">
        <v>310901008</v>
      </c>
      <c r="E194" s="43"/>
      <c r="F194" s="43"/>
      <c r="G194" s="46"/>
    </row>
    <row r="195" spans="1:7" ht="20.25" customHeight="1" x14ac:dyDescent="0.3">
      <c r="A195" s="42" t="s">
        <v>15951</v>
      </c>
      <c r="B195" s="48">
        <v>310901071</v>
      </c>
      <c r="C195" s="43" t="s">
        <v>6334</v>
      </c>
      <c r="D195" s="55">
        <v>310901009</v>
      </c>
      <c r="E195" s="43"/>
      <c r="F195" s="43"/>
      <c r="G195" s="46"/>
    </row>
    <row r="196" spans="1:7" s="31" customFormat="1" ht="20.25" customHeight="1" x14ac:dyDescent="0.3">
      <c r="A196" s="42" t="s">
        <v>15951</v>
      </c>
      <c r="B196" s="48">
        <v>310902001</v>
      </c>
      <c r="C196" s="43" t="s">
        <v>6805</v>
      </c>
      <c r="D196" s="55" t="s">
        <v>16090</v>
      </c>
      <c r="E196" s="43"/>
      <c r="F196" s="43"/>
      <c r="G196" s="47"/>
    </row>
    <row r="197" spans="1:7" ht="20.5" customHeight="1" x14ac:dyDescent="0.3">
      <c r="A197" s="42" t="s">
        <v>15951</v>
      </c>
      <c r="B197" s="48">
        <v>310902404</v>
      </c>
      <c r="C197" s="43" t="s">
        <v>16091</v>
      </c>
      <c r="D197" s="55">
        <v>31090200900</v>
      </c>
      <c r="E197" s="43"/>
      <c r="F197" s="43"/>
      <c r="G197" s="46"/>
    </row>
    <row r="198" spans="1:7" ht="20.25" customHeight="1" x14ac:dyDescent="0.3">
      <c r="A198" s="42" t="s">
        <v>15951</v>
      </c>
      <c r="B198" s="48">
        <v>310902405</v>
      </c>
      <c r="C198" s="43" t="s">
        <v>16092</v>
      </c>
      <c r="D198" s="55">
        <v>31090200900</v>
      </c>
      <c r="E198" s="43"/>
      <c r="F198" s="43"/>
      <c r="G198" s="46"/>
    </row>
    <row r="199" spans="1:7" ht="20.25" customHeight="1" x14ac:dyDescent="0.3">
      <c r="A199" s="42"/>
      <c r="B199" s="43"/>
      <c r="C199" s="44" t="s">
        <v>6826</v>
      </c>
      <c r="D199" s="45"/>
      <c r="E199" s="43"/>
      <c r="F199" s="43"/>
      <c r="G199" s="46"/>
    </row>
    <row r="200" spans="1:7" ht="20.25" customHeight="1" x14ac:dyDescent="0.3">
      <c r="A200" s="42" t="s">
        <v>15951</v>
      </c>
      <c r="B200" s="48">
        <v>310903071</v>
      </c>
      <c r="C200" s="43" t="s">
        <v>6334</v>
      </c>
      <c r="D200" s="55">
        <v>310903001</v>
      </c>
      <c r="E200" s="43"/>
      <c r="F200" s="43"/>
      <c r="G200" s="46"/>
    </row>
    <row r="201" spans="1:7" ht="20.25" customHeight="1" x14ac:dyDescent="0.3">
      <c r="A201" s="42"/>
      <c r="B201" s="43"/>
      <c r="C201" s="44" t="s">
        <v>6918</v>
      </c>
      <c r="D201" s="45"/>
      <c r="E201" s="43"/>
      <c r="F201" s="43"/>
      <c r="G201" s="46"/>
    </row>
    <row r="202" spans="1:7" ht="20.25" customHeight="1" x14ac:dyDescent="0.3">
      <c r="A202" s="42" t="s">
        <v>15951</v>
      </c>
      <c r="B202" s="48">
        <v>310905093</v>
      </c>
      <c r="C202" s="43" t="s">
        <v>16093</v>
      </c>
      <c r="D202" s="45" t="s">
        <v>16094</v>
      </c>
      <c r="E202" s="43"/>
      <c r="F202" s="43"/>
      <c r="G202" s="46"/>
    </row>
    <row r="203" spans="1:7" ht="20.5" customHeight="1" x14ac:dyDescent="0.3">
      <c r="A203" s="42" t="s">
        <v>15951</v>
      </c>
      <c r="B203" s="48">
        <v>310905094</v>
      </c>
      <c r="C203" s="43" t="s">
        <v>16095</v>
      </c>
      <c r="D203" s="45" t="s">
        <v>16094</v>
      </c>
      <c r="E203" s="43"/>
      <c r="F203" s="43"/>
      <c r="G203" s="46"/>
    </row>
    <row r="204" spans="1:7" ht="20.25" customHeight="1" x14ac:dyDescent="0.3">
      <c r="A204" s="42" t="s">
        <v>15951</v>
      </c>
      <c r="B204" s="48">
        <v>310905095</v>
      </c>
      <c r="C204" s="43" t="s">
        <v>16096</v>
      </c>
      <c r="D204" s="45" t="s">
        <v>16094</v>
      </c>
      <c r="E204" s="43"/>
      <c r="F204" s="43"/>
      <c r="G204" s="46"/>
    </row>
    <row r="205" spans="1:7" ht="20.25" customHeight="1" x14ac:dyDescent="0.3">
      <c r="A205" s="42" t="s">
        <v>15951</v>
      </c>
      <c r="B205" s="48">
        <v>310905096</v>
      </c>
      <c r="C205" s="43" t="s">
        <v>16097</v>
      </c>
      <c r="D205" s="45" t="s">
        <v>16094</v>
      </c>
      <c r="E205" s="43"/>
      <c r="F205" s="43"/>
      <c r="G205" s="46"/>
    </row>
    <row r="206" spans="1:7" ht="20.25" customHeight="1" x14ac:dyDescent="0.3">
      <c r="A206" s="42" t="s">
        <v>15951</v>
      </c>
      <c r="B206" s="48">
        <v>310905097</v>
      </c>
      <c r="C206" s="43" t="s">
        <v>7016</v>
      </c>
      <c r="D206" s="55">
        <v>310905023</v>
      </c>
      <c r="E206" s="43"/>
      <c r="F206" s="43"/>
      <c r="G206" s="46"/>
    </row>
    <row r="207" spans="1:7" ht="20.25" customHeight="1" x14ac:dyDescent="0.3">
      <c r="A207" s="42"/>
      <c r="B207" s="43"/>
      <c r="C207" s="44" t="s">
        <v>7027</v>
      </c>
      <c r="D207" s="45"/>
      <c r="E207" s="43"/>
      <c r="F207" s="43"/>
      <c r="G207" s="46"/>
    </row>
    <row r="208" spans="1:7" ht="20.5" customHeight="1" x14ac:dyDescent="0.3">
      <c r="A208" s="42" t="s">
        <v>15951</v>
      </c>
      <c r="B208" s="48">
        <v>311000042</v>
      </c>
      <c r="C208" s="43" t="s">
        <v>16017</v>
      </c>
      <c r="D208" s="45" t="s">
        <v>16098</v>
      </c>
      <c r="E208" s="43"/>
      <c r="F208" s="43"/>
      <c r="G208" s="46"/>
    </row>
    <row r="209" spans="1:7" ht="20.149999999999999" customHeight="1" x14ac:dyDescent="0.3">
      <c r="A209" s="42" t="s">
        <v>15951</v>
      </c>
      <c r="B209" s="48">
        <v>311000081</v>
      </c>
      <c r="C209" s="43" t="s">
        <v>16045</v>
      </c>
      <c r="D209" s="45" t="s">
        <v>16098</v>
      </c>
      <c r="E209" s="43"/>
      <c r="F209" s="43"/>
      <c r="G209" s="46"/>
    </row>
    <row r="210" spans="1:7" ht="20.25" customHeight="1" x14ac:dyDescent="0.3">
      <c r="A210" s="42" t="s">
        <v>15951</v>
      </c>
      <c r="B210" s="48">
        <v>311000098</v>
      </c>
      <c r="C210" s="43" t="s">
        <v>6719</v>
      </c>
      <c r="D210" s="45" t="s">
        <v>16098</v>
      </c>
      <c r="E210" s="43"/>
      <c r="F210" s="43"/>
      <c r="G210" s="46"/>
    </row>
    <row r="211" spans="1:7" ht="20.25" customHeight="1" x14ac:dyDescent="0.3">
      <c r="A211" s="42" t="s">
        <v>15951</v>
      </c>
      <c r="B211" s="48">
        <v>311000099</v>
      </c>
      <c r="C211" s="43" t="s">
        <v>16099</v>
      </c>
      <c r="D211" s="55">
        <v>311000002</v>
      </c>
      <c r="E211" s="43"/>
      <c r="F211" s="43"/>
      <c r="G211" s="46"/>
    </row>
    <row r="212" spans="1:7" ht="20.25" customHeight="1" x14ac:dyDescent="0.3">
      <c r="A212" s="42" t="s">
        <v>15951</v>
      </c>
      <c r="B212" s="48">
        <v>311000099</v>
      </c>
      <c r="C212" s="43" t="s">
        <v>7040</v>
      </c>
      <c r="D212" s="55">
        <v>31100000205</v>
      </c>
      <c r="E212" s="43"/>
      <c r="F212" s="43"/>
      <c r="G212" s="46"/>
    </row>
    <row r="213" spans="1:7" ht="20.25" customHeight="1" x14ac:dyDescent="0.3">
      <c r="A213" s="42" t="s">
        <v>15951</v>
      </c>
      <c r="B213" s="48">
        <v>311000100</v>
      </c>
      <c r="C213" s="43" t="s">
        <v>16100</v>
      </c>
      <c r="D213" s="55">
        <v>311000006</v>
      </c>
      <c r="E213" s="43"/>
      <c r="F213" s="43" t="s">
        <v>16101</v>
      </c>
      <c r="G213" s="46"/>
    </row>
    <row r="214" spans="1:7" ht="20.25" customHeight="1" x14ac:dyDescent="0.3">
      <c r="A214" s="42" t="s">
        <v>15951</v>
      </c>
      <c r="B214" s="48">
        <v>311000101</v>
      </c>
      <c r="C214" s="43" t="s">
        <v>16102</v>
      </c>
      <c r="D214" s="45" t="s">
        <v>16103</v>
      </c>
      <c r="E214" s="43"/>
      <c r="F214" s="43" t="s">
        <v>16104</v>
      </c>
      <c r="G214" s="46"/>
    </row>
    <row r="215" spans="1:7" ht="20.25" customHeight="1" x14ac:dyDescent="0.3">
      <c r="A215" s="42" t="s">
        <v>15951</v>
      </c>
      <c r="B215" s="48">
        <v>311000102</v>
      </c>
      <c r="C215" s="43" t="s">
        <v>16105</v>
      </c>
      <c r="D215" s="55">
        <v>311000010</v>
      </c>
      <c r="E215" s="43"/>
      <c r="F215" s="43" t="s">
        <v>16106</v>
      </c>
      <c r="G215" s="46"/>
    </row>
    <row r="216" spans="1:7" ht="20.25" customHeight="1" x14ac:dyDescent="0.3">
      <c r="A216" s="42" t="s">
        <v>15951</v>
      </c>
      <c r="B216" s="48">
        <v>311000103</v>
      </c>
      <c r="C216" s="43" t="s">
        <v>16107</v>
      </c>
      <c r="D216" s="55">
        <v>311000009</v>
      </c>
      <c r="E216" s="43"/>
      <c r="F216" s="43" t="s">
        <v>16108</v>
      </c>
      <c r="G216" s="46"/>
    </row>
    <row r="217" spans="1:7" ht="20.25" customHeight="1" x14ac:dyDescent="0.3">
      <c r="A217" s="42" t="s">
        <v>15951</v>
      </c>
      <c r="B217" s="48">
        <v>311000104</v>
      </c>
      <c r="C217" s="43" t="s">
        <v>16109</v>
      </c>
      <c r="D217" s="55">
        <v>311000009</v>
      </c>
      <c r="E217" s="43"/>
      <c r="F217" s="43" t="s">
        <v>16110</v>
      </c>
      <c r="G217" s="46"/>
    </row>
    <row r="218" spans="1:7" ht="20.25" customHeight="1" x14ac:dyDescent="0.3">
      <c r="A218" s="42" t="s">
        <v>15951</v>
      </c>
      <c r="B218" s="48">
        <v>311000105</v>
      </c>
      <c r="C218" s="43" t="s">
        <v>7195</v>
      </c>
      <c r="D218" s="55">
        <v>311000036</v>
      </c>
      <c r="E218" s="43"/>
      <c r="F218" s="43"/>
      <c r="G218" s="46"/>
    </row>
    <row r="219" spans="1:7" ht="20.25" customHeight="1" x14ac:dyDescent="0.3">
      <c r="A219" s="42"/>
      <c r="B219" s="43"/>
      <c r="C219" s="44" t="s">
        <v>7210</v>
      </c>
      <c r="D219" s="45"/>
      <c r="E219" s="43"/>
      <c r="F219" s="43"/>
      <c r="G219" s="46"/>
    </row>
    <row r="220" spans="1:7" ht="20.25" customHeight="1" x14ac:dyDescent="0.3">
      <c r="A220" s="42" t="s">
        <v>15951</v>
      </c>
      <c r="B220" s="48">
        <v>311100106</v>
      </c>
      <c r="C220" s="43" t="s">
        <v>7212</v>
      </c>
      <c r="D220" s="55">
        <v>311100001</v>
      </c>
      <c r="E220" s="43"/>
      <c r="F220" s="43"/>
      <c r="G220" s="46"/>
    </row>
    <row r="221" spans="1:7" ht="20.25" customHeight="1" x14ac:dyDescent="0.3">
      <c r="A221" s="42" t="s">
        <v>15951</v>
      </c>
      <c r="B221" s="48">
        <v>311100107</v>
      </c>
      <c r="C221" s="43" t="s">
        <v>7266</v>
      </c>
      <c r="D221" s="55">
        <v>311100018</v>
      </c>
      <c r="E221" s="43"/>
      <c r="F221" s="43"/>
      <c r="G221" s="46"/>
    </row>
    <row r="222" spans="1:7" ht="20.25" customHeight="1" x14ac:dyDescent="0.3">
      <c r="A222" s="42"/>
      <c r="B222" s="43"/>
      <c r="C222" s="44" t="s">
        <v>16111</v>
      </c>
      <c r="D222" s="45"/>
      <c r="E222" s="43"/>
      <c r="F222" s="43"/>
      <c r="G222" s="46"/>
    </row>
    <row r="223" spans="1:7" ht="21.75" customHeight="1" x14ac:dyDescent="0.3">
      <c r="A223" s="42"/>
      <c r="B223" s="43"/>
      <c r="C223" s="44" t="s">
        <v>7277</v>
      </c>
      <c r="D223" s="45"/>
      <c r="E223" s="43"/>
      <c r="F223" s="43"/>
      <c r="G223" s="46"/>
    </row>
    <row r="224" spans="1:7" ht="21.75" customHeight="1" x14ac:dyDescent="0.3">
      <c r="A224" s="42" t="s">
        <v>15951</v>
      </c>
      <c r="B224" s="48">
        <v>311201110</v>
      </c>
      <c r="C224" s="44" t="s">
        <v>16112</v>
      </c>
      <c r="D224" s="45" t="s">
        <v>16113</v>
      </c>
      <c r="E224" s="43"/>
      <c r="F224" s="43"/>
      <c r="G224" s="46"/>
    </row>
    <row r="225" spans="1:7" ht="21.75" customHeight="1" x14ac:dyDescent="0.3">
      <c r="A225" s="42" t="s">
        <v>15951</v>
      </c>
      <c r="B225" s="48">
        <v>311201810</v>
      </c>
      <c r="C225" s="43" t="s">
        <v>16114</v>
      </c>
      <c r="D225" s="45"/>
      <c r="E225" s="43"/>
      <c r="F225" s="43" t="s">
        <v>16115</v>
      </c>
      <c r="G225" s="46"/>
    </row>
    <row r="226" spans="1:7" ht="21.75" customHeight="1" x14ac:dyDescent="0.3">
      <c r="A226" s="42" t="s">
        <v>15951</v>
      </c>
      <c r="B226" s="48">
        <v>311201108</v>
      </c>
      <c r="C226" s="43" t="s">
        <v>7334</v>
      </c>
      <c r="D226" s="55">
        <v>311201012</v>
      </c>
      <c r="E226" s="43"/>
      <c r="F226" s="43"/>
      <c r="G226" s="46"/>
    </row>
    <row r="227" spans="1:7" ht="27" customHeight="1" x14ac:dyDescent="0.3">
      <c r="A227" s="42" t="s">
        <v>15951</v>
      </c>
      <c r="B227" s="48">
        <v>311201109</v>
      </c>
      <c r="C227" s="43" t="s">
        <v>16116</v>
      </c>
      <c r="D227" s="55">
        <v>311201048</v>
      </c>
      <c r="E227" s="43"/>
      <c r="F227" s="43" t="s">
        <v>16117</v>
      </c>
      <c r="G227" s="46"/>
    </row>
    <row r="228" spans="1:7" ht="21.75" customHeight="1" x14ac:dyDescent="0.3">
      <c r="A228" s="42" t="s">
        <v>15951</v>
      </c>
      <c r="B228" s="48">
        <v>311201046</v>
      </c>
      <c r="C228" s="43" t="s">
        <v>16118</v>
      </c>
      <c r="D228" s="55">
        <v>31120105400</v>
      </c>
      <c r="E228" s="43"/>
      <c r="F228" s="43"/>
      <c r="G228" s="46"/>
    </row>
    <row r="229" spans="1:7" ht="21.75" customHeight="1" x14ac:dyDescent="0.3">
      <c r="A229" s="42" t="s">
        <v>15951</v>
      </c>
      <c r="B229" s="48">
        <v>311201091</v>
      </c>
      <c r="C229" s="43" t="s">
        <v>16119</v>
      </c>
      <c r="D229" s="55">
        <v>31120105400</v>
      </c>
      <c r="E229" s="43"/>
      <c r="F229" s="43"/>
      <c r="G229" s="46"/>
    </row>
    <row r="230" spans="1:7" ht="21.75" customHeight="1" x14ac:dyDescent="0.3">
      <c r="A230" s="42"/>
      <c r="B230" s="43"/>
      <c r="C230" s="44" t="s">
        <v>7484</v>
      </c>
      <c r="D230" s="45"/>
      <c r="E230" s="43"/>
      <c r="F230" s="43"/>
      <c r="G230" s="46"/>
    </row>
    <row r="231" spans="1:7" ht="21.75" customHeight="1" x14ac:dyDescent="0.3">
      <c r="A231" s="42" t="s">
        <v>15951</v>
      </c>
      <c r="B231" s="48">
        <v>311202098</v>
      </c>
      <c r="C231" s="43" t="s">
        <v>6719</v>
      </c>
      <c r="D231" s="55">
        <v>311202004</v>
      </c>
      <c r="E231" s="43"/>
      <c r="F231" s="43"/>
      <c r="G231" s="46"/>
    </row>
    <row r="232" spans="1:7" ht="21.75" customHeight="1" x14ac:dyDescent="0.3">
      <c r="A232" s="42" t="s">
        <v>15951</v>
      </c>
      <c r="B232" s="48">
        <v>311202036</v>
      </c>
      <c r="C232" s="43" t="s">
        <v>429</v>
      </c>
      <c r="D232" s="55">
        <v>311202006</v>
      </c>
      <c r="E232" s="43"/>
      <c r="F232" s="43"/>
      <c r="G232" s="46"/>
    </row>
    <row r="233" spans="1:7" ht="21.75" customHeight="1" x14ac:dyDescent="0.3">
      <c r="A233" s="42" t="s">
        <v>15951</v>
      </c>
      <c r="B233" s="48">
        <v>311202110</v>
      </c>
      <c r="C233" s="43" t="s">
        <v>7508</v>
      </c>
      <c r="D233" s="55">
        <v>311202010</v>
      </c>
      <c r="E233" s="43"/>
      <c r="F233" s="43"/>
      <c r="G233" s="46"/>
    </row>
    <row r="234" spans="1:7" ht="21.75" customHeight="1" x14ac:dyDescent="0.3">
      <c r="A234" s="42"/>
      <c r="B234" s="43"/>
      <c r="C234" s="44" t="s">
        <v>7570</v>
      </c>
      <c r="D234" s="45"/>
      <c r="E234" s="43"/>
      <c r="F234" s="43"/>
      <c r="G234" s="46"/>
    </row>
    <row r="235" spans="1:7" ht="22" customHeight="1" x14ac:dyDescent="0.3">
      <c r="A235" s="42" t="s">
        <v>15951</v>
      </c>
      <c r="B235" s="48">
        <v>311400107</v>
      </c>
      <c r="C235" s="43" t="s">
        <v>7266</v>
      </c>
      <c r="D235" s="55">
        <v>311400031</v>
      </c>
      <c r="E235" s="43"/>
      <c r="F235" s="43"/>
      <c r="G235" s="46"/>
    </row>
    <row r="236" spans="1:7" ht="54" customHeight="1" x14ac:dyDescent="0.3">
      <c r="A236" s="42" t="s">
        <v>15951</v>
      </c>
      <c r="B236" s="48">
        <v>311400111</v>
      </c>
      <c r="C236" s="43" t="s">
        <v>16120</v>
      </c>
      <c r="D236" s="45" t="s">
        <v>16121</v>
      </c>
      <c r="E236" s="43"/>
      <c r="F236" s="43"/>
      <c r="G236" s="46"/>
    </row>
    <row r="237" spans="1:7" ht="20.25" customHeight="1" x14ac:dyDescent="0.3">
      <c r="A237" s="42"/>
      <c r="B237" s="43"/>
      <c r="C237" s="44" t="s">
        <v>8109</v>
      </c>
      <c r="D237" s="45"/>
      <c r="E237" s="43"/>
      <c r="F237" s="43"/>
      <c r="G237" s="46"/>
    </row>
    <row r="238" spans="1:7" ht="20.25" customHeight="1" x14ac:dyDescent="0.3">
      <c r="A238" s="42" t="s">
        <v>16028</v>
      </c>
      <c r="B238" s="48">
        <v>320000112</v>
      </c>
      <c r="C238" s="43" t="s">
        <v>16122</v>
      </c>
      <c r="D238" s="45" t="s">
        <v>16123</v>
      </c>
      <c r="E238" s="43"/>
      <c r="F238" s="57"/>
      <c r="G238" s="46"/>
    </row>
    <row r="239" spans="1:7" ht="30" customHeight="1" x14ac:dyDescent="0.3">
      <c r="A239" s="42" t="s">
        <v>15951</v>
      </c>
      <c r="B239" s="48">
        <v>320000046</v>
      </c>
      <c r="C239" s="43" t="s">
        <v>6860</v>
      </c>
      <c r="D239" s="45" t="s">
        <v>16124</v>
      </c>
      <c r="E239" s="43"/>
      <c r="F239" s="43"/>
      <c r="G239" s="46"/>
    </row>
    <row r="240" spans="1:7" ht="43" customHeight="1" x14ac:dyDescent="0.3">
      <c r="A240" s="42" t="s">
        <v>15951</v>
      </c>
      <c r="B240" s="48">
        <v>320000113</v>
      </c>
      <c r="C240" s="43" t="s">
        <v>16125</v>
      </c>
      <c r="D240" s="45" t="s">
        <v>16126</v>
      </c>
      <c r="E240" s="43"/>
      <c r="F240" s="43"/>
      <c r="G240" s="46"/>
    </row>
    <row r="241" spans="1:7" ht="35.25" customHeight="1" x14ac:dyDescent="0.3">
      <c r="A241" s="42" t="s">
        <v>15951</v>
      </c>
      <c r="B241" s="48">
        <v>320000042</v>
      </c>
      <c r="C241" s="43" t="s">
        <v>16017</v>
      </c>
      <c r="D241" s="45" t="s">
        <v>16127</v>
      </c>
      <c r="E241" s="43"/>
      <c r="F241" s="43"/>
      <c r="G241" s="46"/>
    </row>
    <row r="242" spans="1:7" ht="35.25" customHeight="1" x14ac:dyDescent="0.3">
      <c r="A242" s="42" t="s">
        <v>15951</v>
      </c>
      <c r="B242" s="48">
        <v>320000081</v>
      </c>
      <c r="C242" s="43" t="s">
        <v>16045</v>
      </c>
      <c r="D242" s="45" t="s">
        <v>16127</v>
      </c>
      <c r="E242" s="43"/>
      <c r="F242" s="43"/>
      <c r="G242" s="46"/>
    </row>
    <row r="243" spans="1:7" ht="20.5" customHeight="1" x14ac:dyDescent="0.3">
      <c r="A243" s="42" t="s">
        <v>15951</v>
      </c>
      <c r="B243" s="48">
        <v>320000083</v>
      </c>
      <c r="C243" s="43" t="s">
        <v>16084</v>
      </c>
      <c r="D243" s="45" t="s">
        <v>16128</v>
      </c>
      <c r="E243" s="43"/>
      <c r="F243" s="43" t="s">
        <v>16101</v>
      </c>
      <c r="G243" s="46"/>
    </row>
    <row r="244" spans="1:7" ht="33.75" customHeight="1" x14ac:dyDescent="0.3">
      <c r="A244" s="42" t="s">
        <v>15951</v>
      </c>
      <c r="B244" s="48">
        <v>320000098</v>
      </c>
      <c r="C244" s="43" t="s">
        <v>6719</v>
      </c>
      <c r="D244" s="45" t="s">
        <v>16127</v>
      </c>
      <c r="E244" s="43"/>
      <c r="F244" s="43"/>
      <c r="G244" s="46"/>
    </row>
    <row r="245" spans="1:7" ht="20.25" customHeight="1" x14ac:dyDescent="0.3">
      <c r="A245" s="42" t="s">
        <v>15951</v>
      </c>
      <c r="B245" s="48">
        <v>320000072</v>
      </c>
      <c r="C245" s="43" t="s">
        <v>6235</v>
      </c>
      <c r="D245" s="45" t="s">
        <v>16129</v>
      </c>
      <c r="E245" s="43"/>
      <c r="F245" s="43"/>
      <c r="G245" s="46"/>
    </row>
    <row r="246" spans="1:7" ht="20.25" customHeight="1" x14ac:dyDescent="0.3">
      <c r="A246" s="42" t="s">
        <v>15951</v>
      </c>
      <c r="B246" s="48">
        <v>320000114</v>
      </c>
      <c r="C246" s="43" t="s">
        <v>16130</v>
      </c>
      <c r="D246" s="45" t="s">
        <v>16129</v>
      </c>
      <c r="E246" s="43"/>
      <c r="F246" s="43"/>
      <c r="G246" s="46"/>
    </row>
    <row r="247" spans="1:7" ht="20.25" customHeight="1" x14ac:dyDescent="0.3">
      <c r="A247" s="42" t="s">
        <v>15951</v>
      </c>
      <c r="B247" s="48">
        <v>320000115</v>
      </c>
      <c r="C247" s="43" t="s">
        <v>16131</v>
      </c>
      <c r="D247" s="45" t="s">
        <v>16129</v>
      </c>
      <c r="E247" s="43"/>
      <c r="F247" s="43"/>
      <c r="G247" s="46"/>
    </row>
    <row r="248" spans="1:7" ht="20.25" customHeight="1" x14ac:dyDescent="0.3">
      <c r="A248" s="42" t="s">
        <v>15951</v>
      </c>
      <c r="B248" s="48">
        <v>320000216</v>
      </c>
      <c r="C248" s="43" t="s">
        <v>16132</v>
      </c>
      <c r="D248" s="45" t="s">
        <v>16128</v>
      </c>
      <c r="E248" s="43"/>
      <c r="F248" s="43"/>
      <c r="G248" s="46"/>
    </row>
    <row r="249" spans="1:7" ht="33" customHeight="1" x14ac:dyDescent="0.3">
      <c r="A249" s="42" t="s">
        <v>15951</v>
      </c>
      <c r="B249" s="48">
        <v>320000805</v>
      </c>
      <c r="C249" s="43" t="s">
        <v>16133</v>
      </c>
      <c r="D249" s="45" t="s">
        <v>16134</v>
      </c>
      <c r="E249" s="43"/>
      <c r="F249" s="43"/>
      <c r="G249" s="46"/>
    </row>
    <row r="250" spans="1:7" ht="20.25" customHeight="1" x14ac:dyDescent="0.3">
      <c r="A250" s="42"/>
      <c r="B250" s="43"/>
      <c r="C250" s="44" t="s">
        <v>8137</v>
      </c>
      <c r="D250" s="45"/>
      <c r="E250" s="43"/>
      <c r="F250" s="43"/>
      <c r="G250" s="46"/>
    </row>
    <row r="251" spans="1:7" ht="20.25" customHeight="1" x14ac:dyDescent="0.3">
      <c r="A251" s="42" t="s">
        <v>15951</v>
      </c>
      <c r="B251" s="48">
        <v>320200116</v>
      </c>
      <c r="C251" s="43" t="s">
        <v>8906</v>
      </c>
      <c r="D251" s="45" t="s">
        <v>16135</v>
      </c>
      <c r="E251" s="43"/>
      <c r="F251" s="43"/>
      <c r="G251" s="46"/>
    </row>
    <row r="252" spans="1:7" ht="20.25" customHeight="1" x14ac:dyDescent="0.3">
      <c r="A252" s="42" t="s">
        <v>15951</v>
      </c>
      <c r="B252" s="48">
        <v>320200117</v>
      </c>
      <c r="C252" s="43" t="s">
        <v>16136</v>
      </c>
      <c r="D252" s="55">
        <v>320200004</v>
      </c>
      <c r="E252" s="43"/>
      <c r="F252" s="62"/>
      <c r="G252" s="46"/>
    </row>
    <row r="253" spans="1:7" ht="20.25" customHeight="1" x14ac:dyDescent="0.3">
      <c r="A253" s="42"/>
      <c r="B253" s="43"/>
      <c r="C253" s="44" t="s">
        <v>8185</v>
      </c>
      <c r="D253" s="45"/>
      <c r="E253" s="43"/>
      <c r="F253" s="43"/>
      <c r="G253" s="46"/>
    </row>
    <row r="254" spans="1:7" ht="20.25" customHeight="1" x14ac:dyDescent="0.3">
      <c r="A254" s="42" t="s">
        <v>15951</v>
      </c>
      <c r="B254" s="48">
        <v>320300118</v>
      </c>
      <c r="C254" s="43" t="s">
        <v>8189</v>
      </c>
      <c r="D254" s="55">
        <v>320300002</v>
      </c>
      <c r="E254" s="43"/>
      <c r="F254" s="43"/>
      <c r="G254" s="46"/>
    </row>
    <row r="255" spans="1:7" ht="21.75" customHeight="1" x14ac:dyDescent="0.3">
      <c r="A255" s="42"/>
      <c r="B255" s="43"/>
      <c r="C255" s="44" t="s">
        <v>8195</v>
      </c>
      <c r="D255" s="45"/>
      <c r="E255" s="43"/>
      <c r="F255" s="43"/>
      <c r="G255" s="46"/>
    </row>
    <row r="256" spans="1:7" ht="33" customHeight="1" x14ac:dyDescent="0.3">
      <c r="A256" s="63" t="s">
        <v>16028</v>
      </c>
      <c r="B256" s="48">
        <v>320400077</v>
      </c>
      <c r="C256" s="43" t="s">
        <v>8234</v>
      </c>
      <c r="D256" s="55">
        <v>32040000600</v>
      </c>
      <c r="E256" s="43"/>
      <c r="F256" s="43" t="s">
        <v>16079</v>
      </c>
      <c r="G256" s="46"/>
    </row>
    <row r="257" spans="1:7" ht="21.75" customHeight="1" x14ac:dyDescent="0.3">
      <c r="A257" s="42" t="s">
        <v>15951</v>
      </c>
      <c r="B257" s="48">
        <v>320400408</v>
      </c>
      <c r="C257" s="43" t="s">
        <v>16137</v>
      </c>
      <c r="D257" s="55">
        <v>32040000500</v>
      </c>
      <c r="E257" s="43"/>
      <c r="F257" s="43"/>
      <c r="G257" s="46"/>
    </row>
    <row r="258" spans="1:7" ht="21.75" customHeight="1" x14ac:dyDescent="0.3">
      <c r="A258" s="42" t="s">
        <v>15951</v>
      </c>
      <c r="B258" s="48">
        <v>320400409</v>
      </c>
      <c r="C258" s="43" t="s">
        <v>16138</v>
      </c>
      <c r="D258" s="55">
        <v>32040000500</v>
      </c>
      <c r="E258" s="43"/>
      <c r="F258" s="43"/>
      <c r="G258" s="46"/>
    </row>
    <row r="259" spans="1:7" ht="21.75" customHeight="1" x14ac:dyDescent="0.3">
      <c r="A259" s="42" t="s">
        <v>15951</v>
      </c>
      <c r="B259" s="48">
        <v>320400410</v>
      </c>
      <c r="C259" s="43" t="s">
        <v>16139</v>
      </c>
      <c r="D259" s="55">
        <v>32040000500</v>
      </c>
      <c r="E259" s="43"/>
      <c r="F259" s="43"/>
      <c r="G259" s="46"/>
    </row>
    <row r="260" spans="1:7" ht="21.75" customHeight="1" x14ac:dyDescent="0.3">
      <c r="A260" s="42" t="s">
        <v>15951</v>
      </c>
      <c r="B260" s="48">
        <v>320400119</v>
      </c>
      <c r="C260" s="43" t="s">
        <v>16140</v>
      </c>
      <c r="D260" s="55">
        <v>320400003</v>
      </c>
      <c r="E260" s="43"/>
      <c r="F260" s="43"/>
      <c r="G260" s="46"/>
    </row>
    <row r="261" spans="1:7" ht="21.75" customHeight="1" x14ac:dyDescent="0.3">
      <c r="A261" s="42" t="s">
        <v>15951</v>
      </c>
      <c r="B261" s="48">
        <v>320400120</v>
      </c>
      <c r="C261" s="43" t="s">
        <v>16141</v>
      </c>
      <c r="D261" s="55" t="s">
        <v>16142</v>
      </c>
      <c r="E261" s="43"/>
      <c r="F261" s="43"/>
      <c r="G261" s="46"/>
    </row>
    <row r="262" spans="1:7" ht="21.75" customHeight="1" x14ac:dyDescent="0.3">
      <c r="A262" s="58" t="s">
        <v>15951</v>
      </c>
      <c r="B262" s="59">
        <v>310000052</v>
      </c>
      <c r="C262" s="45" t="s">
        <v>16050</v>
      </c>
      <c r="D262" s="55">
        <v>32040000601</v>
      </c>
      <c r="E262" s="43"/>
      <c r="F262" s="43"/>
      <c r="G262" s="46"/>
    </row>
    <row r="263" spans="1:7" ht="21.75" customHeight="1" x14ac:dyDescent="0.3">
      <c r="A263" s="42"/>
      <c r="B263" s="43"/>
      <c r="C263" s="44" t="s">
        <v>8242</v>
      </c>
      <c r="D263" s="45"/>
      <c r="E263" s="43"/>
      <c r="F263" s="43"/>
      <c r="G263" s="46"/>
    </row>
    <row r="264" spans="1:7" ht="21.75" customHeight="1" x14ac:dyDescent="0.3">
      <c r="A264" s="42" t="s">
        <v>15951</v>
      </c>
      <c r="B264" s="48">
        <v>320500121</v>
      </c>
      <c r="C264" s="43" t="s">
        <v>16143</v>
      </c>
      <c r="D264" s="55">
        <v>320500005</v>
      </c>
      <c r="E264" s="43"/>
      <c r="F264" s="43"/>
      <c r="G264" s="46"/>
    </row>
    <row r="265" spans="1:7" ht="21.75" customHeight="1" x14ac:dyDescent="0.3">
      <c r="A265" s="42" t="s">
        <v>15951</v>
      </c>
      <c r="B265" s="48">
        <v>320500122</v>
      </c>
      <c r="C265" s="43" t="s">
        <v>16144</v>
      </c>
      <c r="D265" s="55">
        <v>320500005</v>
      </c>
      <c r="E265" s="43"/>
      <c r="F265" s="43"/>
      <c r="G265" s="46"/>
    </row>
    <row r="266" spans="1:7" ht="22" customHeight="1" x14ac:dyDescent="0.3">
      <c r="A266" s="42" t="s">
        <v>15951</v>
      </c>
      <c r="B266" s="48">
        <v>320801304</v>
      </c>
      <c r="C266" s="43" t="s">
        <v>10974</v>
      </c>
      <c r="D266" s="55" t="s">
        <v>16145</v>
      </c>
      <c r="E266" s="43"/>
      <c r="F266" s="43"/>
      <c r="G266" s="46"/>
    </row>
    <row r="267" spans="1:7" ht="20.149999999999999" customHeight="1" x14ac:dyDescent="0.3">
      <c r="A267" s="42"/>
      <c r="B267" s="43"/>
      <c r="C267" s="44" t="s">
        <v>8335</v>
      </c>
      <c r="D267" s="45"/>
      <c r="E267" s="43"/>
      <c r="F267" s="43"/>
      <c r="G267" s="46"/>
    </row>
    <row r="268" spans="1:7" ht="20.25" customHeight="1" x14ac:dyDescent="0.3">
      <c r="A268" s="42" t="s">
        <v>15951</v>
      </c>
      <c r="B268" s="48">
        <v>330000123</v>
      </c>
      <c r="C268" s="43" t="s">
        <v>16146</v>
      </c>
      <c r="D268" s="45" t="s">
        <v>16147</v>
      </c>
      <c r="E268" s="43"/>
      <c r="F268" s="43"/>
      <c r="G268" s="46"/>
    </row>
    <row r="269" spans="1:7" ht="22.5" customHeight="1" x14ac:dyDescent="0.3">
      <c r="A269" s="42" t="s">
        <v>15951</v>
      </c>
      <c r="B269" s="48">
        <v>330000050</v>
      </c>
      <c r="C269" s="43" t="s">
        <v>16036</v>
      </c>
      <c r="D269" s="45" t="s">
        <v>16148</v>
      </c>
      <c r="E269" s="43"/>
      <c r="F269" s="43" t="s">
        <v>16038</v>
      </c>
      <c r="G269" s="46"/>
    </row>
    <row r="270" spans="1:7" ht="22.5" customHeight="1" x14ac:dyDescent="0.3">
      <c r="A270" s="42" t="s">
        <v>15951</v>
      </c>
      <c r="B270" s="48">
        <v>330000051</v>
      </c>
      <c r="C270" s="43" t="s">
        <v>16039</v>
      </c>
      <c r="D270" s="45" t="s">
        <v>16149</v>
      </c>
      <c r="E270" s="43"/>
      <c r="F270" s="43" t="s">
        <v>16038</v>
      </c>
      <c r="G270" s="46"/>
    </row>
    <row r="271" spans="1:7" ht="20.25" customHeight="1" x14ac:dyDescent="0.3">
      <c r="A271" s="42" t="s">
        <v>15951</v>
      </c>
      <c r="B271" s="48">
        <v>330000053</v>
      </c>
      <c r="C271" s="43" t="s">
        <v>16041</v>
      </c>
      <c r="D271" s="45" t="s">
        <v>16150</v>
      </c>
      <c r="E271" s="43"/>
      <c r="F271" s="43" t="s">
        <v>16038</v>
      </c>
      <c r="G271" s="46"/>
    </row>
    <row r="272" spans="1:7" ht="20.25" customHeight="1" x14ac:dyDescent="0.3">
      <c r="A272" s="42" t="s">
        <v>15951</v>
      </c>
      <c r="B272" s="48">
        <v>330000054</v>
      </c>
      <c r="C272" s="43" t="s">
        <v>16043</v>
      </c>
      <c r="D272" s="45" t="s">
        <v>16150</v>
      </c>
      <c r="E272" s="43"/>
      <c r="F272" s="43" t="s">
        <v>16038</v>
      </c>
      <c r="G272" s="46"/>
    </row>
    <row r="273" spans="1:7" ht="20.25" customHeight="1" x14ac:dyDescent="0.3">
      <c r="A273" s="42" t="s">
        <v>15951</v>
      </c>
      <c r="B273" s="48">
        <v>330000055</v>
      </c>
      <c r="C273" s="43" t="s">
        <v>16044</v>
      </c>
      <c r="D273" s="45" t="s">
        <v>16150</v>
      </c>
      <c r="E273" s="43"/>
      <c r="F273" s="43" t="s">
        <v>16038</v>
      </c>
      <c r="G273" s="46"/>
    </row>
    <row r="274" spans="1:7" ht="20.25" customHeight="1" x14ac:dyDescent="0.3">
      <c r="A274" s="42" t="s">
        <v>16028</v>
      </c>
      <c r="B274" s="48">
        <v>330000045</v>
      </c>
      <c r="C274" s="43" t="s">
        <v>16029</v>
      </c>
      <c r="D274" s="45" t="s">
        <v>16151</v>
      </c>
      <c r="E274" s="43"/>
      <c r="F274" s="57"/>
      <c r="G274" s="46"/>
    </row>
    <row r="275" spans="1:7" ht="20.25" customHeight="1" x14ac:dyDescent="0.3">
      <c r="A275" s="42" t="s">
        <v>15951</v>
      </c>
      <c r="B275" s="48">
        <v>330000046</v>
      </c>
      <c r="C275" s="43" t="s">
        <v>6860</v>
      </c>
      <c r="D275" s="45" t="s">
        <v>16152</v>
      </c>
      <c r="E275" s="43"/>
      <c r="F275" s="43"/>
      <c r="G275" s="46"/>
    </row>
    <row r="276" spans="1:7" ht="20.25" customHeight="1" x14ac:dyDescent="0.3">
      <c r="A276" s="42" t="s">
        <v>15951</v>
      </c>
      <c r="B276" s="48">
        <v>330000113</v>
      </c>
      <c r="C276" s="43" t="s">
        <v>9272</v>
      </c>
      <c r="D276" s="55">
        <v>330402010</v>
      </c>
      <c r="E276" s="43"/>
      <c r="F276" s="43"/>
      <c r="G276" s="46"/>
    </row>
    <row r="277" spans="1:7" ht="20.25" customHeight="1" x14ac:dyDescent="0.3">
      <c r="A277" s="42" t="s">
        <v>15951</v>
      </c>
      <c r="B277" s="48">
        <v>330000124</v>
      </c>
      <c r="C277" s="43" t="s">
        <v>16153</v>
      </c>
      <c r="D277" s="45" t="s">
        <v>16147</v>
      </c>
      <c r="E277" s="43"/>
      <c r="F277" s="43"/>
      <c r="G277" s="46"/>
    </row>
    <row r="278" spans="1:7" ht="20.25" customHeight="1" x14ac:dyDescent="0.3">
      <c r="A278" s="42" t="s">
        <v>15951</v>
      </c>
      <c r="B278" s="48">
        <v>330000125</v>
      </c>
      <c r="C278" s="43" t="s">
        <v>16046</v>
      </c>
      <c r="D278" s="45" t="s">
        <v>16147</v>
      </c>
      <c r="E278" s="43"/>
      <c r="F278" s="43"/>
      <c r="G278" s="46"/>
    </row>
    <row r="279" spans="1:7" ht="20.25" customHeight="1" x14ac:dyDescent="0.3">
      <c r="A279" s="42" t="s">
        <v>15951</v>
      </c>
      <c r="B279" s="48">
        <v>330000126</v>
      </c>
      <c r="C279" s="43" t="s">
        <v>16154</v>
      </c>
      <c r="D279" s="45" t="s">
        <v>16147</v>
      </c>
      <c r="E279" s="43"/>
      <c r="F279" s="43"/>
      <c r="G279" s="46"/>
    </row>
    <row r="280" spans="1:7" ht="20.5" customHeight="1" x14ac:dyDescent="0.3">
      <c r="A280" s="42" t="s">
        <v>15951</v>
      </c>
      <c r="B280" s="48">
        <v>330000148</v>
      </c>
      <c r="C280" s="43" t="s">
        <v>16155</v>
      </c>
      <c r="D280" s="45" t="s">
        <v>16147</v>
      </c>
      <c r="E280" s="43"/>
      <c r="F280" s="43"/>
      <c r="G280" s="46"/>
    </row>
    <row r="281" spans="1:7" s="31" customFormat="1" ht="20.5" customHeight="1" x14ac:dyDescent="0.3">
      <c r="A281" s="42" t="s">
        <v>15951</v>
      </c>
      <c r="B281" s="48">
        <v>330000149</v>
      </c>
      <c r="C281" s="43" t="s">
        <v>16156</v>
      </c>
      <c r="D281" s="45" t="s">
        <v>16147</v>
      </c>
      <c r="E281" s="43"/>
      <c r="F281" s="43"/>
      <c r="G281" s="47"/>
    </row>
    <row r="282" spans="1:7" ht="20.25" customHeight="1" x14ac:dyDescent="0.3">
      <c r="A282" s="42" t="s">
        <v>15951</v>
      </c>
      <c r="B282" s="48">
        <v>330000221</v>
      </c>
      <c r="C282" s="43" t="s">
        <v>16157</v>
      </c>
      <c r="D282" s="45" t="s">
        <v>16147</v>
      </c>
      <c r="E282" s="43"/>
      <c r="F282" s="43"/>
      <c r="G282" s="46"/>
    </row>
    <row r="283" spans="1:7" ht="20.25" customHeight="1" x14ac:dyDescent="0.3">
      <c r="A283" s="42" t="s">
        <v>15951</v>
      </c>
      <c r="B283" s="48">
        <v>330000803</v>
      </c>
      <c r="C283" s="43" t="s">
        <v>16024</v>
      </c>
      <c r="D283" s="45" t="s">
        <v>16147</v>
      </c>
      <c r="E283" s="43"/>
      <c r="F283" s="43" t="s">
        <v>16026</v>
      </c>
      <c r="G283" s="46"/>
    </row>
    <row r="284" spans="1:7" ht="34" customHeight="1" x14ac:dyDescent="0.3">
      <c r="A284" s="42" t="s">
        <v>15951</v>
      </c>
      <c r="B284" s="48">
        <v>330000807</v>
      </c>
      <c r="C284" s="64" t="s">
        <v>16158</v>
      </c>
      <c r="D284" s="55" t="s">
        <v>16159</v>
      </c>
      <c r="E284" s="43"/>
      <c r="F284" s="43" t="s">
        <v>16160</v>
      </c>
      <c r="G284" s="46"/>
    </row>
    <row r="285" spans="1:7" ht="20.25" customHeight="1" x14ac:dyDescent="0.3">
      <c r="A285" s="42"/>
      <c r="B285" s="43"/>
      <c r="C285" s="44" t="s">
        <v>8352</v>
      </c>
      <c r="D285" s="45"/>
      <c r="E285" s="43"/>
      <c r="F285" s="43"/>
      <c r="G285" s="46"/>
    </row>
    <row r="286" spans="1:7" ht="20.25" customHeight="1" x14ac:dyDescent="0.3">
      <c r="A286" s="42" t="s">
        <v>15951</v>
      </c>
      <c r="B286" s="48">
        <v>330100001</v>
      </c>
      <c r="C286" s="43" t="s">
        <v>6499</v>
      </c>
      <c r="D286" s="45" t="s">
        <v>16161</v>
      </c>
      <c r="E286" s="43"/>
      <c r="F286" s="43"/>
      <c r="G286" s="46"/>
    </row>
    <row r="287" spans="1:7" ht="20.5" customHeight="1" x14ac:dyDescent="0.3">
      <c r="A287" s="42" t="s">
        <v>15951</v>
      </c>
      <c r="B287" s="48">
        <v>330100031</v>
      </c>
      <c r="C287" s="43" t="s">
        <v>8429</v>
      </c>
      <c r="D287" s="45" t="s">
        <v>16162</v>
      </c>
      <c r="E287" s="43"/>
      <c r="F287" s="43"/>
      <c r="G287" s="46"/>
    </row>
    <row r="288" spans="1:7" ht="20.25" customHeight="1" x14ac:dyDescent="0.3">
      <c r="A288" s="42" t="s">
        <v>15951</v>
      </c>
      <c r="B288" s="48">
        <v>330100127</v>
      </c>
      <c r="C288" s="43" t="s">
        <v>16163</v>
      </c>
      <c r="D288" s="45" t="s">
        <v>16161</v>
      </c>
      <c r="E288" s="43"/>
      <c r="F288" s="43"/>
      <c r="G288" s="46"/>
    </row>
    <row r="289" spans="1:7" ht="20.25" customHeight="1" x14ac:dyDescent="0.3">
      <c r="A289" s="42" t="s">
        <v>15951</v>
      </c>
      <c r="B289" s="48">
        <v>330100013</v>
      </c>
      <c r="C289" s="43" t="s">
        <v>15976</v>
      </c>
      <c r="D289" s="45" t="s">
        <v>16161</v>
      </c>
      <c r="E289" s="43"/>
      <c r="F289" s="43"/>
      <c r="G289" s="46"/>
    </row>
    <row r="290" spans="1:7" s="31" customFormat="1" ht="20.25" customHeight="1" x14ac:dyDescent="0.3">
      <c r="A290" s="42" t="s">
        <v>15951</v>
      </c>
      <c r="B290" s="48">
        <v>330100032</v>
      </c>
      <c r="C290" s="43" t="s">
        <v>8412</v>
      </c>
      <c r="D290" s="45">
        <v>33010100504</v>
      </c>
      <c r="E290" s="43"/>
      <c r="F290" s="43"/>
      <c r="G290" s="47"/>
    </row>
    <row r="291" spans="1:7" ht="20.25" customHeight="1" x14ac:dyDescent="0.3">
      <c r="A291" s="42" t="s">
        <v>15951</v>
      </c>
      <c r="B291" s="48">
        <v>330100128</v>
      </c>
      <c r="C291" s="43" t="s">
        <v>16164</v>
      </c>
      <c r="D291" s="45" t="s">
        <v>16161</v>
      </c>
      <c r="E291" s="43"/>
      <c r="F291" s="43"/>
      <c r="G291" s="46"/>
    </row>
    <row r="292" spans="1:7" ht="20.25" customHeight="1" x14ac:dyDescent="0.3">
      <c r="A292" s="42" t="s">
        <v>15951</v>
      </c>
      <c r="B292" s="48">
        <v>330100007</v>
      </c>
      <c r="C292" s="43" t="s">
        <v>8445</v>
      </c>
      <c r="D292" s="55">
        <v>330102003</v>
      </c>
      <c r="E292" s="43"/>
      <c r="F292" s="43"/>
      <c r="G292" s="46"/>
    </row>
    <row r="293" spans="1:7" ht="20.25" customHeight="1" x14ac:dyDescent="0.3">
      <c r="A293" s="42" t="s">
        <v>15951</v>
      </c>
      <c r="B293" s="48">
        <v>330100004</v>
      </c>
      <c r="C293" s="43" t="s">
        <v>15963</v>
      </c>
      <c r="D293" s="45" t="s">
        <v>16161</v>
      </c>
      <c r="E293" s="43"/>
      <c r="F293" s="43"/>
      <c r="G293" s="46"/>
    </row>
    <row r="294" spans="1:7" ht="20.5" customHeight="1" x14ac:dyDescent="0.3">
      <c r="A294" s="42"/>
      <c r="B294" s="43"/>
      <c r="C294" s="44" t="s">
        <v>8437</v>
      </c>
      <c r="D294" s="45"/>
      <c r="E294" s="43"/>
      <c r="F294" s="43"/>
      <c r="G294" s="46"/>
    </row>
    <row r="295" spans="1:7" ht="20.25" customHeight="1" x14ac:dyDescent="0.3">
      <c r="A295" s="42" t="s">
        <v>15951</v>
      </c>
      <c r="B295" s="48">
        <v>330200129</v>
      </c>
      <c r="C295" s="43" t="s">
        <v>16165</v>
      </c>
      <c r="D295" s="55">
        <v>330102006</v>
      </c>
      <c r="E295" s="43"/>
      <c r="F295" s="43"/>
      <c r="G295" s="46"/>
    </row>
    <row r="296" spans="1:7" ht="20.25" customHeight="1" x14ac:dyDescent="0.3">
      <c r="A296" s="42" t="s">
        <v>15951</v>
      </c>
      <c r="B296" s="48">
        <v>330200130</v>
      </c>
      <c r="C296" s="43" t="s">
        <v>16166</v>
      </c>
      <c r="D296" s="55">
        <v>330102006</v>
      </c>
      <c r="E296" s="43"/>
      <c r="F296" s="43"/>
      <c r="G296" s="46"/>
    </row>
    <row r="297" spans="1:7" ht="20.25" customHeight="1" x14ac:dyDescent="0.3">
      <c r="A297" s="42" t="s">
        <v>15951</v>
      </c>
      <c r="B297" s="48">
        <v>330200131</v>
      </c>
      <c r="C297" s="43" t="s">
        <v>8466</v>
      </c>
      <c r="D297" s="55">
        <v>330102006</v>
      </c>
      <c r="E297" s="43"/>
      <c r="F297" s="43"/>
      <c r="G297" s="46"/>
    </row>
    <row r="298" spans="1:7" ht="20.5" customHeight="1" x14ac:dyDescent="0.3">
      <c r="A298" s="42" t="s">
        <v>15951</v>
      </c>
      <c r="B298" s="48">
        <v>330200132</v>
      </c>
      <c r="C298" s="43" t="s">
        <v>16167</v>
      </c>
      <c r="D298" s="55">
        <v>330102006</v>
      </c>
      <c r="E298" s="43"/>
      <c r="F298" s="43"/>
      <c r="G298" s="46"/>
    </row>
    <row r="299" spans="1:7" ht="20.149999999999999" customHeight="1" x14ac:dyDescent="0.3">
      <c r="A299" s="42" t="s">
        <v>15951</v>
      </c>
      <c r="B299" s="48">
        <v>330200133</v>
      </c>
      <c r="C299" s="43" t="s">
        <v>16168</v>
      </c>
      <c r="D299" s="55">
        <v>330102006</v>
      </c>
      <c r="E299" s="43"/>
      <c r="F299" s="43"/>
      <c r="G299" s="46"/>
    </row>
    <row r="300" spans="1:7" ht="20.25" customHeight="1" x14ac:dyDescent="0.3">
      <c r="A300" s="42" t="s">
        <v>15951</v>
      </c>
      <c r="B300" s="48">
        <v>330200134</v>
      </c>
      <c r="C300" s="43" t="s">
        <v>16169</v>
      </c>
      <c r="D300" s="55">
        <v>330102006</v>
      </c>
      <c r="E300" s="43"/>
      <c r="F300" s="43"/>
      <c r="G300" s="46"/>
    </row>
    <row r="301" spans="1:7" ht="20.25" customHeight="1" x14ac:dyDescent="0.3">
      <c r="A301" s="42" t="s">
        <v>15951</v>
      </c>
      <c r="B301" s="48">
        <v>330200135</v>
      </c>
      <c r="C301" s="43" t="s">
        <v>16170</v>
      </c>
      <c r="D301" s="55">
        <v>330102006</v>
      </c>
      <c r="E301" s="43"/>
      <c r="F301" s="43"/>
      <c r="G301" s="46"/>
    </row>
    <row r="302" spans="1:7" ht="20.25" customHeight="1" x14ac:dyDescent="0.3">
      <c r="A302" s="42" t="s">
        <v>15951</v>
      </c>
      <c r="B302" s="48">
        <v>330200136</v>
      </c>
      <c r="C302" s="43" t="s">
        <v>16171</v>
      </c>
      <c r="D302" s="55">
        <v>330102006</v>
      </c>
      <c r="E302" s="43"/>
      <c r="F302" s="43"/>
      <c r="G302" s="46"/>
    </row>
    <row r="303" spans="1:7" ht="20.25" customHeight="1" x14ac:dyDescent="0.3">
      <c r="A303" s="42" t="s">
        <v>15951</v>
      </c>
      <c r="B303" s="48">
        <v>330200137</v>
      </c>
      <c r="C303" s="43" t="s">
        <v>16172</v>
      </c>
      <c r="D303" s="55">
        <v>330102006</v>
      </c>
      <c r="E303" s="43"/>
      <c r="F303" s="43"/>
      <c r="G303" s="46"/>
    </row>
    <row r="304" spans="1:7" ht="20.25" customHeight="1" x14ac:dyDescent="0.3">
      <c r="A304" s="42" t="s">
        <v>15951</v>
      </c>
      <c r="B304" s="48">
        <v>330200138</v>
      </c>
      <c r="C304" s="43" t="s">
        <v>16173</v>
      </c>
      <c r="D304" s="55">
        <v>330102006</v>
      </c>
      <c r="E304" s="43"/>
      <c r="F304" s="43"/>
      <c r="G304" s="46"/>
    </row>
    <row r="305" spans="1:7" ht="20.25" customHeight="1" x14ac:dyDescent="0.3">
      <c r="A305" s="42" t="s">
        <v>15951</v>
      </c>
      <c r="B305" s="48">
        <v>330200139</v>
      </c>
      <c r="C305" s="43" t="s">
        <v>16174</v>
      </c>
      <c r="D305" s="55">
        <v>330102006</v>
      </c>
      <c r="E305" s="43"/>
      <c r="F305" s="43"/>
      <c r="G305" s="46"/>
    </row>
    <row r="306" spans="1:7" ht="20.25" customHeight="1" x14ac:dyDescent="0.3">
      <c r="A306" s="42" t="s">
        <v>15951</v>
      </c>
      <c r="B306" s="48">
        <v>330200140</v>
      </c>
      <c r="C306" s="43" t="s">
        <v>16175</v>
      </c>
      <c r="D306" s="55">
        <v>330102006</v>
      </c>
      <c r="E306" s="43"/>
      <c r="F306" s="43"/>
      <c r="G306" s="46"/>
    </row>
    <row r="307" spans="1:7" ht="20.25" customHeight="1" x14ac:dyDescent="0.3">
      <c r="A307" s="42"/>
      <c r="B307" s="43"/>
      <c r="C307" s="44" t="s">
        <v>8487</v>
      </c>
      <c r="D307" s="45"/>
      <c r="E307" s="43"/>
      <c r="F307" s="43"/>
      <c r="G307" s="46"/>
    </row>
    <row r="308" spans="1:7" ht="20.25" customHeight="1" x14ac:dyDescent="0.3">
      <c r="A308" s="42"/>
      <c r="B308" s="43"/>
      <c r="C308" s="44" t="s">
        <v>8500</v>
      </c>
      <c r="D308" s="45"/>
      <c r="E308" s="43"/>
      <c r="F308" s="43"/>
      <c r="G308" s="46"/>
    </row>
    <row r="309" spans="1:7" ht="20.25" customHeight="1" x14ac:dyDescent="0.3">
      <c r="A309" s="42" t="s">
        <v>16028</v>
      </c>
      <c r="B309" s="48">
        <v>330201141</v>
      </c>
      <c r="C309" s="43" t="s">
        <v>11527</v>
      </c>
      <c r="D309" s="55">
        <v>330201023</v>
      </c>
      <c r="E309" s="43"/>
      <c r="F309" s="65"/>
      <c r="G309" s="46"/>
    </row>
    <row r="310" spans="1:7" ht="20.25" customHeight="1" x14ac:dyDescent="0.3">
      <c r="A310" s="42" t="s">
        <v>15951</v>
      </c>
      <c r="B310" s="48">
        <v>330201142</v>
      </c>
      <c r="C310" s="43" t="s">
        <v>16176</v>
      </c>
      <c r="D310" s="55">
        <v>330201002</v>
      </c>
      <c r="E310" s="43"/>
      <c r="F310" s="43"/>
      <c r="G310" s="46"/>
    </row>
    <row r="311" spans="1:7" ht="20.25" customHeight="1" x14ac:dyDescent="0.3">
      <c r="A311" s="42" t="s">
        <v>15951</v>
      </c>
      <c r="B311" s="48">
        <v>330201143</v>
      </c>
      <c r="C311" s="43" t="s">
        <v>16177</v>
      </c>
      <c r="D311" s="45" t="s">
        <v>16178</v>
      </c>
      <c r="E311" s="43"/>
      <c r="F311" s="43"/>
      <c r="G311" s="46"/>
    </row>
    <row r="312" spans="1:7" ht="20.25" customHeight="1" x14ac:dyDescent="0.3">
      <c r="A312" s="42" t="s">
        <v>15951</v>
      </c>
      <c r="B312" s="48">
        <v>330201144</v>
      </c>
      <c r="C312" s="43" t="s">
        <v>16179</v>
      </c>
      <c r="D312" s="45" t="s">
        <v>16178</v>
      </c>
      <c r="E312" s="43"/>
      <c r="F312" s="43"/>
      <c r="G312" s="46"/>
    </row>
    <row r="313" spans="1:7" ht="20.25" customHeight="1" x14ac:dyDescent="0.3">
      <c r="A313" s="42" t="s">
        <v>15951</v>
      </c>
      <c r="B313" s="48">
        <v>330201145</v>
      </c>
      <c r="C313" s="43" t="s">
        <v>8589</v>
      </c>
      <c r="D313" s="45" t="s">
        <v>16178</v>
      </c>
      <c r="E313" s="43"/>
      <c r="F313" s="43"/>
      <c r="G313" s="46"/>
    </row>
    <row r="314" spans="1:7" ht="20.25" customHeight="1" x14ac:dyDescent="0.3">
      <c r="A314" s="42" t="s">
        <v>15951</v>
      </c>
      <c r="B314" s="48">
        <v>330201146</v>
      </c>
      <c r="C314" s="43" t="s">
        <v>8575</v>
      </c>
      <c r="D314" s="45" t="s">
        <v>16178</v>
      </c>
      <c r="E314" s="43"/>
      <c r="F314" s="43"/>
      <c r="G314" s="46"/>
    </row>
    <row r="315" spans="1:7" ht="20.25" customHeight="1" x14ac:dyDescent="0.3">
      <c r="A315" s="42" t="s">
        <v>15951</v>
      </c>
      <c r="B315" s="48">
        <v>330201147</v>
      </c>
      <c r="C315" s="43" t="s">
        <v>16180</v>
      </c>
      <c r="D315" s="45" t="s">
        <v>16178</v>
      </c>
      <c r="E315" s="43"/>
      <c r="F315" s="43"/>
      <c r="G315" s="46"/>
    </row>
    <row r="316" spans="1:7" ht="20.25" customHeight="1" x14ac:dyDescent="0.3">
      <c r="A316" s="42" t="s">
        <v>15951</v>
      </c>
      <c r="B316" s="48">
        <v>330201148</v>
      </c>
      <c r="C316" s="43" t="s">
        <v>16181</v>
      </c>
      <c r="D316" s="45" t="s">
        <v>16178</v>
      </c>
      <c r="E316" s="43"/>
      <c r="F316" s="43"/>
      <c r="G316" s="46"/>
    </row>
    <row r="317" spans="1:7" ht="20.25" customHeight="1" x14ac:dyDescent="0.3">
      <c r="A317" s="42" t="s">
        <v>15951</v>
      </c>
      <c r="B317" s="48">
        <v>330201149</v>
      </c>
      <c r="C317" s="43" t="s">
        <v>16182</v>
      </c>
      <c r="D317" s="45" t="s">
        <v>16178</v>
      </c>
      <c r="E317" s="43"/>
      <c r="F317" s="43"/>
      <c r="G317" s="46"/>
    </row>
    <row r="318" spans="1:7" ht="20.25" customHeight="1" x14ac:dyDescent="0.3">
      <c r="A318" s="42" t="s">
        <v>15951</v>
      </c>
      <c r="B318" s="48">
        <v>330201151</v>
      </c>
      <c r="C318" s="43" t="s">
        <v>8569</v>
      </c>
      <c r="D318" s="55">
        <v>330201018</v>
      </c>
      <c r="E318" s="43"/>
      <c r="F318" s="43"/>
      <c r="G318" s="46"/>
    </row>
    <row r="319" spans="1:7" ht="20.25" customHeight="1" x14ac:dyDescent="0.3">
      <c r="A319" s="42" t="s">
        <v>15951</v>
      </c>
      <c r="B319" s="48">
        <v>330201150</v>
      </c>
      <c r="C319" s="43" t="s">
        <v>16183</v>
      </c>
      <c r="D319" s="45" t="s">
        <v>16184</v>
      </c>
      <c r="E319" s="43"/>
      <c r="F319" s="43"/>
      <c r="G319" s="46"/>
    </row>
    <row r="320" spans="1:7" ht="20.25" customHeight="1" x14ac:dyDescent="0.3">
      <c r="A320" s="42" t="s">
        <v>15951</v>
      </c>
      <c r="B320" s="48">
        <v>330201152</v>
      </c>
      <c r="C320" s="43" t="s">
        <v>16185</v>
      </c>
      <c r="D320" s="55">
        <v>330202010</v>
      </c>
      <c r="E320" s="43"/>
      <c r="F320" s="43"/>
      <c r="G320" s="46"/>
    </row>
    <row r="321" spans="1:7" ht="20.25" customHeight="1" x14ac:dyDescent="0.3">
      <c r="A321" s="63" t="s">
        <v>16028</v>
      </c>
      <c r="B321" s="66">
        <v>33020103001</v>
      </c>
      <c r="C321" s="64" t="s">
        <v>16186</v>
      </c>
      <c r="D321" s="67" t="s">
        <v>16187</v>
      </c>
      <c r="E321" s="43"/>
      <c r="F321" s="43"/>
      <c r="G321" s="46"/>
    </row>
    <row r="322" spans="1:7" ht="20.25" customHeight="1" x14ac:dyDescent="0.3">
      <c r="A322" s="63" t="s">
        <v>15951</v>
      </c>
      <c r="B322" s="66">
        <v>33020103002</v>
      </c>
      <c r="C322" s="64" t="s">
        <v>16188</v>
      </c>
      <c r="D322" s="67" t="s">
        <v>16187</v>
      </c>
      <c r="E322" s="43"/>
      <c r="F322" s="43"/>
      <c r="G322" s="46"/>
    </row>
    <row r="323" spans="1:7" ht="20.25" customHeight="1" x14ac:dyDescent="0.3">
      <c r="A323" s="63" t="s">
        <v>15951</v>
      </c>
      <c r="B323" s="66">
        <v>33020103003</v>
      </c>
      <c r="C323" s="64" t="s">
        <v>16189</v>
      </c>
      <c r="D323" s="67" t="s">
        <v>16187</v>
      </c>
      <c r="E323" s="43"/>
      <c r="F323" s="43"/>
      <c r="G323" s="46"/>
    </row>
    <row r="324" spans="1:7" ht="20.25" customHeight="1" x14ac:dyDescent="0.3">
      <c r="A324" s="42"/>
      <c r="B324" s="43"/>
      <c r="C324" s="44" t="s">
        <v>8903</v>
      </c>
      <c r="D324" s="45"/>
      <c r="E324" s="43"/>
      <c r="F324" s="43"/>
      <c r="G324" s="46"/>
    </row>
    <row r="325" spans="1:7" ht="20.5" customHeight="1" x14ac:dyDescent="0.3">
      <c r="A325" s="42" t="s">
        <v>15951</v>
      </c>
      <c r="B325" s="48">
        <v>330203153</v>
      </c>
      <c r="C325" s="43" t="s">
        <v>16190</v>
      </c>
      <c r="D325" s="45" t="s">
        <v>16191</v>
      </c>
      <c r="E325" s="43"/>
      <c r="F325" s="43"/>
      <c r="G325" s="46"/>
    </row>
    <row r="326" spans="1:7" ht="24" customHeight="1" x14ac:dyDescent="0.3">
      <c r="A326" s="42" t="s">
        <v>15951</v>
      </c>
      <c r="B326" s="48">
        <v>330203154</v>
      </c>
      <c r="C326" s="43" t="s">
        <v>8464</v>
      </c>
      <c r="D326" s="45" t="s">
        <v>16192</v>
      </c>
      <c r="E326" s="43"/>
      <c r="F326" s="43"/>
      <c r="G326" s="46"/>
    </row>
    <row r="327" spans="1:7" ht="66" customHeight="1" x14ac:dyDescent="0.3">
      <c r="A327" s="42" t="s">
        <v>15951</v>
      </c>
      <c r="B327" s="48" t="s">
        <v>16193</v>
      </c>
      <c r="C327" s="43" t="s">
        <v>8906</v>
      </c>
      <c r="D327" s="45" t="s">
        <v>16191</v>
      </c>
      <c r="E327" s="43"/>
      <c r="F327" s="43"/>
      <c r="G327" s="46"/>
    </row>
    <row r="328" spans="1:7" ht="20.25" customHeight="1" x14ac:dyDescent="0.3">
      <c r="A328" s="42" t="s">
        <v>15951</v>
      </c>
      <c r="B328" s="48">
        <v>330203156</v>
      </c>
      <c r="C328" s="43" t="s">
        <v>16194</v>
      </c>
      <c r="D328" s="45" t="s">
        <v>16191</v>
      </c>
      <c r="E328" s="43"/>
      <c r="F328" s="43"/>
      <c r="G328" s="46"/>
    </row>
    <row r="329" spans="1:7" ht="20.25" customHeight="1" x14ac:dyDescent="0.3">
      <c r="A329" s="42" t="s">
        <v>15951</v>
      </c>
      <c r="B329" s="48">
        <v>330203157</v>
      </c>
      <c r="C329" s="43" t="s">
        <v>16195</v>
      </c>
      <c r="D329" s="45" t="s">
        <v>16191</v>
      </c>
      <c r="E329" s="43"/>
      <c r="F329" s="43"/>
      <c r="G329" s="46"/>
    </row>
    <row r="330" spans="1:7" ht="20.25" customHeight="1" x14ac:dyDescent="0.3">
      <c r="A330" s="42" t="s">
        <v>15951</v>
      </c>
      <c r="B330" s="48">
        <v>330203158</v>
      </c>
      <c r="C330" s="43" t="s">
        <v>16196</v>
      </c>
      <c r="D330" s="45" t="s">
        <v>16191</v>
      </c>
      <c r="E330" s="43"/>
      <c r="F330" s="43"/>
      <c r="G330" s="46"/>
    </row>
    <row r="331" spans="1:7" ht="21.75" customHeight="1" x14ac:dyDescent="0.3">
      <c r="A331" s="42"/>
      <c r="B331" s="43"/>
      <c r="C331" s="44" t="s">
        <v>8995</v>
      </c>
      <c r="D331" s="45"/>
      <c r="E331" s="43"/>
      <c r="F331" s="43"/>
      <c r="G331" s="46"/>
    </row>
    <row r="332" spans="1:7" s="34" customFormat="1" ht="21.75" customHeight="1" x14ac:dyDescent="0.3">
      <c r="A332" s="58" t="s">
        <v>15951</v>
      </c>
      <c r="B332" s="68">
        <v>330204037</v>
      </c>
      <c r="C332" s="45" t="s">
        <v>9067</v>
      </c>
      <c r="D332" s="45">
        <v>33020402000</v>
      </c>
      <c r="E332" s="45"/>
      <c r="F332" s="45"/>
      <c r="G332" s="60"/>
    </row>
    <row r="333" spans="1:7" ht="24" customHeight="1" x14ac:dyDescent="0.3">
      <c r="A333" s="42" t="s">
        <v>15951</v>
      </c>
      <c r="B333" s="48">
        <v>330204154</v>
      </c>
      <c r="C333" s="43" t="s">
        <v>8464</v>
      </c>
      <c r="D333" s="45" t="s">
        <v>16197</v>
      </c>
      <c r="E333" s="43"/>
      <c r="F333" s="43"/>
      <c r="G333" s="46"/>
    </row>
    <row r="334" spans="1:7" ht="70.5" customHeight="1" x14ac:dyDescent="0.3">
      <c r="A334" s="42" t="s">
        <v>15951</v>
      </c>
      <c r="B334" s="48" t="s">
        <v>16198</v>
      </c>
      <c r="C334" s="43" t="s">
        <v>8906</v>
      </c>
      <c r="D334" s="45" t="s">
        <v>16199</v>
      </c>
      <c r="E334" s="43"/>
      <c r="F334" s="43"/>
      <c r="G334" s="46"/>
    </row>
    <row r="335" spans="1:7" ht="20.149999999999999" customHeight="1" x14ac:dyDescent="0.3">
      <c r="A335" s="42" t="s">
        <v>15951</v>
      </c>
      <c r="B335" s="48">
        <v>330204159</v>
      </c>
      <c r="C335" s="43" t="s">
        <v>16200</v>
      </c>
      <c r="D335" s="45" t="s">
        <v>16199</v>
      </c>
      <c r="E335" s="43"/>
      <c r="F335" s="43"/>
      <c r="G335" s="46"/>
    </row>
    <row r="336" spans="1:7" ht="20.25" customHeight="1" x14ac:dyDescent="0.3">
      <c r="A336" s="42" t="s">
        <v>15951</v>
      </c>
      <c r="B336" s="48">
        <v>330204160</v>
      </c>
      <c r="C336" s="43" t="s">
        <v>16201</v>
      </c>
      <c r="D336" s="55">
        <v>33020402</v>
      </c>
      <c r="E336" s="43"/>
      <c r="F336" s="43"/>
      <c r="G336" s="46"/>
    </row>
    <row r="337" spans="1:7" ht="20.25" customHeight="1" x14ac:dyDescent="0.3">
      <c r="A337" s="42"/>
      <c r="B337" s="43"/>
      <c r="C337" s="44" t="s">
        <v>9163</v>
      </c>
      <c r="D337" s="45"/>
      <c r="E337" s="43"/>
      <c r="F337" s="43"/>
      <c r="G337" s="46"/>
    </row>
    <row r="338" spans="1:7" ht="20.25" customHeight="1" x14ac:dyDescent="0.3">
      <c r="A338" s="42" t="s">
        <v>15951</v>
      </c>
      <c r="B338" s="48">
        <v>330400154</v>
      </c>
      <c r="C338" s="43" t="s">
        <v>8464</v>
      </c>
      <c r="D338" s="45" t="s">
        <v>16202</v>
      </c>
      <c r="E338" s="43"/>
      <c r="F338" s="43"/>
      <c r="G338" s="46"/>
    </row>
    <row r="339" spans="1:7" ht="20.25" customHeight="1" x14ac:dyDescent="0.3">
      <c r="A339" s="42"/>
      <c r="B339" s="43"/>
      <c r="C339" s="44" t="s">
        <v>9164</v>
      </c>
      <c r="D339" s="45"/>
      <c r="E339" s="43"/>
      <c r="F339" s="43"/>
      <c r="G339" s="46"/>
    </row>
    <row r="340" spans="1:7" ht="20.25" customHeight="1" x14ac:dyDescent="0.3">
      <c r="A340" s="42" t="s">
        <v>15951</v>
      </c>
      <c r="B340" s="48">
        <v>330401161</v>
      </c>
      <c r="C340" s="43" t="s">
        <v>9176</v>
      </c>
      <c r="D340" s="55">
        <v>330401004</v>
      </c>
      <c r="E340" s="43"/>
      <c r="F340" s="43"/>
      <c r="G340" s="46"/>
    </row>
    <row r="341" spans="1:7" ht="20.25" customHeight="1" x14ac:dyDescent="0.3">
      <c r="A341" s="42"/>
      <c r="B341" s="43"/>
      <c r="C341" s="44" t="s">
        <v>9235</v>
      </c>
      <c r="D341" s="45"/>
      <c r="E341" s="43"/>
      <c r="F341" s="43"/>
      <c r="G341" s="46"/>
    </row>
    <row r="342" spans="1:7" ht="20.25" customHeight="1" x14ac:dyDescent="0.3">
      <c r="A342" s="42" t="s">
        <v>15951</v>
      </c>
      <c r="B342" s="48">
        <v>330402162</v>
      </c>
      <c r="C342" s="43" t="s">
        <v>16203</v>
      </c>
      <c r="D342" s="55">
        <v>330402008</v>
      </c>
      <c r="E342" s="43"/>
      <c r="F342" s="43"/>
      <c r="G342" s="46"/>
    </row>
    <row r="343" spans="1:7" ht="20.25" customHeight="1" x14ac:dyDescent="0.3">
      <c r="A343" s="42" t="s">
        <v>15951</v>
      </c>
      <c r="B343" s="48">
        <v>330402163</v>
      </c>
      <c r="C343" s="43" t="s">
        <v>16204</v>
      </c>
      <c r="D343" s="55">
        <v>330402008</v>
      </c>
      <c r="E343" s="43"/>
      <c r="F343" s="43"/>
      <c r="G343" s="46"/>
    </row>
    <row r="344" spans="1:7" ht="20.25" customHeight="1" x14ac:dyDescent="0.3">
      <c r="A344" s="42"/>
      <c r="B344" s="43"/>
      <c r="C344" s="44" t="s">
        <v>9277</v>
      </c>
      <c r="D344" s="45"/>
      <c r="E344" s="43"/>
      <c r="F344" s="43"/>
      <c r="G344" s="46"/>
    </row>
    <row r="345" spans="1:7" ht="20.25" customHeight="1" x14ac:dyDescent="0.3">
      <c r="A345" s="42" t="s">
        <v>15951</v>
      </c>
      <c r="B345" s="48">
        <v>330403164</v>
      </c>
      <c r="C345" s="43" t="s">
        <v>16205</v>
      </c>
      <c r="D345" s="45" t="s">
        <v>16206</v>
      </c>
      <c r="E345" s="43"/>
      <c r="F345" s="43"/>
      <c r="G345" s="46"/>
    </row>
    <row r="346" spans="1:7" ht="20.25" customHeight="1" x14ac:dyDescent="0.3">
      <c r="A346" s="42" t="s">
        <v>15951</v>
      </c>
      <c r="B346" s="48">
        <v>330403165</v>
      </c>
      <c r="C346" s="43" t="s">
        <v>16207</v>
      </c>
      <c r="D346" s="45" t="s">
        <v>16206</v>
      </c>
      <c r="E346" s="43"/>
      <c r="F346" s="43"/>
      <c r="G346" s="46"/>
    </row>
    <row r="347" spans="1:7" ht="22.5" customHeight="1" x14ac:dyDescent="0.3">
      <c r="A347" s="42"/>
      <c r="B347" s="43"/>
      <c r="C347" s="44" t="s">
        <v>9365</v>
      </c>
      <c r="D347" s="45"/>
      <c r="E347" s="43"/>
      <c r="F347" s="43"/>
      <c r="G347" s="46"/>
    </row>
    <row r="348" spans="1:7" ht="20.25" customHeight="1" x14ac:dyDescent="0.3">
      <c r="A348" s="42" t="s">
        <v>15951</v>
      </c>
      <c r="B348" s="48">
        <v>330405166</v>
      </c>
      <c r="C348" s="43" t="s">
        <v>16208</v>
      </c>
      <c r="D348" s="55">
        <v>330405006</v>
      </c>
      <c r="E348" s="43"/>
      <c r="F348" s="43"/>
      <c r="G348" s="46"/>
    </row>
    <row r="349" spans="1:7" ht="20.25" customHeight="1" x14ac:dyDescent="0.3">
      <c r="A349" s="42" t="s">
        <v>15951</v>
      </c>
      <c r="B349" s="48">
        <v>330405167</v>
      </c>
      <c r="C349" s="43" t="s">
        <v>16209</v>
      </c>
      <c r="D349" s="55">
        <v>330405014</v>
      </c>
      <c r="E349" s="43"/>
      <c r="F349" s="43"/>
      <c r="G349" s="46"/>
    </row>
    <row r="350" spans="1:7" ht="20.25" customHeight="1" x14ac:dyDescent="0.3">
      <c r="A350" s="42" t="s">
        <v>15951</v>
      </c>
      <c r="B350" s="48">
        <v>330405168</v>
      </c>
      <c r="C350" s="43" t="s">
        <v>16210</v>
      </c>
      <c r="D350" s="55">
        <v>330405017</v>
      </c>
      <c r="E350" s="43"/>
      <c r="F350" s="43"/>
      <c r="G350" s="46"/>
    </row>
    <row r="351" spans="1:7" ht="20.25" customHeight="1" x14ac:dyDescent="0.3">
      <c r="A351" s="42" t="s">
        <v>15951</v>
      </c>
      <c r="B351" s="48">
        <v>330405169</v>
      </c>
      <c r="C351" s="43" t="s">
        <v>16211</v>
      </c>
      <c r="D351" s="55">
        <v>330405017</v>
      </c>
      <c r="E351" s="43"/>
      <c r="F351" s="43"/>
      <c r="G351" s="46"/>
    </row>
    <row r="352" spans="1:7" ht="20.25" customHeight="1" x14ac:dyDescent="0.3">
      <c r="A352" s="42"/>
      <c r="B352" s="43"/>
      <c r="C352" s="44" t="s">
        <v>9418</v>
      </c>
      <c r="D352" s="45"/>
      <c r="E352" s="43"/>
      <c r="F352" s="43"/>
      <c r="G352" s="46"/>
    </row>
    <row r="353" spans="1:7" ht="20.25" customHeight="1" x14ac:dyDescent="0.3">
      <c r="A353" s="42" t="s">
        <v>16028</v>
      </c>
      <c r="B353" s="48">
        <v>330406170</v>
      </c>
      <c r="C353" s="43" t="s">
        <v>16212</v>
      </c>
      <c r="D353" s="45" t="s">
        <v>16213</v>
      </c>
      <c r="E353" s="43"/>
      <c r="F353" s="43" t="s">
        <v>16079</v>
      </c>
      <c r="G353" s="46"/>
    </row>
    <row r="354" spans="1:7" ht="20.5" customHeight="1" x14ac:dyDescent="0.3">
      <c r="A354" s="42" t="s">
        <v>15951</v>
      </c>
      <c r="B354" s="48">
        <v>330406171</v>
      </c>
      <c r="C354" s="43" t="s">
        <v>9463</v>
      </c>
      <c r="D354" s="55">
        <v>330406019</v>
      </c>
      <c r="E354" s="43"/>
      <c r="F354" s="43"/>
      <c r="G354" s="46"/>
    </row>
    <row r="355" spans="1:7" ht="20.25" customHeight="1" x14ac:dyDescent="0.3">
      <c r="A355" s="42" t="s">
        <v>15951</v>
      </c>
      <c r="B355" s="48">
        <v>330406809</v>
      </c>
      <c r="C355" s="43" t="s">
        <v>9469</v>
      </c>
      <c r="D355" s="55">
        <v>330406021</v>
      </c>
      <c r="E355" s="43"/>
      <c r="F355" s="43"/>
      <c r="G355" s="46"/>
    </row>
    <row r="356" spans="1:7" ht="20.25" customHeight="1" x14ac:dyDescent="0.3">
      <c r="A356" s="42" t="s">
        <v>15951</v>
      </c>
      <c r="B356" s="48">
        <v>330406811</v>
      </c>
      <c r="C356" s="43" t="s">
        <v>9466</v>
      </c>
      <c r="D356" s="55">
        <v>330406020</v>
      </c>
      <c r="E356" s="43"/>
      <c r="F356" s="43"/>
      <c r="G356" s="46"/>
    </row>
    <row r="357" spans="1:7" ht="20.25" customHeight="1" x14ac:dyDescent="0.3">
      <c r="A357" s="42"/>
      <c r="B357" s="43"/>
      <c r="C357" s="44" t="s">
        <v>9471</v>
      </c>
      <c r="D357" s="45"/>
      <c r="E357" s="43"/>
      <c r="F357" s="43"/>
      <c r="G357" s="46"/>
    </row>
    <row r="358" spans="1:7" ht="20.25" customHeight="1" x14ac:dyDescent="0.3">
      <c r="A358" s="42" t="s">
        <v>15951</v>
      </c>
      <c r="B358" s="48">
        <v>330407172</v>
      </c>
      <c r="C358" s="43" t="s">
        <v>9496</v>
      </c>
      <c r="D358" s="45" t="s">
        <v>16214</v>
      </c>
      <c r="E358" s="43"/>
      <c r="F358" s="43"/>
      <c r="G358" s="46"/>
    </row>
    <row r="359" spans="1:7" ht="20.25" customHeight="1" x14ac:dyDescent="0.3">
      <c r="A359" s="42" t="s">
        <v>15951</v>
      </c>
      <c r="B359" s="48">
        <v>330407173</v>
      </c>
      <c r="C359" s="43" t="s">
        <v>16215</v>
      </c>
      <c r="D359" s="45" t="s">
        <v>16214</v>
      </c>
      <c r="E359" s="43"/>
      <c r="F359" s="43"/>
      <c r="G359" s="46"/>
    </row>
    <row r="360" spans="1:7" ht="20.5" customHeight="1" x14ac:dyDescent="0.3">
      <c r="A360" s="42" t="s">
        <v>15951</v>
      </c>
      <c r="B360" s="48">
        <v>330407174</v>
      </c>
      <c r="C360" s="43" t="s">
        <v>16216</v>
      </c>
      <c r="D360" s="45" t="s">
        <v>16214</v>
      </c>
      <c r="E360" s="43"/>
      <c r="F360" s="43"/>
      <c r="G360" s="46"/>
    </row>
    <row r="361" spans="1:7" ht="20.25" customHeight="1" x14ac:dyDescent="0.3">
      <c r="A361" s="42" t="s">
        <v>15951</v>
      </c>
      <c r="B361" s="48">
        <v>330407175</v>
      </c>
      <c r="C361" s="43" t="s">
        <v>16217</v>
      </c>
      <c r="D361" s="45" t="s">
        <v>16214</v>
      </c>
      <c r="E361" s="43"/>
      <c r="F361" s="43"/>
      <c r="G361" s="46"/>
    </row>
    <row r="362" spans="1:7" ht="20.25" customHeight="1" x14ac:dyDescent="0.3">
      <c r="A362" s="42" t="s">
        <v>15951</v>
      </c>
      <c r="B362" s="48">
        <v>330407176</v>
      </c>
      <c r="C362" s="43" t="s">
        <v>16218</v>
      </c>
      <c r="D362" s="45" t="s">
        <v>16214</v>
      </c>
      <c r="E362" s="43"/>
      <c r="F362" s="43"/>
      <c r="G362" s="46"/>
    </row>
    <row r="363" spans="1:7" ht="20.25" customHeight="1" x14ac:dyDescent="0.3">
      <c r="A363" s="42"/>
      <c r="B363" s="43"/>
      <c r="C363" s="44" t="s">
        <v>9592</v>
      </c>
      <c r="D363" s="45"/>
      <c r="E363" s="43"/>
      <c r="F363" s="43"/>
      <c r="G363" s="46"/>
    </row>
    <row r="364" spans="1:7" ht="20.25" customHeight="1" x14ac:dyDescent="0.3">
      <c r="A364" s="42"/>
      <c r="B364" s="43"/>
      <c r="C364" s="44" t="s">
        <v>9707</v>
      </c>
      <c r="D364" s="45"/>
      <c r="E364" s="43"/>
      <c r="F364" s="43"/>
      <c r="G364" s="46"/>
    </row>
    <row r="365" spans="1:7" ht="20.25" customHeight="1" x14ac:dyDescent="0.3">
      <c r="A365" s="42" t="s">
        <v>15951</v>
      </c>
      <c r="B365" s="48">
        <v>330503098</v>
      </c>
      <c r="C365" s="43" t="s">
        <v>6719</v>
      </c>
      <c r="D365" s="55">
        <v>330503009</v>
      </c>
      <c r="E365" s="43"/>
      <c r="F365" s="43"/>
      <c r="G365" s="46"/>
    </row>
    <row r="366" spans="1:7" ht="20.5" customHeight="1" x14ac:dyDescent="0.3">
      <c r="A366" s="42" t="s">
        <v>15951</v>
      </c>
      <c r="B366" s="48">
        <v>330510059</v>
      </c>
      <c r="C366" s="43" t="s">
        <v>5589</v>
      </c>
      <c r="D366" s="55">
        <v>33060400800</v>
      </c>
      <c r="E366" s="43"/>
      <c r="F366" s="43"/>
      <c r="G366" s="46"/>
    </row>
    <row r="367" spans="1:7" ht="41.15" customHeight="1" x14ac:dyDescent="0.3">
      <c r="A367" s="42" t="s">
        <v>16028</v>
      </c>
      <c r="B367" s="48">
        <v>330502830</v>
      </c>
      <c r="C367" s="43" t="s">
        <v>16219</v>
      </c>
      <c r="D367" s="45">
        <v>33050202000</v>
      </c>
      <c r="E367" s="43"/>
      <c r="F367" s="43" t="s">
        <v>16079</v>
      </c>
      <c r="G367" s="46"/>
    </row>
    <row r="368" spans="1:7" ht="20.25" customHeight="1" x14ac:dyDescent="0.3">
      <c r="A368" s="42"/>
      <c r="B368" s="43"/>
      <c r="C368" s="44" t="s">
        <v>9777</v>
      </c>
      <c r="D368" s="55">
        <v>33050202000</v>
      </c>
      <c r="E368" s="43"/>
      <c r="F368" s="43"/>
      <c r="G368" s="46"/>
    </row>
    <row r="369" spans="1:7" ht="20.25" customHeight="1" x14ac:dyDescent="0.3">
      <c r="A369" s="42"/>
      <c r="B369" s="43"/>
      <c r="C369" s="44" t="s">
        <v>9778</v>
      </c>
      <c r="D369" s="45"/>
      <c r="E369" s="43"/>
      <c r="F369" s="43"/>
      <c r="G369" s="46"/>
    </row>
    <row r="370" spans="1:7" ht="20.25" customHeight="1" x14ac:dyDescent="0.3">
      <c r="A370" s="42" t="s">
        <v>15951</v>
      </c>
      <c r="B370" s="48">
        <v>330601177</v>
      </c>
      <c r="C370" s="43" t="s">
        <v>16220</v>
      </c>
      <c r="D370" s="55">
        <v>330601002</v>
      </c>
      <c r="E370" s="43"/>
      <c r="F370" s="43"/>
      <c r="G370" s="46"/>
    </row>
    <row r="371" spans="1:7" ht="20.25" customHeight="1" x14ac:dyDescent="0.3">
      <c r="A371" s="42" t="s">
        <v>15951</v>
      </c>
      <c r="B371" s="48">
        <v>330601178</v>
      </c>
      <c r="C371" s="43" t="s">
        <v>16221</v>
      </c>
      <c r="D371" s="55">
        <v>330601002</v>
      </c>
      <c r="E371" s="43"/>
      <c r="F371" s="43"/>
      <c r="G371" s="46"/>
    </row>
    <row r="372" spans="1:7" ht="20.25" customHeight="1" x14ac:dyDescent="0.3">
      <c r="A372" s="42" t="s">
        <v>15951</v>
      </c>
      <c r="B372" s="48">
        <v>330601179</v>
      </c>
      <c r="C372" s="43" t="s">
        <v>16222</v>
      </c>
      <c r="D372" s="45" t="s">
        <v>16223</v>
      </c>
      <c r="E372" s="43"/>
      <c r="F372" s="43"/>
      <c r="G372" s="46"/>
    </row>
    <row r="373" spans="1:7" ht="20.25" customHeight="1" x14ac:dyDescent="0.3">
      <c r="A373" s="42"/>
      <c r="B373" s="43"/>
      <c r="C373" s="44" t="s">
        <v>9916</v>
      </c>
      <c r="D373" s="45"/>
      <c r="E373" s="43"/>
      <c r="F373" s="43"/>
      <c r="G373" s="46"/>
    </row>
    <row r="374" spans="1:7" ht="22.5" customHeight="1" x14ac:dyDescent="0.3">
      <c r="A374" s="42" t="s">
        <v>15951</v>
      </c>
      <c r="B374" s="48">
        <v>330604070</v>
      </c>
      <c r="C374" s="43" t="s">
        <v>5602</v>
      </c>
      <c r="D374" s="55">
        <v>330604035</v>
      </c>
      <c r="E374" s="43"/>
      <c r="F374" s="43" t="s">
        <v>16065</v>
      </c>
      <c r="G374" s="46"/>
    </row>
    <row r="375" spans="1:7" ht="20.5" customHeight="1" x14ac:dyDescent="0.3">
      <c r="A375" s="42" t="s">
        <v>15951</v>
      </c>
      <c r="B375" s="48">
        <v>330604073</v>
      </c>
      <c r="C375" s="43" t="s">
        <v>16072</v>
      </c>
      <c r="D375" s="55">
        <v>330604028</v>
      </c>
      <c r="E375" s="43"/>
      <c r="F375" s="43"/>
      <c r="G375" s="46"/>
    </row>
    <row r="376" spans="1:7" ht="20.25" customHeight="1" x14ac:dyDescent="0.3">
      <c r="A376" s="42" t="s">
        <v>15951</v>
      </c>
      <c r="B376" s="48">
        <v>330604074</v>
      </c>
      <c r="C376" s="43" t="s">
        <v>16073</v>
      </c>
      <c r="D376" s="55">
        <v>330604028</v>
      </c>
      <c r="E376" s="43"/>
      <c r="F376" s="43"/>
      <c r="G376" s="46"/>
    </row>
    <row r="377" spans="1:7" ht="20.25" customHeight="1" x14ac:dyDescent="0.3">
      <c r="A377" s="42" t="s">
        <v>15951</v>
      </c>
      <c r="B377" s="48">
        <v>330604180</v>
      </c>
      <c r="C377" s="43" t="s">
        <v>9997</v>
      </c>
      <c r="D377" s="45" t="s">
        <v>16224</v>
      </c>
      <c r="E377" s="43"/>
      <c r="F377" s="43"/>
      <c r="G377" s="46"/>
    </row>
    <row r="378" spans="1:7" ht="20.25" customHeight="1" x14ac:dyDescent="0.3">
      <c r="A378" s="42" t="s">
        <v>15951</v>
      </c>
      <c r="B378" s="48">
        <v>330604181</v>
      </c>
      <c r="C378" s="43" t="s">
        <v>10018</v>
      </c>
      <c r="D378" s="45" t="s">
        <v>16225</v>
      </c>
      <c r="E378" s="43"/>
      <c r="F378" s="43"/>
      <c r="G378" s="46"/>
    </row>
    <row r="379" spans="1:7" ht="20.25" customHeight="1" x14ac:dyDescent="0.3">
      <c r="A379" s="42" t="s">
        <v>15951</v>
      </c>
      <c r="B379" s="48">
        <v>330604182</v>
      </c>
      <c r="C379" s="43" t="s">
        <v>10053</v>
      </c>
      <c r="D379" s="55">
        <v>330604040</v>
      </c>
      <c r="E379" s="43"/>
      <c r="F379" s="43"/>
      <c r="G379" s="46"/>
    </row>
    <row r="380" spans="1:7" ht="20.25" customHeight="1" x14ac:dyDescent="0.3">
      <c r="A380" s="42" t="s">
        <v>15951</v>
      </c>
      <c r="B380" s="48">
        <v>330604183</v>
      </c>
      <c r="C380" s="43" t="s">
        <v>10043</v>
      </c>
      <c r="D380" s="55">
        <v>330604036</v>
      </c>
      <c r="E380" s="43"/>
      <c r="F380" s="43"/>
      <c r="G380" s="46"/>
    </row>
    <row r="381" spans="1:7" ht="20.5" customHeight="1" x14ac:dyDescent="0.3">
      <c r="A381" s="42" t="s">
        <v>15951</v>
      </c>
      <c r="B381" s="48">
        <v>330604184</v>
      </c>
      <c r="C381" s="43" t="s">
        <v>16226</v>
      </c>
      <c r="D381" s="55">
        <v>330604014</v>
      </c>
      <c r="E381" s="43"/>
      <c r="F381" s="43"/>
      <c r="G381" s="46"/>
    </row>
    <row r="382" spans="1:7" ht="20.25" customHeight="1" x14ac:dyDescent="0.3">
      <c r="A382" s="42" t="s">
        <v>15951</v>
      </c>
      <c r="B382" s="48">
        <v>330604185</v>
      </c>
      <c r="C382" s="43" t="s">
        <v>16227</v>
      </c>
      <c r="D382" s="55">
        <v>330604014</v>
      </c>
      <c r="E382" s="43"/>
      <c r="F382" s="43"/>
      <c r="G382" s="46"/>
    </row>
    <row r="383" spans="1:7" ht="20.25" customHeight="1" x14ac:dyDescent="0.3">
      <c r="A383" s="42" t="s">
        <v>15951</v>
      </c>
      <c r="B383" s="48">
        <v>330604059</v>
      </c>
      <c r="C383" s="43" t="s">
        <v>5589</v>
      </c>
      <c r="D383" s="55">
        <v>330604019</v>
      </c>
      <c r="E383" s="43"/>
      <c r="F383" s="43"/>
      <c r="G383" s="46"/>
    </row>
    <row r="384" spans="1:7" ht="20.25" customHeight="1" x14ac:dyDescent="0.3">
      <c r="A384" s="42" t="s">
        <v>15951</v>
      </c>
      <c r="B384" s="48">
        <v>330604186</v>
      </c>
      <c r="C384" s="43" t="s">
        <v>10057</v>
      </c>
      <c r="D384" s="55">
        <v>330604041</v>
      </c>
      <c r="E384" s="43"/>
      <c r="F384" s="43"/>
      <c r="G384" s="46"/>
    </row>
    <row r="385" spans="1:7" ht="20.25" customHeight="1" x14ac:dyDescent="0.3">
      <c r="A385" s="42"/>
      <c r="B385" s="43"/>
      <c r="C385" s="44" t="s">
        <v>10065</v>
      </c>
      <c r="D385" s="45"/>
      <c r="E385" s="43"/>
      <c r="F385" s="43"/>
      <c r="G385" s="46"/>
    </row>
    <row r="386" spans="1:7" ht="22.5" customHeight="1" x14ac:dyDescent="0.3">
      <c r="A386" s="42" t="s">
        <v>15951</v>
      </c>
      <c r="B386" s="48">
        <v>330605070</v>
      </c>
      <c r="C386" s="43" t="s">
        <v>5602</v>
      </c>
      <c r="D386" s="45" t="s">
        <v>16228</v>
      </c>
      <c r="E386" s="43"/>
      <c r="F386" s="43" t="s">
        <v>16065</v>
      </c>
      <c r="G386" s="46"/>
    </row>
    <row r="387" spans="1:7" ht="20.25" customHeight="1" x14ac:dyDescent="0.3">
      <c r="A387" s="42" t="s">
        <v>15951</v>
      </c>
      <c r="B387" s="48">
        <v>330605188</v>
      </c>
      <c r="C387" s="43" t="s">
        <v>10066</v>
      </c>
      <c r="D387" s="45" t="s">
        <v>16228</v>
      </c>
      <c r="E387" s="43"/>
      <c r="F387" s="43"/>
      <c r="G387" s="46"/>
    </row>
    <row r="388" spans="1:7" ht="20.25" customHeight="1" x14ac:dyDescent="0.3">
      <c r="A388" s="42" t="s">
        <v>15951</v>
      </c>
      <c r="B388" s="48">
        <v>330605189</v>
      </c>
      <c r="C388" s="43" t="s">
        <v>16229</v>
      </c>
      <c r="D388" s="45" t="s">
        <v>16230</v>
      </c>
      <c r="E388" s="43"/>
      <c r="F388" s="43"/>
      <c r="G388" s="46"/>
    </row>
    <row r="389" spans="1:7" ht="20.5" customHeight="1" x14ac:dyDescent="0.3">
      <c r="A389" s="42" t="s">
        <v>15951</v>
      </c>
      <c r="B389" s="48">
        <v>330605190</v>
      </c>
      <c r="C389" s="43" t="s">
        <v>16231</v>
      </c>
      <c r="D389" s="45" t="s">
        <v>16232</v>
      </c>
      <c r="E389" s="43"/>
      <c r="F389" s="43"/>
      <c r="G389" s="46"/>
    </row>
    <row r="390" spans="1:7" ht="20.25" customHeight="1" x14ac:dyDescent="0.3">
      <c r="A390" s="42"/>
      <c r="B390" s="43"/>
      <c r="C390" s="44" t="s">
        <v>10187</v>
      </c>
      <c r="D390" s="45"/>
      <c r="E390" s="43"/>
      <c r="F390" s="43"/>
      <c r="G390" s="46"/>
    </row>
    <row r="391" spans="1:7" ht="24" customHeight="1" x14ac:dyDescent="0.3">
      <c r="A391" s="42" t="s">
        <v>15951</v>
      </c>
      <c r="B391" s="48">
        <v>330606154</v>
      </c>
      <c r="C391" s="43" t="s">
        <v>8464</v>
      </c>
      <c r="D391" s="45" t="s">
        <v>16233</v>
      </c>
      <c r="E391" s="43"/>
      <c r="F391" s="43"/>
      <c r="G391" s="46"/>
    </row>
    <row r="392" spans="1:7" ht="20.25" customHeight="1" x14ac:dyDescent="0.3">
      <c r="A392" s="42" t="s">
        <v>15951</v>
      </c>
      <c r="B392" s="48">
        <v>330606191</v>
      </c>
      <c r="C392" s="43" t="s">
        <v>16234</v>
      </c>
      <c r="D392" s="45" t="s">
        <v>16235</v>
      </c>
      <c r="E392" s="43"/>
      <c r="F392" s="43"/>
      <c r="G392" s="46"/>
    </row>
    <row r="393" spans="1:7" ht="20.25" customHeight="1" x14ac:dyDescent="0.3">
      <c r="A393" s="42"/>
      <c r="B393" s="43"/>
      <c r="C393" s="44" t="s">
        <v>10333</v>
      </c>
      <c r="D393" s="45"/>
      <c r="E393" s="43"/>
      <c r="F393" s="43"/>
      <c r="G393" s="46"/>
    </row>
    <row r="394" spans="1:7" ht="22.5" customHeight="1" x14ac:dyDescent="0.3">
      <c r="A394" s="42" t="s">
        <v>15951</v>
      </c>
      <c r="B394" s="48">
        <v>330607070</v>
      </c>
      <c r="C394" s="43" t="s">
        <v>5602</v>
      </c>
      <c r="D394" s="45" t="s">
        <v>16236</v>
      </c>
      <c r="E394" s="43"/>
      <c r="F394" s="43" t="s">
        <v>16065</v>
      </c>
      <c r="G394" s="46"/>
    </row>
    <row r="395" spans="1:7" ht="41.25" customHeight="1" x14ac:dyDescent="0.3">
      <c r="A395" s="42" t="s">
        <v>15951</v>
      </c>
      <c r="B395" s="48">
        <v>330607154</v>
      </c>
      <c r="C395" s="43" t="s">
        <v>8464</v>
      </c>
      <c r="D395" s="45" t="s">
        <v>16237</v>
      </c>
      <c r="E395" s="43"/>
      <c r="F395" s="43"/>
      <c r="G395" s="46"/>
    </row>
    <row r="396" spans="1:7" ht="20.149999999999999" customHeight="1" x14ac:dyDescent="0.3">
      <c r="A396" s="42" t="s">
        <v>15951</v>
      </c>
      <c r="B396" s="48">
        <v>330607192</v>
      </c>
      <c r="C396" s="43" t="s">
        <v>16238</v>
      </c>
      <c r="D396" s="55">
        <v>330607015</v>
      </c>
      <c r="E396" s="43"/>
      <c r="F396" s="43"/>
      <c r="G396" s="46"/>
    </row>
    <row r="397" spans="1:7" ht="20.25" customHeight="1" x14ac:dyDescent="0.3">
      <c r="A397" s="42"/>
      <c r="B397" s="43"/>
      <c r="C397" s="44" t="s">
        <v>10415</v>
      </c>
      <c r="D397" s="45"/>
      <c r="E397" s="43"/>
      <c r="F397" s="43"/>
      <c r="G397" s="46"/>
    </row>
    <row r="398" spans="1:7" ht="22.5" customHeight="1" x14ac:dyDescent="0.3">
      <c r="A398" s="42" t="s">
        <v>15951</v>
      </c>
      <c r="B398" s="48">
        <v>330608070</v>
      </c>
      <c r="C398" s="43" t="s">
        <v>5602</v>
      </c>
      <c r="D398" s="45" t="s">
        <v>16239</v>
      </c>
      <c r="E398" s="43"/>
      <c r="F398" s="43" t="s">
        <v>16065</v>
      </c>
      <c r="G398" s="46"/>
    </row>
    <row r="399" spans="1:7" ht="20.25" customHeight="1" x14ac:dyDescent="0.3">
      <c r="A399" s="42" t="s">
        <v>15951</v>
      </c>
      <c r="B399" s="48">
        <v>330608193</v>
      </c>
      <c r="C399" s="43" t="s">
        <v>10521</v>
      </c>
      <c r="D399" s="45" t="s">
        <v>16240</v>
      </c>
      <c r="E399" s="43"/>
      <c r="F399" s="43"/>
      <c r="G399" s="46"/>
    </row>
    <row r="400" spans="1:7" ht="20.25" customHeight="1" x14ac:dyDescent="0.3">
      <c r="A400" s="42" t="s">
        <v>15951</v>
      </c>
      <c r="B400" s="48">
        <v>330608194</v>
      </c>
      <c r="C400" s="43" t="s">
        <v>10431</v>
      </c>
      <c r="D400" s="45" t="s">
        <v>16241</v>
      </c>
      <c r="E400" s="43"/>
      <c r="F400" s="43"/>
      <c r="G400" s="46"/>
    </row>
    <row r="401" spans="1:7" ht="20.25" customHeight="1" x14ac:dyDescent="0.3">
      <c r="A401" s="42" t="s">
        <v>15951</v>
      </c>
      <c r="B401" s="48">
        <v>330608195</v>
      </c>
      <c r="C401" s="43" t="s">
        <v>16242</v>
      </c>
      <c r="D401" s="55">
        <v>330608024</v>
      </c>
      <c r="E401" s="43"/>
      <c r="F401" s="43"/>
      <c r="G401" s="46"/>
    </row>
    <row r="402" spans="1:7" ht="20.25" customHeight="1" x14ac:dyDescent="0.3">
      <c r="A402" s="42" t="s">
        <v>15951</v>
      </c>
      <c r="B402" s="48">
        <v>330608196</v>
      </c>
      <c r="C402" s="43" t="s">
        <v>16243</v>
      </c>
      <c r="D402" s="45" t="s">
        <v>16244</v>
      </c>
      <c r="E402" s="43"/>
      <c r="F402" s="43"/>
      <c r="G402" s="46"/>
    </row>
    <row r="403" spans="1:7" ht="20.5" customHeight="1" x14ac:dyDescent="0.3">
      <c r="A403" s="42"/>
      <c r="B403" s="43"/>
      <c r="C403" s="44" t="s">
        <v>10601</v>
      </c>
      <c r="D403" s="45"/>
      <c r="E403" s="43"/>
      <c r="F403" s="43"/>
      <c r="G403" s="46"/>
    </row>
    <row r="404" spans="1:7" ht="20.25" customHeight="1" x14ac:dyDescent="0.3">
      <c r="A404" s="42"/>
      <c r="B404" s="43"/>
      <c r="C404" s="44" t="s">
        <v>10603</v>
      </c>
      <c r="D404" s="45"/>
      <c r="E404" s="43"/>
      <c r="F404" s="43"/>
      <c r="G404" s="46"/>
    </row>
    <row r="405" spans="1:7" ht="20.25" customHeight="1" x14ac:dyDescent="0.3">
      <c r="A405" s="42" t="s">
        <v>16028</v>
      </c>
      <c r="B405" s="48">
        <v>330701197</v>
      </c>
      <c r="C405" s="43" t="s">
        <v>16245</v>
      </c>
      <c r="D405" s="45" t="s">
        <v>16246</v>
      </c>
      <c r="E405" s="43"/>
      <c r="F405" s="43" t="s">
        <v>16079</v>
      </c>
      <c r="G405" s="46"/>
    </row>
    <row r="406" spans="1:7" ht="20.25" customHeight="1" x14ac:dyDescent="0.3">
      <c r="A406" s="42" t="s">
        <v>15951</v>
      </c>
      <c r="B406" s="48">
        <v>330701179</v>
      </c>
      <c r="C406" s="43" t="s">
        <v>16222</v>
      </c>
      <c r="D406" s="55">
        <v>330701020</v>
      </c>
      <c r="E406" s="43"/>
      <c r="F406" s="43"/>
      <c r="G406" s="46"/>
    </row>
    <row r="407" spans="1:7" ht="113" customHeight="1" x14ac:dyDescent="0.3">
      <c r="A407" s="42" t="s">
        <v>15951</v>
      </c>
      <c r="B407" s="66">
        <v>330701005</v>
      </c>
      <c r="C407" s="43" t="s">
        <v>10616</v>
      </c>
      <c r="D407" s="69">
        <v>330701005</v>
      </c>
      <c r="E407" s="43"/>
      <c r="F407" s="64"/>
      <c r="G407" s="54" t="s">
        <v>16247</v>
      </c>
    </row>
    <row r="408" spans="1:7" ht="20.25" customHeight="1" x14ac:dyDescent="0.3">
      <c r="A408" s="42"/>
      <c r="B408" s="43"/>
      <c r="C408" s="44" t="s">
        <v>10780</v>
      </c>
      <c r="D408" s="45"/>
      <c r="E408" s="43"/>
      <c r="F408" s="43"/>
      <c r="G408" s="46"/>
    </row>
    <row r="409" spans="1:7" ht="20.25" customHeight="1" x14ac:dyDescent="0.3">
      <c r="A409" s="42" t="s">
        <v>15951</v>
      </c>
      <c r="B409" s="48">
        <v>330703037</v>
      </c>
      <c r="C409" s="43" t="s">
        <v>9067</v>
      </c>
      <c r="D409" s="55">
        <v>330703017</v>
      </c>
      <c r="E409" s="43"/>
      <c r="F409" s="43"/>
      <c r="G409" s="46"/>
    </row>
    <row r="410" spans="1:7" ht="20.25" customHeight="1" x14ac:dyDescent="0.3">
      <c r="A410" s="42" t="s">
        <v>16028</v>
      </c>
      <c r="B410" s="48">
        <v>330703141</v>
      </c>
      <c r="C410" s="43" t="s">
        <v>11527</v>
      </c>
      <c r="D410" s="55">
        <v>330703026</v>
      </c>
      <c r="E410" s="43"/>
      <c r="F410" s="65"/>
      <c r="G410" s="46"/>
    </row>
    <row r="411" spans="1:7" ht="20.25" customHeight="1" x14ac:dyDescent="0.3">
      <c r="A411" s="42" t="s">
        <v>15951</v>
      </c>
      <c r="B411" s="48">
        <v>330703073</v>
      </c>
      <c r="C411" s="43" t="s">
        <v>16072</v>
      </c>
      <c r="D411" s="55">
        <v>330703002</v>
      </c>
      <c r="E411" s="43"/>
      <c r="F411" s="43"/>
      <c r="G411" s="46"/>
    </row>
    <row r="412" spans="1:7" ht="20.25" customHeight="1" x14ac:dyDescent="0.3">
      <c r="A412" s="42" t="s">
        <v>15951</v>
      </c>
      <c r="B412" s="48">
        <v>330703074</v>
      </c>
      <c r="C412" s="43" t="s">
        <v>16073</v>
      </c>
      <c r="D412" s="55">
        <v>330703002</v>
      </c>
      <c r="E412" s="43"/>
      <c r="F412" s="43"/>
      <c r="G412" s="46"/>
    </row>
    <row r="413" spans="1:7" ht="20.25" customHeight="1" x14ac:dyDescent="0.3">
      <c r="A413" s="42" t="s">
        <v>15951</v>
      </c>
      <c r="B413" s="48">
        <v>330703145</v>
      </c>
      <c r="C413" s="43" t="s">
        <v>8589</v>
      </c>
      <c r="D413" s="55">
        <v>330703017</v>
      </c>
      <c r="E413" s="43"/>
      <c r="F413" s="43"/>
      <c r="G413" s="46"/>
    </row>
    <row r="414" spans="1:7" ht="20.25" customHeight="1" x14ac:dyDescent="0.3">
      <c r="A414" s="42" t="s">
        <v>15951</v>
      </c>
      <c r="B414" s="48">
        <v>330703198</v>
      </c>
      <c r="C414" s="43" t="s">
        <v>16248</v>
      </c>
      <c r="D414" s="55">
        <v>330703023</v>
      </c>
      <c r="E414" s="43"/>
      <c r="F414" s="43"/>
      <c r="G414" s="46"/>
    </row>
    <row r="415" spans="1:7" ht="20.5" customHeight="1" x14ac:dyDescent="0.3">
      <c r="A415" s="42" t="s">
        <v>15951</v>
      </c>
      <c r="B415" s="48">
        <v>330703401</v>
      </c>
      <c r="C415" s="43" t="s">
        <v>10912</v>
      </c>
      <c r="D415" s="55">
        <v>33070303800</v>
      </c>
      <c r="E415" s="43"/>
      <c r="F415" s="43"/>
      <c r="G415" s="46"/>
    </row>
    <row r="416" spans="1:7" ht="20.25" customHeight="1" x14ac:dyDescent="0.3">
      <c r="A416" s="42"/>
      <c r="B416" s="43"/>
      <c r="C416" s="44" t="s">
        <v>10917</v>
      </c>
      <c r="D416" s="45"/>
      <c r="E416" s="43"/>
      <c r="F416" s="43"/>
      <c r="G416" s="46"/>
    </row>
    <row r="417" spans="1:7" ht="20.25" customHeight="1" x14ac:dyDescent="0.3">
      <c r="A417" s="42" t="s">
        <v>16028</v>
      </c>
      <c r="B417" s="48">
        <v>330800141</v>
      </c>
      <c r="C417" s="43" t="s">
        <v>11527</v>
      </c>
      <c r="D417" s="45" t="s">
        <v>16249</v>
      </c>
      <c r="E417" s="43"/>
      <c r="F417" s="65"/>
      <c r="G417" s="46"/>
    </row>
    <row r="418" spans="1:7" ht="24" customHeight="1" x14ac:dyDescent="0.3">
      <c r="A418" s="42" t="s">
        <v>15951</v>
      </c>
      <c r="B418" s="48">
        <v>330800154</v>
      </c>
      <c r="C418" s="43" t="s">
        <v>8464</v>
      </c>
      <c r="D418" s="45" t="s">
        <v>16250</v>
      </c>
      <c r="E418" s="43"/>
      <c r="F418" s="43"/>
      <c r="G418" s="46"/>
    </row>
    <row r="419" spans="1:7" ht="20.25" customHeight="1" x14ac:dyDescent="0.3">
      <c r="A419" s="42"/>
      <c r="B419" s="43"/>
      <c r="C419" s="44" t="s">
        <v>10918</v>
      </c>
      <c r="D419" s="45"/>
      <c r="E419" s="43"/>
      <c r="F419" s="43"/>
      <c r="G419" s="46"/>
    </row>
    <row r="420" spans="1:7" ht="20.25" customHeight="1" x14ac:dyDescent="0.3">
      <c r="A420" s="42" t="s">
        <v>15951</v>
      </c>
      <c r="B420" s="48">
        <v>330801199</v>
      </c>
      <c r="C420" s="43" t="s">
        <v>16251</v>
      </c>
      <c r="D420" s="45" t="s">
        <v>16252</v>
      </c>
      <c r="E420" s="43"/>
      <c r="F420" s="43"/>
      <c r="G420" s="46"/>
    </row>
    <row r="421" spans="1:7" s="31" customFormat="1" ht="35.25" customHeight="1" x14ac:dyDescent="0.3">
      <c r="A421" s="42" t="s">
        <v>15951</v>
      </c>
      <c r="B421" s="48">
        <v>330801304</v>
      </c>
      <c r="C421" s="43" t="s">
        <v>10974</v>
      </c>
      <c r="D421" s="45" t="s">
        <v>16253</v>
      </c>
      <c r="E421" s="43"/>
      <c r="F421" s="43"/>
      <c r="G421" s="47"/>
    </row>
    <row r="422" spans="1:7" ht="20.5" customHeight="1" x14ac:dyDescent="0.3">
      <c r="A422" s="42" t="s">
        <v>15951</v>
      </c>
      <c r="B422" s="48">
        <v>330801406</v>
      </c>
      <c r="C422" s="43" t="s">
        <v>16254</v>
      </c>
      <c r="D422" s="55">
        <v>33080100201</v>
      </c>
      <c r="E422" s="43"/>
      <c r="F422" s="43"/>
      <c r="G422" s="46"/>
    </row>
    <row r="423" spans="1:7" ht="20.5" customHeight="1" x14ac:dyDescent="0.3">
      <c r="A423" s="58" t="s">
        <v>15951</v>
      </c>
      <c r="B423" s="59">
        <v>330801827</v>
      </c>
      <c r="C423" s="45" t="s">
        <v>16255</v>
      </c>
      <c r="D423" s="55">
        <v>33080100901</v>
      </c>
      <c r="E423" s="43"/>
      <c r="F423" s="43"/>
      <c r="G423" s="46"/>
    </row>
    <row r="424" spans="1:7" ht="20.5" customHeight="1" x14ac:dyDescent="0.3">
      <c r="A424" s="58" t="s">
        <v>15951</v>
      </c>
      <c r="B424" s="59">
        <v>330801828</v>
      </c>
      <c r="C424" s="45" t="s">
        <v>16256</v>
      </c>
      <c r="D424" s="55">
        <v>33080100901</v>
      </c>
      <c r="E424" s="43"/>
      <c r="F424" s="43"/>
      <c r="G424" s="46"/>
    </row>
    <row r="425" spans="1:7" ht="20.25" customHeight="1" x14ac:dyDescent="0.3">
      <c r="A425" s="42"/>
      <c r="B425" s="43"/>
      <c r="C425" s="44" t="s">
        <v>11002</v>
      </c>
      <c r="D425" s="45"/>
      <c r="E425" s="43"/>
      <c r="F425" s="43"/>
      <c r="G425" s="46"/>
    </row>
    <row r="426" spans="1:7" ht="20.25" customHeight="1" x14ac:dyDescent="0.3">
      <c r="A426" s="42" t="s">
        <v>15951</v>
      </c>
      <c r="B426" s="48">
        <v>330802157</v>
      </c>
      <c r="C426" s="43" t="s">
        <v>16195</v>
      </c>
      <c r="D426" s="45" t="s">
        <v>16257</v>
      </c>
      <c r="E426" s="43"/>
      <c r="F426" s="43"/>
      <c r="G426" s="46"/>
    </row>
    <row r="427" spans="1:7" ht="20.25" customHeight="1" x14ac:dyDescent="0.3">
      <c r="A427" s="42" t="s">
        <v>15951</v>
      </c>
      <c r="B427" s="48">
        <v>330802199</v>
      </c>
      <c r="C427" s="43" t="s">
        <v>16251</v>
      </c>
      <c r="D427" s="45" t="s">
        <v>16257</v>
      </c>
      <c r="E427" s="43"/>
      <c r="F427" s="43"/>
      <c r="G427" s="46"/>
    </row>
    <row r="428" spans="1:7" ht="20.25" customHeight="1" x14ac:dyDescent="0.3">
      <c r="A428" s="42" t="s">
        <v>15951</v>
      </c>
      <c r="B428" s="48">
        <v>330802200</v>
      </c>
      <c r="C428" s="43" t="s">
        <v>16258</v>
      </c>
      <c r="D428" s="45" t="s">
        <v>16257</v>
      </c>
      <c r="E428" s="43"/>
      <c r="F428" s="43"/>
      <c r="G428" s="46"/>
    </row>
    <row r="429" spans="1:7" ht="21.75" customHeight="1" x14ac:dyDescent="0.3">
      <c r="A429" s="42" t="s">
        <v>15951</v>
      </c>
      <c r="B429" s="48">
        <v>330802201</v>
      </c>
      <c r="C429" s="43" t="s">
        <v>16259</v>
      </c>
      <c r="D429" s="45" t="s">
        <v>16257</v>
      </c>
      <c r="E429" s="43"/>
      <c r="F429" s="43"/>
      <c r="G429" s="46"/>
    </row>
    <row r="430" spans="1:7" ht="22" customHeight="1" x14ac:dyDescent="0.3">
      <c r="A430" s="42" t="s">
        <v>15951</v>
      </c>
      <c r="B430" s="48">
        <v>330802202</v>
      </c>
      <c r="C430" s="43" t="s">
        <v>16260</v>
      </c>
      <c r="D430" s="45" t="s">
        <v>16257</v>
      </c>
      <c r="E430" s="43"/>
      <c r="F430" s="43"/>
      <c r="G430" s="46"/>
    </row>
    <row r="431" spans="1:7" ht="20.149999999999999" customHeight="1" x14ac:dyDescent="0.3">
      <c r="A431" s="42" t="s">
        <v>15951</v>
      </c>
      <c r="B431" s="48">
        <v>330802203</v>
      </c>
      <c r="C431" s="43" t="s">
        <v>16261</v>
      </c>
      <c r="D431" s="45" t="s">
        <v>16257</v>
      </c>
      <c r="E431" s="43"/>
      <c r="F431" s="43"/>
      <c r="G431" s="46"/>
    </row>
    <row r="432" spans="1:7" ht="26.15" customHeight="1" x14ac:dyDescent="0.3">
      <c r="A432" s="42" t="s">
        <v>16028</v>
      </c>
      <c r="B432" s="48">
        <v>330800204</v>
      </c>
      <c r="C432" s="43" t="s">
        <v>16262</v>
      </c>
      <c r="D432" s="45" t="s">
        <v>16263</v>
      </c>
      <c r="E432" s="43"/>
      <c r="F432" s="65"/>
      <c r="G432" s="46"/>
    </row>
    <row r="433" spans="1:7" ht="20.25" customHeight="1" x14ac:dyDescent="0.3">
      <c r="A433" s="42" t="s">
        <v>15951</v>
      </c>
      <c r="B433" s="48">
        <v>330802205</v>
      </c>
      <c r="C433" s="43" t="s">
        <v>16264</v>
      </c>
      <c r="D433" s="55">
        <v>330802006</v>
      </c>
      <c r="E433" s="43"/>
      <c r="F433" s="43"/>
      <c r="G433" s="46"/>
    </row>
    <row r="434" spans="1:7" ht="20.25" customHeight="1" x14ac:dyDescent="0.3">
      <c r="A434" s="42" t="s">
        <v>15951</v>
      </c>
      <c r="B434" s="48">
        <v>330802217</v>
      </c>
      <c r="C434" s="43" t="s">
        <v>16265</v>
      </c>
      <c r="D434" s="45" t="s">
        <v>16257</v>
      </c>
      <c r="E434" s="43"/>
      <c r="F434" s="43"/>
      <c r="G434" s="46"/>
    </row>
    <row r="435" spans="1:7" ht="20.25" customHeight="1" x14ac:dyDescent="0.3">
      <c r="A435" s="42" t="s">
        <v>15951</v>
      </c>
      <c r="B435" s="48">
        <v>330802806</v>
      </c>
      <c r="C435" s="43" t="s">
        <v>16266</v>
      </c>
      <c r="D435" s="45" t="s">
        <v>16257</v>
      </c>
      <c r="E435" s="43"/>
      <c r="F435" s="43"/>
      <c r="G435" s="46"/>
    </row>
    <row r="436" spans="1:7" ht="20.25" customHeight="1" x14ac:dyDescent="0.3">
      <c r="A436" s="42"/>
      <c r="B436" s="43"/>
      <c r="C436" s="44" t="s">
        <v>11141</v>
      </c>
      <c r="D436" s="45"/>
      <c r="E436" s="43"/>
      <c r="F436" s="43"/>
      <c r="G436" s="46"/>
    </row>
    <row r="437" spans="1:7" ht="20.25" customHeight="1" x14ac:dyDescent="0.3">
      <c r="A437" s="42" t="s">
        <v>15951</v>
      </c>
      <c r="B437" s="48">
        <v>330803206</v>
      </c>
      <c r="C437" s="43" t="s">
        <v>16267</v>
      </c>
      <c r="D437" s="55">
        <v>330803011</v>
      </c>
      <c r="E437" s="43"/>
      <c r="F437" s="43"/>
      <c r="G437" s="46"/>
    </row>
    <row r="438" spans="1:7" ht="20.25" customHeight="1" x14ac:dyDescent="0.3">
      <c r="A438" s="42" t="s">
        <v>15951</v>
      </c>
      <c r="B438" s="48">
        <v>330803207</v>
      </c>
      <c r="C438" s="43" t="s">
        <v>11199</v>
      </c>
      <c r="D438" s="55">
        <v>330803018</v>
      </c>
      <c r="E438" s="43"/>
      <c r="F438" s="43"/>
      <c r="G438" s="46"/>
    </row>
    <row r="439" spans="1:7" ht="20.25" customHeight="1" x14ac:dyDescent="0.3">
      <c r="A439" s="42" t="s">
        <v>15951</v>
      </c>
      <c r="B439" s="48">
        <v>330803208</v>
      </c>
      <c r="C439" s="43" t="s">
        <v>11208</v>
      </c>
      <c r="D439" s="45" t="s">
        <v>16268</v>
      </c>
      <c r="E439" s="43"/>
      <c r="F439" s="43"/>
      <c r="G439" s="46"/>
    </row>
    <row r="440" spans="1:7" ht="20.25" customHeight="1" x14ac:dyDescent="0.3">
      <c r="A440" s="42" t="s">
        <v>15951</v>
      </c>
      <c r="B440" s="48">
        <v>330803209</v>
      </c>
      <c r="C440" s="43" t="s">
        <v>11213</v>
      </c>
      <c r="D440" s="55">
        <v>330803023</v>
      </c>
      <c r="E440" s="43"/>
      <c r="F440" s="43"/>
      <c r="G440" s="46"/>
    </row>
    <row r="441" spans="1:7" ht="20.25" customHeight="1" x14ac:dyDescent="0.3">
      <c r="A441" s="42" t="s">
        <v>15951</v>
      </c>
      <c r="B441" s="48">
        <v>330803210</v>
      </c>
      <c r="C441" s="43" t="s">
        <v>11219</v>
      </c>
      <c r="D441" s="55">
        <v>330803027</v>
      </c>
      <c r="E441" s="43"/>
      <c r="F441" s="43"/>
      <c r="G441" s="46"/>
    </row>
    <row r="442" spans="1:7" ht="20.25" customHeight="1" x14ac:dyDescent="0.3">
      <c r="A442" s="42"/>
      <c r="B442" s="43"/>
      <c r="C442" s="44" t="s">
        <v>11244</v>
      </c>
      <c r="D442" s="45"/>
      <c r="E442" s="43"/>
      <c r="F442" s="43"/>
      <c r="G442" s="46"/>
    </row>
    <row r="443" spans="1:7" ht="20.25" customHeight="1" x14ac:dyDescent="0.3">
      <c r="A443" s="42" t="s">
        <v>15951</v>
      </c>
      <c r="B443" s="48">
        <v>330804098</v>
      </c>
      <c r="C443" s="43" t="s">
        <v>6719</v>
      </c>
      <c r="D443" s="55">
        <v>330804052</v>
      </c>
      <c r="E443" s="43"/>
      <c r="F443" s="43"/>
      <c r="G443" s="46"/>
    </row>
    <row r="444" spans="1:7" ht="20.25" customHeight="1" x14ac:dyDescent="0.3">
      <c r="A444" s="42" t="s">
        <v>15951</v>
      </c>
      <c r="B444" s="48">
        <v>330804072</v>
      </c>
      <c r="C444" s="43" t="s">
        <v>6235</v>
      </c>
      <c r="D444" s="55">
        <v>330804035</v>
      </c>
      <c r="E444" s="43"/>
      <c r="F444" s="43"/>
      <c r="G444" s="46"/>
    </row>
    <row r="445" spans="1:7" ht="20.25" customHeight="1" x14ac:dyDescent="0.3">
      <c r="A445" s="42" t="s">
        <v>15951</v>
      </c>
      <c r="B445" s="48">
        <v>330804141</v>
      </c>
      <c r="C445" s="43" t="s">
        <v>11527</v>
      </c>
      <c r="D445" s="45" t="s">
        <v>16269</v>
      </c>
      <c r="E445" s="43"/>
      <c r="F445" s="43"/>
      <c r="G445" s="46"/>
    </row>
    <row r="446" spans="1:7" ht="20.25" customHeight="1" x14ac:dyDescent="0.3">
      <c r="A446" s="42" t="s">
        <v>15951</v>
      </c>
      <c r="B446" s="48">
        <v>330804153</v>
      </c>
      <c r="C446" s="43" t="s">
        <v>16190</v>
      </c>
      <c r="D446" s="55">
        <v>330804052</v>
      </c>
      <c r="E446" s="43"/>
      <c r="F446" s="43"/>
      <c r="G446" s="46"/>
    </row>
    <row r="447" spans="1:7" ht="20.25" customHeight="1" x14ac:dyDescent="0.3">
      <c r="A447" s="42" t="s">
        <v>15951</v>
      </c>
      <c r="B447" s="48">
        <v>330804211</v>
      </c>
      <c r="C447" s="43" t="s">
        <v>11245</v>
      </c>
      <c r="D447" s="45" t="s">
        <v>16270</v>
      </c>
      <c r="E447" s="43"/>
      <c r="F447" s="43"/>
      <c r="G447" s="46"/>
    </row>
    <row r="448" spans="1:7" ht="20.25" customHeight="1" x14ac:dyDescent="0.3">
      <c r="A448" s="42" t="s">
        <v>15951</v>
      </c>
      <c r="B448" s="48">
        <v>330804212</v>
      </c>
      <c r="C448" s="43" t="s">
        <v>16271</v>
      </c>
      <c r="D448" s="45" t="s">
        <v>16270</v>
      </c>
      <c r="E448" s="43"/>
      <c r="F448" s="43"/>
      <c r="G448" s="46"/>
    </row>
    <row r="449" spans="1:7" ht="20.25" customHeight="1" x14ac:dyDescent="0.3">
      <c r="A449" s="42" t="s">
        <v>15951</v>
      </c>
      <c r="B449" s="48">
        <v>330804213</v>
      </c>
      <c r="C449" s="43" t="s">
        <v>16272</v>
      </c>
      <c r="D449" s="55">
        <v>330804002</v>
      </c>
      <c r="E449" s="43"/>
      <c r="F449" s="43"/>
      <c r="G449" s="46"/>
    </row>
    <row r="450" spans="1:7" ht="20.25" customHeight="1" x14ac:dyDescent="0.3">
      <c r="A450" s="42" t="s">
        <v>15951</v>
      </c>
      <c r="B450" s="48">
        <v>330804214</v>
      </c>
      <c r="C450" s="43" t="s">
        <v>11320</v>
      </c>
      <c r="D450" s="45" t="s">
        <v>16273</v>
      </c>
      <c r="E450" s="43"/>
      <c r="F450" s="43"/>
      <c r="G450" s="46"/>
    </row>
    <row r="451" spans="1:7" ht="20.25" customHeight="1" x14ac:dyDescent="0.3">
      <c r="A451" s="42" t="s">
        <v>15951</v>
      </c>
      <c r="B451" s="48">
        <v>330804215</v>
      </c>
      <c r="C451" s="43" t="s">
        <v>11363</v>
      </c>
      <c r="D451" s="55">
        <v>330804023</v>
      </c>
      <c r="E451" s="43"/>
      <c r="F451" s="43"/>
      <c r="G451" s="46"/>
    </row>
    <row r="452" spans="1:7" ht="20.25" customHeight="1" x14ac:dyDescent="0.3">
      <c r="A452" s="42" t="s">
        <v>15951</v>
      </c>
      <c r="B452" s="48">
        <v>330804216</v>
      </c>
      <c r="C452" s="43" t="s">
        <v>16132</v>
      </c>
      <c r="D452" s="55">
        <v>330804035</v>
      </c>
      <c r="E452" s="43"/>
      <c r="F452" s="43"/>
      <c r="G452" s="46"/>
    </row>
    <row r="453" spans="1:7" ht="22.5" customHeight="1" x14ac:dyDescent="0.3">
      <c r="A453" s="42" t="s">
        <v>15951</v>
      </c>
      <c r="B453" s="48">
        <v>330804217</v>
      </c>
      <c r="C453" s="43" t="s">
        <v>16274</v>
      </c>
      <c r="D453" s="55">
        <v>330804041</v>
      </c>
      <c r="E453" s="43"/>
      <c r="F453" s="43"/>
      <c r="G453" s="46"/>
    </row>
    <row r="454" spans="1:7" ht="20.25" customHeight="1" x14ac:dyDescent="0.3">
      <c r="A454" s="42" t="s">
        <v>15951</v>
      </c>
      <c r="B454" s="48">
        <v>330804808</v>
      </c>
      <c r="C454" s="43" t="s">
        <v>11495</v>
      </c>
      <c r="D454" s="55">
        <v>330804062</v>
      </c>
      <c r="E454" s="43"/>
      <c r="F454" s="43"/>
      <c r="G454" s="46"/>
    </row>
    <row r="455" spans="1:7" ht="20.25" customHeight="1" x14ac:dyDescent="0.3">
      <c r="A455" s="42"/>
      <c r="B455" s="43"/>
      <c r="C455" s="44" t="s">
        <v>11536</v>
      </c>
      <c r="D455" s="45"/>
      <c r="E455" s="43"/>
      <c r="F455" s="43"/>
      <c r="G455" s="46"/>
    </row>
    <row r="456" spans="1:7" ht="20.5" customHeight="1" x14ac:dyDescent="0.3">
      <c r="A456" s="42" t="s">
        <v>16028</v>
      </c>
      <c r="B456" s="48">
        <v>330900141</v>
      </c>
      <c r="C456" s="43" t="s">
        <v>11527</v>
      </c>
      <c r="D456" s="55">
        <v>330900011</v>
      </c>
      <c r="E456" s="43"/>
      <c r="F456" s="65"/>
      <c r="G456" s="46"/>
    </row>
    <row r="457" spans="1:7" ht="20.25" customHeight="1" x14ac:dyDescent="0.3">
      <c r="A457" s="42"/>
      <c r="B457" s="43"/>
      <c r="C457" s="44" t="s">
        <v>11604</v>
      </c>
      <c r="D457" s="45"/>
      <c r="E457" s="43"/>
      <c r="F457" s="43"/>
      <c r="G457" s="46"/>
    </row>
    <row r="458" spans="1:7" ht="20.25" customHeight="1" x14ac:dyDescent="0.3">
      <c r="A458" s="42"/>
      <c r="B458" s="43"/>
      <c r="C458" s="44" t="s">
        <v>11609</v>
      </c>
      <c r="D458" s="45"/>
      <c r="E458" s="43"/>
      <c r="F458" s="43"/>
      <c r="G458" s="46"/>
    </row>
    <row r="459" spans="1:7" ht="25.5" customHeight="1" x14ac:dyDescent="0.3">
      <c r="A459" s="42" t="s">
        <v>15951</v>
      </c>
      <c r="B459" s="48">
        <v>331001218</v>
      </c>
      <c r="C459" s="43" t="s">
        <v>16275</v>
      </c>
      <c r="D459" s="45" t="s">
        <v>16276</v>
      </c>
      <c r="E459" s="43"/>
      <c r="F459" s="43"/>
      <c r="G459" s="46"/>
    </row>
    <row r="460" spans="1:7" ht="20.25" customHeight="1" x14ac:dyDescent="0.3">
      <c r="A460" s="42" t="s">
        <v>15951</v>
      </c>
      <c r="B460" s="48">
        <v>331001219</v>
      </c>
      <c r="C460" s="43" t="s">
        <v>11635</v>
      </c>
      <c r="D460" s="55">
        <v>331001009</v>
      </c>
      <c r="E460" s="43"/>
      <c r="F460" s="43"/>
      <c r="G460" s="46"/>
    </row>
    <row r="461" spans="1:7" ht="20.25" customHeight="1" x14ac:dyDescent="0.3">
      <c r="A461" s="42"/>
      <c r="B461" s="43"/>
      <c r="C461" s="44" t="s">
        <v>11688</v>
      </c>
      <c r="D461" s="45"/>
      <c r="E461" s="43"/>
      <c r="F461" s="43"/>
      <c r="G461" s="46"/>
    </row>
    <row r="462" spans="1:7" ht="20.5" customHeight="1" x14ac:dyDescent="0.3">
      <c r="A462" s="42" t="s">
        <v>15951</v>
      </c>
      <c r="B462" s="48">
        <v>331002218</v>
      </c>
      <c r="C462" s="43" t="s">
        <v>16275</v>
      </c>
      <c r="D462" s="45" t="s">
        <v>16277</v>
      </c>
      <c r="E462" s="43"/>
      <c r="F462" s="43"/>
      <c r="G462" s="46"/>
    </row>
    <row r="463" spans="1:7" ht="20.149999999999999" customHeight="1" x14ac:dyDescent="0.3">
      <c r="A463" s="42" t="s">
        <v>15951</v>
      </c>
      <c r="B463" s="48">
        <v>331002220</v>
      </c>
      <c r="C463" s="43" t="s">
        <v>11723</v>
      </c>
      <c r="D463" s="55">
        <v>331002009</v>
      </c>
      <c r="E463" s="43"/>
      <c r="F463" s="43"/>
      <c r="G463" s="46"/>
    </row>
    <row r="464" spans="1:7" ht="20.25" customHeight="1" x14ac:dyDescent="0.3">
      <c r="A464" s="42"/>
      <c r="B464" s="43"/>
      <c r="C464" s="44" t="s">
        <v>11744</v>
      </c>
      <c r="D464" s="45"/>
      <c r="E464" s="43"/>
      <c r="F464" s="43"/>
      <c r="G464" s="46"/>
    </row>
    <row r="465" spans="1:7" ht="20.25" customHeight="1" x14ac:dyDescent="0.3">
      <c r="A465" s="42" t="s">
        <v>15951</v>
      </c>
      <c r="B465" s="48">
        <v>331003218</v>
      </c>
      <c r="C465" s="43" t="s">
        <v>16275</v>
      </c>
      <c r="D465" s="55">
        <v>331003018</v>
      </c>
      <c r="E465" s="43"/>
      <c r="F465" s="43"/>
      <c r="G465" s="46"/>
    </row>
    <row r="466" spans="1:7" ht="20.25" customHeight="1" x14ac:dyDescent="0.3">
      <c r="A466" s="42"/>
      <c r="B466" s="43"/>
      <c r="C466" s="44" t="s">
        <v>11828</v>
      </c>
      <c r="D466" s="45"/>
      <c r="E466" s="43"/>
      <c r="F466" s="43"/>
      <c r="G466" s="46"/>
    </row>
    <row r="467" spans="1:7" ht="20.25" customHeight="1" x14ac:dyDescent="0.3">
      <c r="A467" s="42" t="s">
        <v>15951</v>
      </c>
      <c r="B467" s="48">
        <v>331004218</v>
      </c>
      <c r="C467" s="43" t="s">
        <v>16275</v>
      </c>
      <c r="D467" s="55">
        <v>331004012</v>
      </c>
      <c r="E467" s="43"/>
      <c r="F467" s="43"/>
      <c r="G467" s="46"/>
    </row>
    <row r="468" spans="1:7" s="31" customFormat="1" ht="20.25" customHeight="1" x14ac:dyDescent="0.3">
      <c r="A468" s="42" t="s">
        <v>15951</v>
      </c>
      <c r="B468" s="48">
        <v>331004305</v>
      </c>
      <c r="C468" s="43" t="s">
        <v>11915</v>
      </c>
      <c r="D468" s="55">
        <v>33100402402</v>
      </c>
      <c r="E468" s="43"/>
      <c r="F468" s="43"/>
      <c r="G468" s="47"/>
    </row>
    <row r="469" spans="1:7" ht="20.25" customHeight="1" x14ac:dyDescent="0.3">
      <c r="A469" s="42"/>
      <c r="B469" s="43"/>
      <c r="C469" s="44" t="s">
        <v>11946</v>
      </c>
      <c r="D469" s="45"/>
      <c r="E469" s="43"/>
      <c r="F469" s="43"/>
      <c r="G469" s="46"/>
    </row>
    <row r="470" spans="1:7" ht="20.25" customHeight="1" x14ac:dyDescent="0.3">
      <c r="A470" s="42" t="s">
        <v>15951</v>
      </c>
      <c r="B470" s="48">
        <v>331005073</v>
      </c>
      <c r="C470" s="43" t="s">
        <v>16072</v>
      </c>
      <c r="D470" s="55">
        <v>331005010</v>
      </c>
      <c r="E470" s="43"/>
      <c r="F470" s="43"/>
      <c r="G470" s="46"/>
    </row>
    <row r="471" spans="1:7" ht="20.25" customHeight="1" x14ac:dyDescent="0.3">
      <c r="A471" s="42" t="s">
        <v>15951</v>
      </c>
      <c r="B471" s="48">
        <v>331005074</v>
      </c>
      <c r="C471" s="43" t="s">
        <v>16073</v>
      </c>
      <c r="D471" s="55">
        <v>331005010</v>
      </c>
      <c r="E471" s="43"/>
      <c r="F471" s="43"/>
      <c r="G471" s="46"/>
    </row>
    <row r="472" spans="1:7" ht="20.25" customHeight="1" x14ac:dyDescent="0.3">
      <c r="A472" s="42" t="s">
        <v>15951</v>
      </c>
      <c r="B472" s="48">
        <v>331005098</v>
      </c>
      <c r="C472" s="43" t="s">
        <v>6719</v>
      </c>
      <c r="D472" s="45" t="s">
        <v>16278</v>
      </c>
      <c r="E472" s="43"/>
      <c r="F472" s="43"/>
      <c r="G472" s="46"/>
    </row>
    <row r="473" spans="1:7" ht="20.25" customHeight="1" x14ac:dyDescent="0.3">
      <c r="A473" s="42" t="s">
        <v>15951</v>
      </c>
      <c r="B473" s="48">
        <v>331005117</v>
      </c>
      <c r="C473" s="43" t="s">
        <v>16136</v>
      </c>
      <c r="D473" s="55">
        <v>331005009</v>
      </c>
      <c r="E473" s="43"/>
      <c r="F473" s="43"/>
      <c r="G473" s="46"/>
    </row>
    <row r="474" spans="1:7" ht="24" customHeight="1" x14ac:dyDescent="0.3">
      <c r="A474" s="42" t="s">
        <v>15951</v>
      </c>
      <c r="B474" s="48">
        <v>331005154</v>
      </c>
      <c r="C474" s="43" t="s">
        <v>8464</v>
      </c>
      <c r="D474" s="45" t="s">
        <v>16279</v>
      </c>
      <c r="E474" s="43"/>
      <c r="F474" s="43"/>
      <c r="G474" s="46"/>
    </row>
    <row r="475" spans="1:7" ht="20.25" customHeight="1" x14ac:dyDescent="0.3">
      <c r="A475" s="42" t="s">
        <v>15951</v>
      </c>
      <c r="B475" s="48">
        <v>331005021</v>
      </c>
      <c r="C475" s="43" t="s">
        <v>15983</v>
      </c>
      <c r="D475" s="55">
        <v>331005008</v>
      </c>
      <c r="E475" s="43"/>
      <c r="F475" s="43"/>
      <c r="G475" s="46"/>
    </row>
    <row r="476" spans="1:7" ht="20.25" customHeight="1" x14ac:dyDescent="0.3">
      <c r="A476" s="42"/>
      <c r="B476" s="43"/>
      <c r="C476" s="44" t="s">
        <v>12050</v>
      </c>
      <c r="D476" s="45"/>
      <c r="E476" s="43"/>
      <c r="F476" s="43"/>
      <c r="G476" s="46"/>
    </row>
    <row r="477" spans="1:7" ht="24" customHeight="1" x14ac:dyDescent="0.3">
      <c r="A477" s="42" t="s">
        <v>15951</v>
      </c>
      <c r="B477" s="48">
        <v>331006154</v>
      </c>
      <c r="C477" s="43" t="s">
        <v>8464</v>
      </c>
      <c r="D477" s="45" t="s">
        <v>16280</v>
      </c>
      <c r="E477" s="43"/>
      <c r="F477" s="43"/>
      <c r="G477" s="46"/>
    </row>
    <row r="478" spans="1:7" ht="20.25" customHeight="1" x14ac:dyDescent="0.3">
      <c r="A478" s="42" t="s">
        <v>15951</v>
      </c>
      <c r="B478" s="48">
        <v>331006221</v>
      </c>
      <c r="C478" s="43" t="s">
        <v>16157</v>
      </c>
      <c r="D478" s="55">
        <v>331006018</v>
      </c>
      <c r="E478" s="43"/>
      <c r="F478" s="43"/>
      <c r="G478" s="46"/>
    </row>
    <row r="479" spans="1:7" ht="20.25" customHeight="1" x14ac:dyDescent="0.3">
      <c r="A479" s="42" t="s">
        <v>15951</v>
      </c>
      <c r="B479" s="48">
        <v>331006222</v>
      </c>
      <c r="C479" s="43" t="s">
        <v>16281</v>
      </c>
      <c r="D479" s="55">
        <v>331006018</v>
      </c>
      <c r="E479" s="43"/>
      <c r="F479" s="43"/>
      <c r="G479" s="46"/>
    </row>
    <row r="480" spans="1:7" ht="20.25" customHeight="1" x14ac:dyDescent="0.3">
      <c r="A480" s="42" t="s">
        <v>15951</v>
      </c>
      <c r="B480" s="48">
        <v>331006255</v>
      </c>
      <c r="C480" s="43" t="s">
        <v>14285</v>
      </c>
      <c r="D480" s="45" t="s">
        <v>16282</v>
      </c>
      <c r="E480" s="43"/>
      <c r="F480" s="43"/>
      <c r="G480" s="46"/>
    </row>
    <row r="481" spans="1:7" ht="20.25" customHeight="1" x14ac:dyDescent="0.3">
      <c r="A481" s="42"/>
      <c r="B481" s="43"/>
      <c r="C481" s="44" t="s">
        <v>12112</v>
      </c>
      <c r="D481" s="45"/>
      <c r="E481" s="43"/>
      <c r="F481" s="43"/>
      <c r="G481" s="46"/>
    </row>
    <row r="482" spans="1:7" ht="24" customHeight="1" x14ac:dyDescent="0.3">
      <c r="A482" s="42" t="s">
        <v>15951</v>
      </c>
      <c r="B482" s="48">
        <v>331007154</v>
      </c>
      <c r="C482" s="43" t="s">
        <v>8464</v>
      </c>
      <c r="D482" s="45" t="s">
        <v>16283</v>
      </c>
      <c r="E482" s="43"/>
      <c r="F482" s="43"/>
      <c r="G482" s="46"/>
    </row>
    <row r="483" spans="1:7" ht="20.25" customHeight="1" x14ac:dyDescent="0.3">
      <c r="A483" s="42"/>
      <c r="B483" s="43"/>
      <c r="C483" s="44" t="s">
        <v>12178</v>
      </c>
      <c r="D483" s="45"/>
      <c r="E483" s="43"/>
      <c r="F483" s="43"/>
      <c r="G483" s="46"/>
    </row>
    <row r="484" spans="1:7" ht="20.25" customHeight="1" x14ac:dyDescent="0.3">
      <c r="A484" s="42" t="s">
        <v>15951</v>
      </c>
      <c r="B484" s="48">
        <v>331008218</v>
      </c>
      <c r="C484" s="43" t="s">
        <v>16275</v>
      </c>
      <c r="D484" s="55">
        <v>331008026</v>
      </c>
      <c r="E484" s="43"/>
      <c r="F484" s="43"/>
      <c r="G484" s="46"/>
    </row>
    <row r="485" spans="1:7" ht="26.15" customHeight="1" x14ac:dyDescent="0.3">
      <c r="A485" s="42" t="s">
        <v>15951</v>
      </c>
      <c r="B485" s="48">
        <v>331008212</v>
      </c>
      <c r="C485" s="43" t="s">
        <v>16271</v>
      </c>
      <c r="D485" s="45" t="s">
        <v>16284</v>
      </c>
      <c r="E485" s="43"/>
      <c r="F485" s="43"/>
      <c r="G485" s="46"/>
    </row>
    <row r="486" spans="1:7" ht="20.25" customHeight="1" x14ac:dyDescent="0.3">
      <c r="A486" s="42" t="s">
        <v>15951</v>
      </c>
      <c r="B486" s="48">
        <v>331008224</v>
      </c>
      <c r="C486" s="43" t="s">
        <v>16285</v>
      </c>
      <c r="D486" s="45" t="s">
        <v>16284</v>
      </c>
      <c r="E486" s="43"/>
      <c r="F486" s="43"/>
      <c r="G486" s="46"/>
    </row>
    <row r="487" spans="1:7" ht="20.5" customHeight="1" x14ac:dyDescent="0.3">
      <c r="A487" s="42" t="s">
        <v>15951</v>
      </c>
      <c r="B487" s="48">
        <v>331008225</v>
      </c>
      <c r="C487" s="43" t="s">
        <v>12268</v>
      </c>
      <c r="D487" s="55">
        <v>331008028</v>
      </c>
      <c r="E487" s="43"/>
      <c r="F487" s="43"/>
      <c r="G487" s="46"/>
    </row>
    <row r="488" spans="1:7" ht="20.25" customHeight="1" x14ac:dyDescent="0.3">
      <c r="A488" s="42"/>
      <c r="B488" s="43"/>
      <c r="C488" s="44" t="s">
        <v>12281</v>
      </c>
      <c r="D488" s="45"/>
      <c r="E488" s="43"/>
      <c r="F488" s="43"/>
      <c r="G488" s="46"/>
    </row>
    <row r="489" spans="1:7" ht="20.25" customHeight="1" x14ac:dyDescent="0.3">
      <c r="A489" s="42" t="s">
        <v>15951</v>
      </c>
      <c r="B489" s="48">
        <v>331100226</v>
      </c>
      <c r="C489" s="43" t="s">
        <v>16286</v>
      </c>
      <c r="D489" s="45" t="s">
        <v>16287</v>
      </c>
      <c r="E489" s="43"/>
      <c r="F489" s="43"/>
      <c r="G489" s="46"/>
    </row>
    <row r="490" spans="1:7" ht="20.25" customHeight="1" x14ac:dyDescent="0.3">
      <c r="A490" s="42" t="s">
        <v>15951</v>
      </c>
      <c r="B490" s="48">
        <v>331100227</v>
      </c>
      <c r="C490" s="43" t="s">
        <v>16288</v>
      </c>
      <c r="D490" s="45" t="s">
        <v>16287</v>
      </c>
      <c r="E490" s="43"/>
      <c r="F490" s="43"/>
      <c r="G490" s="46"/>
    </row>
    <row r="491" spans="1:7" ht="20.25" customHeight="1" x14ac:dyDescent="0.3">
      <c r="A491" s="42" t="s">
        <v>15951</v>
      </c>
      <c r="B491" s="48">
        <v>331100228</v>
      </c>
      <c r="C491" s="43" t="s">
        <v>16289</v>
      </c>
      <c r="D491" s="45" t="s">
        <v>16287</v>
      </c>
      <c r="E491" s="43"/>
      <c r="F491" s="43"/>
      <c r="G491" s="46"/>
    </row>
    <row r="492" spans="1:7" ht="20.25" customHeight="1" x14ac:dyDescent="0.3">
      <c r="A492" s="42"/>
      <c r="B492" s="43"/>
      <c r="C492" s="44" t="s">
        <v>12283</v>
      </c>
      <c r="D492" s="45"/>
      <c r="E492" s="43"/>
      <c r="F492" s="43"/>
      <c r="G492" s="46"/>
    </row>
    <row r="493" spans="1:7" ht="20.25" customHeight="1" x14ac:dyDescent="0.3">
      <c r="A493" s="42" t="s">
        <v>16028</v>
      </c>
      <c r="B493" s="48">
        <v>331101141</v>
      </c>
      <c r="C493" s="43" t="s">
        <v>11527</v>
      </c>
      <c r="D493" s="55">
        <v>331101017</v>
      </c>
      <c r="E493" s="43"/>
      <c r="F493" s="65"/>
      <c r="G493" s="46"/>
    </row>
    <row r="494" spans="1:7" ht="22.5" customHeight="1" x14ac:dyDescent="0.3">
      <c r="A494" s="42" t="s">
        <v>15951</v>
      </c>
      <c r="B494" s="48">
        <v>331101070</v>
      </c>
      <c r="C494" s="43" t="s">
        <v>5602</v>
      </c>
      <c r="D494" s="45" t="s">
        <v>16290</v>
      </c>
      <c r="E494" s="43"/>
      <c r="F494" s="43" t="s">
        <v>16065</v>
      </c>
      <c r="G494" s="46"/>
    </row>
    <row r="495" spans="1:7" ht="24" customHeight="1" x14ac:dyDescent="0.3">
      <c r="A495" s="42" t="s">
        <v>15951</v>
      </c>
      <c r="B495" s="48">
        <v>331101154</v>
      </c>
      <c r="C495" s="43" t="s">
        <v>8464</v>
      </c>
      <c r="D495" s="45" t="s">
        <v>16291</v>
      </c>
      <c r="E495" s="43"/>
      <c r="F495" s="43"/>
      <c r="G495" s="46"/>
    </row>
    <row r="496" spans="1:7" ht="20.149999999999999" customHeight="1" x14ac:dyDescent="0.3">
      <c r="A496" s="42" t="s">
        <v>15951</v>
      </c>
      <c r="B496" s="48">
        <v>331101229</v>
      </c>
      <c r="C496" s="43" t="s">
        <v>12299</v>
      </c>
      <c r="D496" s="55">
        <v>331101008</v>
      </c>
      <c r="E496" s="43"/>
      <c r="F496" s="43"/>
      <c r="G496" s="46"/>
    </row>
    <row r="497" spans="1:7" ht="20.25" customHeight="1" x14ac:dyDescent="0.3">
      <c r="A497" s="42"/>
      <c r="B497" s="43"/>
      <c r="C497" s="44" t="s">
        <v>12471</v>
      </c>
      <c r="D497" s="45"/>
      <c r="E497" s="43"/>
      <c r="F497" s="43"/>
      <c r="G497" s="46"/>
    </row>
    <row r="498" spans="1:7" ht="20.25" customHeight="1" x14ac:dyDescent="0.3">
      <c r="A498" s="42" t="s">
        <v>15951</v>
      </c>
      <c r="B498" s="48">
        <v>331104230</v>
      </c>
      <c r="C498" s="43" t="s">
        <v>16292</v>
      </c>
      <c r="D498" s="55">
        <v>331104022</v>
      </c>
      <c r="E498" s="43"/>
      <c r="F498" s="43"/>
      <c r="G498" s="46"/>
    </row>
    <row r="499" spans="1:7" ht="20.25" customHeight="1" x14ac:dyDescent="0.3">
      <c r="A499" s="42" t="s">
        <v>15951</v>
      </c>
      <c r="B499" s="48">
        <v>331104231</v>
      </c>
      <c r="C499" s="43" t="s">
        <v>16293</v>
      </c>
      <c r="D499" s="55">
        <v>331104022</v>
      </c>
      <c r="E499" s="43"/>
      <c r="F499" s="43"/>
      <c r="G499" s="46"/>
    </row>
    <row r="500" spans="1:7" ht="20.25" customHeight="1" x14ac:dyDescent="0.3">
      <c r="A500" s="42"/>
      <c r="B500" s="43"/>
      <c r="C500" s="44" t="s">
        <v>12543</v>
      </c>
      <c r="D500" s="45"/>
      <c r="E500" s="43"/>
      <c r="F500" s="43"/>
      <c r="G500" s="46"/>
    </row>
    <row r="501" spans="1:7" ht="20.25" customHeight="1" x14ac:dyDescent="0.3">
      <c r="A501" s="42" t="s">
        <v>15951</v>
      </c>
      <c r="B501" s="48">
        <v>331200226</v>
      </c>
      <c r="C501" s="43" t="s">
        <v>16286</v>
      </c>
      <c r="D501" s="45" t="s">
        <v>16294</v>
      </c>
      <c r="E501" s="43"/>
      <c r="F501" s="43"/>
      <c r="G501" s="46"/>
    </row>
    <row r="502" spans="1:7" ht="20.25" customHeight="1" x14ac:dyDescent="0.3">
      <c r="A502" s="42" t="s">
        <v>15951</v>
      </c>
      <c r="B502" s="48">
        <v>331200228</v>
      </c>
      <c r="C502" s="43" t="s">
        <v>16289</v>
      </c>
      <c r="D502" s="45" t="s">
        <v>16294</v>
      </c>
      <c r="E502" s="43"/>
      <c r="F502" s="43"/>
      <c r="G502" s="46"/>
    </row>
    <row r="503" spans="1:7" ht="20.25" customHeight="1" x14ac:dyDescent="0.3">
      <c r="A503" s="42"/>
      <c r="B503" s="43"/>
      <c r="C503" s="44" t="s">
        <v>12544</v>
      </c>
      <c r="D503" s="45"/>
      <c r="E503" s="43"/>
      <c r="F503" s="43"/>
      <c r="G503" s="46"/>
    </row>
    <row r="504" spans="1:7" ht="20.25" customHeight="1" x14ac:dyDescent="0.3">
      <c r="A504" s="42" t="s">
        <v>15951</v>
      </c>
      <c r="B504" s="48">
        <v>331201106</v>
      </c>
      <c r="C504" s="43" t="s">
        <v>7212</v>
      </c>
      <c r="D504" s="55">
        <v>331201007</v>
      </c>
      <c r="E504" s="43"/>
      <c r="F504" s="43"/>
      <c r="G504" s="46"/>
    </row>
    <row r="505" spans="1:7" ht="20.25" customHeight="1" x14ac:dyDescent="0.3">
      <c r="A505" s="42"/>
      <c r="B505" s="43"/>
      <c r="C505" s="44" t="s">
        <v>12661</v>
      </c>
      <c r="D505" s="45"/>
      <c r="E505" s="43"/>
      <c r="F505" s="43"/>
      <c r="G505" s="46"/>
    </row>
    <row r="506" spans="1:7" ht="20.25" customHeight="1" x14ac:dyDescent="0.3">
      <c r="A506" s="42" t="s">
        <v>16028</v>
      </c>
      <c r="B506" s="48">
        <v>331204141</v>
      </c>
      <c r="C506" s="43" t="s">
        <v>11527</v>
      </c>
      <c r="D506" s="55">
        <v>331204017</v>
      </c>
      <c r="E506" s="43"/>
      <c r="F506" s="65"/>
      <c r="G506" s="46"/>
    </row>
    <row r="507" spans="1:7" ht="20.25" customHeight="1" x14ac:dyDescent="0.3">
      <c r="A507" s="42" t="s">
        <v>15951</v>
      </c>
      <c r="B507" s="48">
        <v>331204142</v>
      </c>
      <c r="C507" s="43" t="s">
        <v>12668</v>
      </c>
      <c r="D507" s="55">
        <v>331204002</v>
      </c>
      <c r="E507" s="43"/>
      <c r="F507" s="43"/>
      <c r="G507" s="46"/>
    </row>
    <row r="508" spans="1:7" ht="20.25" customHeight="1" x14ac:dyDescent="0.3">
      <c r="A508" s="42"/>
      <c r="B508" s="43"/>
      <c r="C508" s="43"/>
      <c r="D508" s="45"/>
      <c r="E508" s="43"/>
      <c r="F508" s="43"/>
      <c r="G508" s="46"/>
    </row>
    <row r="509" spans="1:7" ht="20.25" customHeight="1" x14ac:dyDescent="0.3">
      <c r="A509" s="42"/>
      <c r="B509" s="43"/>
      <c r="C509" s="44" t="s">
        <v>12715</v>
      </c>
      <c r="D509" s="45"/>
      <c r="E509" s="43"/>
      <c r="F509" s="43"/>
      <c r="G509" s="46"/>
    </row>
    <row r="510" spans="1:7" ht="20.25" customHeight="1" x14ac:dyDescent="0.3">
      <c r="A510" s="42"/>
      <c r="B510" s="43"/>
      <c r="C510" s="44" t="s">
        <v>12770</v>
      </c>
      <c r="D510" s="45"/>
      <c r="E510" s="43"/>
      <c r="F510" s="43"/>
      <c r="G510" s="46"/>
    </row>
    <row r="511" spans="1:7" ht="20.25" customHeight="1" x14ac:dyDescent="0.3">
      <c r="A511" s="42" t="s">
        <v>15951</v>
      </c>
      <c r="B511" s="48">
        <v>331302157</v>
      </c>
      <c r="C511" s="43" t="s">
        <v>16195</v>
      </c>
      <c r="D511" s="55">
        <v>331302001</v>
      </c>
      <c r="E511" s="43"/>
      <c r="F511" s="43"/>
      <c r="G511" s="46"/>
    </row>
    <row r="512" spans="1:7" ht="20.25" customHeight="1" x14ac:dyDescent="0.3">
      <c r="A512" s="42"/>
      <c r="B512" s="43"/>
      <c r="C512" s="44" t="s">
        <v>12802</v>
      </c>
      <c r="D512" s="45"/>
      <c r="E512" s="43"/>
      <c r="F512" s="43"/>
      <c r="G512" s="46"/>
    </row>
    <row r="513" spans="1:7" ht="20.25" customHeight="1" x14ac:dyDescent="0.3">
      <c r="A513" s="42" t="s">
        <v>15951</v>
      </c>
      <c r="B513" s="48">
        <v>331303232</v>
      </c>
      <c r="C513" s="43" t="s">
        <v>16295</v>
      </c>
      <c r="D513" s="55">
        <v>331303027</v>
      </c>
      <c r="E513" s="43"/>
      <c r="F513" s="43"/>
      <c r="G513" s="46"/>
    </row>
    <row r="514" spans="1:7" ht="20.25" customHeight="1" x14ac:dyDescent="0.3">
      <c r="A514" s="42" t="s">
        <v>15951</v>
      </c>
      <c r="B514" s="48">
        <v>331303809</v>
      </c>
      <c r="C514" s="43" t="s">
        <v>9469</v>
      </c>
      <c r="D514" s="55">
        <v>331303023</v>
      </c>
      <c r="E514" s="43"/>
      <c r="F514" s="43"/>
      <c r="G514" s="46"/>
    </row>
    <row r="515" spans="1:7" ht="20.25" customHeight="1" x14ac:dyDescent="0.3">
      <c r="A515" s="42"/>
      <c r="B515" s="43"/>
      <c r="C515" s="44" t="s">
        <v>13001</v>
      </c>
      <c r="D515" s="45"/>
      <c r="E515" s="43"/>
      <c r="F515" s="43"/>
      <c r="G515" s="46"/>
    </row>
    <row r="516" spans="1:7" ht="20.25" customHeight="1" x14ac:dyDescent="0.3">
      <c r="A516" s="42" t="s">
        <v>15951</v>
      </c>
      <c r="B516" s="48">
        <v>331400233</v>
      </c>
      <c r="C516" s="43" t="s">
        <v>13002</v>
      </c>
      <c r="D516" s="45" t="s">
        <v>16296</v>
      </c>
      <c r="E516" s="43"/>
      <c r="F516" s="43"/>
      <c r="G516" s="46"/>
    </row>
    <row r="517" spans="1:7" ht="20.25" customHeight="1" x14ac:dyDescent="0.3">
      <c r="A517" s="42"/>
      <c r="B517" s="43"/>
      <c r="C517" s="44" t="s">
        <v>13010</v>
      </c>
      <c r="D517" s="45"/>
      <c r="E517" s="43"/>
      <c r="F517" s="43"/>
      <c r="G517" s="46"/>
    </row>
    <row r="518" spans="1:7" ht="20.25" customHeight="1" x14ac:dyDescent="0.3">
      <c r="A518" s="42" t="s">
        <v>15951</v>
      </c>
      <c r="B518" s="48">
        <v>331500234</v>
      </c>
      <c r="C518" s="43" t="s">
        <v>13195</v>
      </c>
      <c r="D518" s="55">
        <v>331501056</v>
      </c>
      <c r="E518" s="43"/>
      <c r="F518" s="43"/>
      <c r="G518" s="46"/>
    </row>
    <row r="519" spans="1:7" s="35" customFormat="1" ht="20.5" customHeight="1" x14ac:dyDescent="0.3">
      <c r="A519" s="58" t="s">
        <v>15951</v>
      </c>
      <c r="B519" s="59">
        <v>331500235</v>
      </c>
      <c r="C519" s="45" t="s">
        <v>16297</v>
      </c>
      <c r="D519" s="55">
        <v>331501056</v>
      </c>
      <c r="E519" s="45"/>
      <c r="F519" s="45"/>
      <c r="G519" s="61"/>
    </row>
    <row r="520" spans="1:7" ht="20.25" customHeight="1" x14ac:dyDescent="0.3">
      <c r="A520" s="42" t="s">
        <v>16028</v>
      </c>
      <c r="B520" s="48">
        <v>331500236</v>
      </c>
      <c r="C520" s="43" t="s">
        <v>16298</v>
      </c>
      <c r="D520" s="45" t="s">
        <v>16299</v>
      </c>
      <c r="E520" s="43"/>
      <c r="F520" s="43" t="s">
        <v>16079</v>
      </c>
      <c r="G520" s="46"/>
    </row>
    <row r="521" spans="1:7" ht="20.25" customHeight="1" x14ac:dyDescent="0.3">
      <c r="A521" s="42" t="s">
        <v>16300</v>
      </c>
      <c r="B521" s="48">
        <v>331500237</v>
      </c>
      <c r="C521" s="43" t="s">
        <v>16301</v>
      </c>
      <c r="D521" s="45" t="s">
        <v>16302</v>
      </c>
      <c r="E521" s="43"/>
      <c r="F521" s="43" t="s">
        <v>16303</v>
      </c>
      <c r="G521" s="46"/>
    </row>
    <row r="522" spans="1:7" ht="22.5" customHeight="1" x14ac:dyDescent="0.3">
      <c r="A522" s="42" t="s">
        <v>15951</v>
      </c>
      <c r="B522" s="48">
        <v>331500238</v>
      </c>
      <c r="C522" s="43" t="s">
        <v>16304</v>
      </c>
      <c r="D522" s="45" t="s">
        <v>16305</v>
      </c>
      <c r="E522" s="43"/>
      <c r="F522" s="43"/>
      <c r="G522" s="46"/>
    </row>
    <row r="523" spans="1:7" ht="20.25" customHeight="1" x14ac:dyDescent="0.3">
      <c r="A523" s="42" t="s">
        <v>15951</v>
      </c>
      <c r="B523" s="48">
        <v>331500178</v>
      </c>
      <c r="C523" s="43" t="s">
        <v>16221</v>
      </c>
      <c r="D523" s="45" t="s">
        <v>16306</v>
      </c>
      <c r="E523" s="43"/>
      <c r="F523" s="43"/>
      <c r="G523" s="46"/>
    </row>
    <row r="524" spans="1:7" ht="20.25" customHeight="1" x14ac:dyDescent="0.3">
      <c r="A524" s="42" t="s">
        <v>15951</v>
      </c>
      <c r="B524" s="48">
        <v>331500239</v>
      </c>
      <c r="C524" s="43" t="s">
        <v>16307</v>
      </c>
      <c r="D524" s="45" t="s">
        <v>16306</v>
      </c>
      <c r="E524" s="43"/>
      <c r="F524" s="43"/>
      <c r="G524" s="46"/>
    </row>
    <row r="525" spans="1:7" ht="20.25" customHeight="1" x14ac:dyDescent="0.3">
      <c r="A525" s="42" t="s">
        <v>15951</v>
      </c>
      <c r="B525" s="48">
        <v>331500240</v>
      </c>
      <c r="C525" s="43" t="s">
        <v>16308</v>
      </c>
      <c r="D525" s="55">
        <v>331501016</v>
      </c>
      <c r="E525" s="43"/>
      <c r="F525" s="43"/>
      <c r="G525" s="46"/>
    </row>
    <row r="526" spans="1:7" ht="20.25" customHeight="1" x14ac:dyDescent="0.3">
      <c r="A526" s="42" t="s">
        <v>15951</v>
      </c>
      <c r="B526" s="48">
        <v>331500241</v>
      </c>
      <c r="C526" s="43" t="s">
        <v>16309</v>
      </c>
      <c r="D526" s="45" t="s">
        <v>16306</v>
      </c>
      <c r="E526" s="43"/>
      <c r="F526" s="43"/>
      <c r="G526" s="46"/>
    </row>
    <row r="527" spans="1:7" ht="20.5" customHeight="1" x14ac:dyDescent="0.3">
      <c r="A527" s="42" t="s">
        <v>15951</v>
      </c>
      <c r="B527" s="48">
        <v>331500242</v>
      </c>
      <c r="C527" s="43" t="s">
        <v>16310</v>
      </c>
      <c r="D527" s="45" t="s">
        <v>16306</v>
      </c>
      <c r="E527" s="43"/>
      <c r="F527" s="43"/>
      <c r="G527" s="46"/>
    </row>
    <row r="528" spans="1:7" ht="20.149999999999999" customHeight="1" x14ac:dyDescent="0.3">
      <c r="A528" s="42" t="s">
        <v>15951</v>
      </c>
      <c r="B528" s="48">
        <v>331500243</v>
      </c>
      <c r="C528" s="43" t="s">
        <v>16311</v>
      </c>
      <c r="D528" s="45" t="s">
        <v>16306</v>
      </c>
      <c r="E528" s="43"/>
      <c r="F528" s="43"/>
      <c r="G528" s="46"/>
    </row>
    <row r="529" spans="1:7" ht="20.25" customHeight="1" x14ac:dyDescent="0.3">
      <c r="A529" s="42" t="s">
        <v>15951</v>
      </c>
      <c r="B529" s="48">
        <v>331500244</v>
      </c>
      <c r="C529" s="43" t="s">
        <v>16312</v>
      </c>
      <c r="D529" s="55">
        <v>331503004</v>
      </c>
      <c r="E529" s="43"/>
      <c r="F529" s="43"/>
      <c r="G529" s="46"/>
    </row>
    <row r="530" spans="1:7" ht="20.25" customHeight="1" x14ac:dyDescent="0.3">
      <c r="A530" s="42" t="s">
        <v>16028</v>
      </c>
      <c r="B530" s="48">
        <v>331500812</v>
      </c>
      <c r="C530" s="43" t="s">
        <v>16313</v>
      </c>
      <c r="D530" s="45" t="s">
        <v>16314</v>
      </c>
      <c r="E530" s="43"/>
      <c r="F530" s="43" t="s">
        <v>16079</v>
      </c>
      <c r="G530" s="46"/>
    </row>
    <row r="531" spans="1:7" ht="20.25" customHeight="1" x14ac:dyDescent="0.3">
      <c r="A531" s="42"/>
      <c r="B531" s="43"/>
      <c r="C531" s="44" t="s">
        <v>13013</v>
      </c>
      <c r="D531" s="45"/>
      <c r="E531" s="43"/>
      <c r="F531" s="43"/>
      <c r="G531" s="46"/>
    </row>
    <row r="532" spans="1:7" ht="20.25" customHeight="1" x14ac:dyDescent="0.3">
      <c r="A532" s="42" t="s">
        <v>16028</v>
      </c>
      <c r="B532" s="48">
        <v>331501245</v>
      </c>
      <c r="C532" s="43" t="s">
        <v>13200</v>
      </c>
      <c r="D532" s="45" t="s">
        <v>16315</v>
      </c>
      <c r="E532" s="43"/>
      <c r="F532" s="43" t="s">
        <v>16079</v>
      </c>
      <c r="G532" s="46"/>
    </row>
    <row r="533" spans="1:7" ht="20.25" customHeight="1" x14ac:dyDescent="0.3">
      <c r="A533" s="42" t="s">
        <v>16028</v>
      </c>
      <c r="B533" s="48">
        <v>331501246</v>
      </c>
      <c r="C533" s="43" t="s">
        <v>16316</v>
      </c>
      <c r="D533" s="55">
        <v>331501016</v>
      </c>
      <c r="E533" s="43"/>
      <c r="F533" s="43" t="s">
        <v>16079</v>
      </c>
      <c r="G533" s="46"/>
    </row>
    <row r="534" spans="1:7" ht="20.25" customHeight="1" x14ac:dyDescent="0.3">
      <c r="A534" s="58" t="s">
        <v>15951</v>
      </c>
      <c r="B534" s="59">
        <v>331501825</v>
      </c>
      <c r="C534" s="45" t="s">
        <v>16317</v>
      </c>
      <c r="D534" s="55">
        <v>33150105600</v>
      </c>
      <c r="E534" s="43"/>
      <c r="F534" s="43"/>
      <c r="G534" s="46"/>
    </row>
    <row r="535" spans="1:7" ht="20.25" customHeight="1" x14ac:dyDescent="0.3">
      <c r="A535" s="58" t="s">
        <v>15951</v>
      </c>
      <c r="B535" s="59">
        <v>331501826</v>
      </c>
      <c r="C535" s="45" t="s">
        <v>16318</v>
      </c>
      <c r="D535" s="55">
        <v>33150105600</v>
      </c>
      <c r="E535" s="43"/>
      <c r="F535" s="43"/>
      <c r="G535" s="46"/>
    </row>
    <row r="536" spans="1:7" ht="20.25" customHeight="1" x14ac:dyDescent="0.3">
      <c r="A536" s="42"/>
      <c r="B536" s="43"/>
      <c r="C536" s="44" t="s">
        <v>13203</v>
      </c>
      <c r="D536" s="45"/>
      <c r="E536" s="43"/>
      <c r="F536" s="43"/>
      <c r="G536" s="46"/>
    </row>
    <row r="537" spans="1:7" ht="24" customHeight="1" x14ac:dyDescent="0.3">
      <c r="A537" s="42" t="s">
        <v>15951</v>
      </c>
      <c r="B537" s="48">
        <v>331502154</v>
      </c>
      <c r="C537" s="43" t="s">
        <v>8464</v>
      </c>
      <c r="D537" s="45" t="s">
        <v>16319</v>
      </c>
      <c r="E537" s="43"/>
      <c r="F537" s="43"/>
      <c r="G537" s="46"/>
    </row>
    <row r="538" spans="1:7" ht="20.25" customHeight="1" x14ac:dyDescent="0.3">
      <c r="A538" s="42"/>
      <c r="B538" s="43"/>
      <c r="C538" s="44" t="s">
        <v>13526</v>
      </c>
      <c r="D538" s="45"/>
      <c r="E538" s="43"/>
      <c r="F538" s="43"/>
      <c r="G538" s="46"/>
    </row>
    <row r="539" spans="1:7" ht="20.25" customHeight="1" x14ac:dyDescent="0.3">
      <c r="A539" s="42"/>
      <c r="B539" s="48" t="s">
        <v>16320</v>
      </c>
      <c r="C539" s="43" t="s">
        <v>16321</v>
      </c>
      <c r="D539" s="45" t="s">
        <v>16322</v>
      </c>
      <c r="E539" s="43"/>
      <c r="F539" s="43"/>
      <c r="G539" s="46"/>
    </row>
    <row r="540" spans="1:7" ht="20.25" customHeight="1" x14ac:dyDescent="0.3">
      <c r="A540" s="42" t="s">
        <v>16028</v>
      </c>
      <c r="B540" s="48">
        <v>331507247</v>
      </c>
      <c r="C540" s="43" t="s">
        <v>16323</v>
      </c>
      <c r="D540" s="55">
        <v>331507005</v>
      </c>
      <c r="E540" s="43"/>
      <c r="F540" s="43" t="s">
        <v>16079</v>
      </c>
      <c r="G540" s="46"/>
    </row>
    <row r="541" spans="1:7" ht="20.25" customHeight="1" x14ac:dyDescent="0.3">
      <c r="A541" s="42" t="s">
        <v>16028</v>
      </c>
      <c r="B541" s="48">
        <v>331507248</v>
      </c>
      <c r="C541" s="43" t="s">
        <v>16324</v>
      </c>
      <c r="D541" s="45" t="s">
        <v>16325</v>
      </c>
      <c r="E541" s="43"/>
      <c r="F541" s="43" t="s">
        <v>16079</v>
      </c>
      <c r="G541" s="46"/>
    </row>
    <row r="542" spans="1:7" ht="20.25" customHeight="1" x14ac:dyDescent="0.3">
      <c r="A542" s="42" t="s">
        <v>16028</v>
      </c>
      <c r="B542" s="48">
        <v>331507249</v>
      </c>
      <c r="C542" s="43" t="s">
        <v>16326</v>
      </c>
      <c r="D542" s="45" t="s">
        <v>16327</v>
      </c>
      <c r="E542" s="43"/>
      <c r="F542" s="43" t="s">
        <v>16079</v>
      </c>
      <c r="G542" s="46"/>
    </row>
    <row r="543" spans="1:7" ht="20.25" customHeight="1" x14ac:dyDescent="0.3">
      <c r="A543" s="42" t="s">
        <v>16028</v>
      </c>
      <c r="B543" s="48">
        <v>331507250</v>
      </c>
      <c r="C543" s="43" t="s">
        <v>16328</v>
      </c>
      <c r="D543" s="55">
        <v>331507001</v>
      </c>
      <c r="E543" s="43"/>
      <c r="F543" s="43" t="s">
        <v>16079</v>
      </c>
      <c r="G543" s="46"/>
    </row>
    <row r="544" spans="1:7" ht="20.25" customHeight="1" x14ac:dyDescent="0.3">
      <c r="A544" s="42" t="s">
        <v>16028</v>
      </c>
      <c r="B544" s="48">
        <v>331507251</v>
      </c>
      <c r="C544" s="43" t="s">
        <v>16329</v>
      </c>
      <c r="D544" s="55">
        <v>331507003</v>
      </c>
      <c r="E544" s="43"/>
      <c r="F544" s="43" t="s">
        <v>16079</v>
      </c>
      <c r="G544" s="46"/>
    </row>
    <row r="545" spans="1:7" ht="20.25" customHeight="1" x14ac:dyDescent="0.3">
      <c r="A545" s="42" t="s">
        <v>16028</v>
      </c>
      <c r="B545" s="48">
        <v>331507252</v>
      </c>
      <c r="C545" s="43" t="s">
        <v>16330</v>
      </c>
      <c r="D545" s="55">
        <v>331507004</v>
      </c>
      <c r="E545" s="43"/>
      <c r="F545" s="43" t="s">
        <v>16079</v>
      </c>
      <c r="G545" s="46"/>
    </row>
    <row r="546" spans="1:7" ht="20.25" customHeight="1" x14ac:dyDescent="0.3">
      <c r="A546" s="42" t="s">
        <v>16028</v>
      </c>
      <c r="B546" s="48">
        <v>331507253</v>
      </c>
      <c r="C546" s="43" t="s">
        <v>16331</v>
      </c>
      <c r="D546" s="55">
        <v>331507009</v>
      </c>
      <c r="E546" s="43"/>
      <c r="F546" s="43" t="s">
        <v>16079</v>
      </c>
      <c r="G546" s="46"/>
    </row>
    <row r="547" spans="1:7" ht="20.25" customHeight="1" x14ac:dyDescent="0.3">
      <c r="A547" s="42" t="s">
        <v>16028</v>
      </c>
      <c r="B547" s="48">
        <v>331507254</v>
      </c>
      <c r="C547" s="43" t="s">
        <v>16332</v>
      </c>
      <c r="D547" s="55">
        <v>331507010</v>
      </c>
      <c r="E547" s="43"/>
      <c r="F547" s="43" t="s">
        <v>16079</v>
      </c>
      <c r="G547" s="46"/>
    </row>
    <row r="548" spans="1:7" ht="20.25" customHeight="1" x14ac:dyDescent="0.3">
      <c r="A548" s="42" t="s">
        <v>15951</v>
      </c>
      <c r="B548" s="48">
        <v>331509400</v>
      </c>
      <c r="C548" s="43" t="s">
        <v>13587</v>
      </c>
      <c r="D548" s="55">
        <v>33150900401</v>
      </c>
      <c r="E548" s="43"/>
      <c r="F548" s="43"/>
      <c r="G548" s="46"/>
    </row>
    <row r="549" spans="1:7" ht="20.25" customHeight="1" x14ac:dyDescent="0.3">
      <c r="A549" s="42"/>
      <c r="B549" s="43"/>
      <c r="C549" s="44" t="s">
        <v>13713</v>
      </c>
      <c r="D549" s="45"/>
      <c r="E549" s="43"/>
      <c r="F549" s="43"/>
      <c r="G549" s="46"/>
    </row>
    <row r="550" spans="1:7" ht="19" customHeight="1" x14ac:dyDescent="0.3">
      <c r="A550" s="42" t="s">
        <v>15951</v>
      </c>
      <c r="B550" s="48">
        <v>331513155</v>
      </c>
      <c r="C550" s="43" t="s">
        <v>13687</v>
      </c>
      <c r="D550" s="45" t="s">
        <v>16333</v>
      </c>
      <c r="E550" s="43"/>
      <c r="F550" s="43"/>
      <c r="G550" s="46"/>
    </row>
    <row r="551" spans="1:7" ht="24" customHeight="1" x14ac:dyDescent="0.3">
      <c r="A551" s="42" t="s">
        <v>15951</v>
      </c>
      <c r="B551" s="48">
        <v>331514154</v>
      </c>
      <c r="C551" s="43" t="s">
        <v>8464</v>
      </c>
      <c r="D551" s="45" t="s">
        <v>16334</v>
      </c>
      <c r="E551" s="43"/>
      <c r="F551" s="43"/>
      <c r="G551" s="46"/>
    </row>
    <row r="552" spans="1:7" ht="19" customHeight="1" x14ac:dyDescent="0.3">
      <c r="A552" s="42" t="s">
        <v>15951</v>
      </c>
      <c r="B552" s="48">
        <v>331513155</v>
      </c>
      <c r="C552" s="43" t="s">
        <v>13687</v>
      </c>
      <c r="D552" s="45" t="s">
        <v>16335</v>
      </c>
      <c r="E552" s="43"/>
      <c r="F552" s="43"/>
      <c r="G552" s="46"/>
    </row>
    <row r="553" spans="1:7" ht="19" customHeight="1" x14ac:dyDescent="0.3">
      <c r="A553" s="42" t="s">
        <v>16028</v>
      </c>
      <c r="B553" s="48">
        <v>331517820</v>
      </c>
      <c r="C553" s="43" t="s">
        <v>16336</v>
      </c>
      <c r="D553" s="55">
        <v>331517004</v>
      </c>
      <c r="E553" s="43"/>
      <c r="F553" s="43" t="s">
        <v>16337</v>
      </c>
      <c r="G553" s="46"/>
    </row>
    <row r="554" spans="1:7" ht="19" customHeight="1" x14ac:dyDescent="0.3">
      <c r="A554" s="42"/>
      <c r="B554" s="43"/>
      <c r="C554" s="44" t="s">
        <v>13874</v>
      </c>
      <c r="D554" s="45"/>
      <c r="E554" s="43"/>
      <c r="F554" s="43"/>
      <c r="G554" s="46"/>
    </row>
    <row r="555" spans="1:7" ht="24" customHeight="1" x14ac:dyDescent="0.3">
      <c r="A555" s="42" t="s">
        <v>15951</v>
      </c>
      <c r="B555" s="48">
        <v>331521154</v>
      </c>
      <c r="C555" s="43" t="s">
        <v>8464</v>
      </c>
      <c r="D555" s="45" t="s">
        <v>16338</v>
      </c>
      <c r="E555" s="43"/>
      <c r="F555" s="43"/>
      <c r="G555" s="46"/>
    </row>
    <row r="556" spans="1:7" ht="19" customHeight="1" x14ac:dyDescent="0.3">
      <c r="A556" s="42"/>
      <c r="B556" s="43"/>
      <c r="C556" s="44" t="s">
        <v>14035</v>
      </c>
      <c r="D556" s="45"/>
      <c r="E556" s="43"/>
      <c r="F556" s="43"/>
      <c r="G556" s="46"/>
    </row>
    <row r="557" spans="1:7" ht="24" customHeight="1" x14ac:dyDescent="0.3">
      <c r="A557" s="42" t="s">
        <v>15951</v>
      </c>
      <c r="B557" s="48">
        <v>331522154</v>
      </c>
      <c r="C557" s="43" t="s">
        <v>8464</v>
      </c>
      <c r="D557" s="45" t="s">
        <v>16339</v>
      </c>
      <c r="E557" s="43"/>
      <c r="F557" s="43"/>
      <c r="G557" s="46"/>
    </row>
    <row r="558" spans="1:7" ht="19" customHeight="1" x14ac:dyDescent="0.3">
      <c r="A558" s="42"/>
      <c r="B558" s="43"/>
      <c r="C558" s="44" t="s">
        <v>14122</v>
      </c>
      <c r="D558" s="45"/>
      <c r="E558" s="43"/>
      <c r="F558" s="43"/>
      <c r="G558" s="46"/>
    </row>
    <row r="559" spans="1:7" s="31" customFormat="1" ht="19" customHeight="1" x14ac:dyDescent="0.3">
      <c r="A559" s="42"/>
      <c r="B559" s="43"/>
      <c r="C559" s="43" t="s">
        <v>14123</v>
      </c>
      <c r="D559" s="45"/>
      <c r="E559" s="43"/>
      <c r="F559" s="43"/>
      <c r="G559" s="47"/>
    </row>
    <row r="560" spans="1:7" s="31" customFormat="1" ht="19" customHeight="1" x14ac:dyDescent="0.3">
      <c r="A560" s="42" t="s">
        <v>15951</v>
      </c>
      <c r="B560" s="53">
        <v>331601306</v>
      </c>
      <c r="C560" s="43" t="s">
        <v>14124</v>
      </c>
      <c r="D560" s="45" t="s">
        <v>16340</v>
      </c>
      <c r="E560" s="43"/>
      <c r="F560" s="43"/>
      <c r="G560" s="47"/>
    </row>
    <row r="561" spans="1:7" ht="19" customHeight="1" x14ac:dyDescent="0.3">
      <c r="A561" s="42"/>
      <c r="B561" s="43"/>
      <c r="C561" s="44" t="s">
        <v>14174</v>
      </c>
      <c r="D561" s="45"/>
      <c r="E561" s="43"/>
      <c r="F561" s="43"/>
      <c r="G561" s="46"/>
    </row>
    <row r="562" spans="1:7" ht="19" customHeight="1" x14ac:dyDescent="0.3">
      <c r="A562" s="42" t="s">
        <v>15951</v>
      </c>
      <c r="B562" s="48">
        <v>331600111</v>
      </c>
      <c r="C562" s="43" t="s">
        <v>16120</v>
      </c>
      <c r="D562" s="55">
        <v>33160400200</v>
      </c>
      <c r="E562" s="43"/>
      <c r="F562" s="43"/>
      <c r="G562" s="46"/>
    </row>
    <row r="563" spans="1:7" ht="20.25" customHeight="1" x14ac:dyDescent="0.3">
      <c r="A563" s="42" t="s">
        <v>15951</v>
      </c>
      <c r="B563" s="48">
        <v>331602255</v>
      </c>
      <c r="C563" s="43" t="s">
        <v>14285</v>
      </c>
      <c r="D563" s="55">
        <v>331602010</v>
      </c>
      <c r="E563" s="43"/>
      <c r="F563" s="43"/>
      <c r="G563" s="46"/>
    </row>
    <row r="564" spans="1:7" s="34" customFormat="1" ht="20.25" customHeight="1" x14ac:dyDescent="0.3">
      <c r="A564" s="58" t="s">
        <v>15951</v>
      </c>
      <c r="B564" s="59">
        <v>331602308</v>
      </c>
      <c r="C564" s="45" t="s">
        <v>14301</v>
      </c>
      <c r="D564" s="55">
        <v>33160290200</v>
      </c>
      <c r="E564" s="45"/>
      <c r="F564" s="45"/>
      <c r="G564" s="60"/>
    </row>
    <row r="565" spans="1:7" ht="20.25" customHeight="1" x14ac:dyDescent="0.3">
      <c r="A565" s="42"/>
      <c r="B565" s="43"/>
      <c r="C565" s="44" t="s">
        <v>14305</v>
      </c>
      <c r="D565" s="45"/>
      <c r="E565" s="43"/>
      <c r="F565" s="43"/>
      <c r="G565" s="46"/>
    </row>
    <row r="566" spans="1:7" ht="20.5" customHeight="1" x14ac:dyDescent="0.3">
      <c r="A566" s="42" t="s">
        <v>15951</v>
      </c>
      <c r="B566" s="48">
        <v>331603005</v>
      </c>
      <c r="C566" s="43" t="s">
        <v>10616</v>
      </c>
      <c r="D566" s="55">
        <v>331603007</v>
      </c>
      <c r="E566" s="43"/>
      <c r="F566" s="43"/>
      <c r="G566" s="46" t="s">
        <v>16341</v>
      </c>
    </row>
    <row r="567" spans="1:7" ht="20.149999999999999" customHeight="1" x14ac:dyDescent="0.3">
      <c r="A567" s="42" t="s">
        <v>15951</v>
      </c>
      <c r="B567" s="48">
        <v>331603255</v>
      </c>
      <c r="C567" s="43" t="s">
        <v>14285</v>
      </c>
      <c r="D567" s="55">
        <v>331603045</v>
      </c>
      <c r="E567" s="43"/>
      <c r="F567" s="43"/>
      <c r="G567" s="46"/>
    </row>
    <row r="568" spans="1:7" ht="20.25" customHeight="1" x14ac:dyDescent="0.3">
      <c r="A568" s="42" t="s">
        <v>15951</v>
      </c>
      <c r="B568" s="48">
        <v>331603256</v>
      </c>
      <c r="C568" s="43" t="s">
        <v>16342</v>
      </c>
      <c r="D568" s="55">
        <v>331603045</v>
      </c>
      <c r="E568" s="43"/>
      <c r="F568" s="43"/>
      <c r="G568" s="46"/>
    </row>
    <row r="569" spans="1:7" ht="22.5" customHeight="1" x14ac:dyDescent="0.3">
      <c r="A569" s="42" t="s">
        <v>15951</v>
      </c>
      <c r="B569" s="48">
        <v>331603257</v>
      </c>
      <c r="C569" s="43" t="s">
        <v>16343</v>
      </c>
      <c r="D569" s="45" t="s">
        <v>16344</v>
      </c>
      <c r="E569" s="43"/>
      <c r="F569" s="43"/>
      <c r="G569" s="46"/>
    </row>
    <row r="570" spans="1:7" ht="22.5" customHeight="1" x14ac:dyDescent="0.3">
      <c r="A570" s="42" t="s">
        <v>15951</v>
      </c>
      <c r="B570" s="48">
        <v>331603258</v>
      </c>
      <c r="C570" s="43" t="s">
        <v>16345</v>
      </c>
      <c r="D570" s="45" t="s">
        <v>16344</v>
      </c>
      <c r="E570" s="43"/>
      <c r="F570" s="43"/>
      <c r="G570" s="46"/>
    </row>
    <row r="571" spans="1:7" ht="22.5" customHeight="1" x14ac:dyDescent="0.3">
      <c r="A571" s="42" t="s">
        <v>15951</v>
      </c>
      <c r="B571" s="48">
        <v>331603259</v>
      </c>
      <c r="C571" s="43" t="s">
        <v>16346</v>
      </c>
      <c r="D571" s="45" t="s">
        <v>16344</v>
      </c>
      <c r="E571" s="43"/>
      <c r="F571" s="43"/>
      <c r="G571" s="46"/>
    </row>
    <row r="572" spans="1:7" ht="22.5" customHeight="1" x14ac:dyDescent="0.3">
      <c r="A572" s="42" t="s">
        <v>15951</v>
      </c>
      <c r="B572" s="48">
        <v>331603260</v>
      </c>
      <c r="C572" s="43" t="s">
        <v>16347</v>
      </c>
      <c r="D572" s="45" t="s">
        <v>16344</v>
      </c>
      <c r="E572" s="43"/>
      <c r="F572" s="43"/>
      <c r="G572" s="46"/>
    </row>
    <row r="573" spans="1:7" ht="22.5" customHeight="1" x14ac:dyDescent="0.3">
      <c r="A573" s="42" t="s">
        <v>15951</v>
      </c>
      <c r="B573" s="48">
        <v>331603261</v>
      </c>
      <c r="C573" s="43" t="s">
        <v>16348</v>
      </c>
      <c r="D573" s="45" t="s">
        <v>16344</v>
      </c>
      <c r="E573" s="43"/>
      <c r="F573" s="43"/>
      <c r="G573" s="46"/>
    </row>
    <row r="574" spans="1:7" ht="20.25" customHeight="1" x14ac:dyDescent="0.3">
      <c r="A574" s="42" t="s">
        <v>15951</v>
      </c>
      <c r="B574" s="48">
        <v>331603262</v>
      </c>
      <c r="C574" s="43" t="s">
        <v>16349</v>
      </c>
      <c r="D574" s="55">
        <v>331603043</v>
      </c>
      <c r="E574" s="43"/>
      <c r="F574" s="43" t="s">
        <v>16350</v>
      </c>
      <c r="G574" s="46"/>
    </row>
    <row r="575" spans="1:7" ht="20.25" customHeight="1" x14ac:dyDescent="0.3">
      <c r="A575" s="42"/>
      <c r="B575" s="43"/>
      <c r="C575" s="44" t="s">
        <v>16351</v>
      </c>
      <c r="D575" s="45"/>
      <c r="E575" s="43"/>
      <c r="F575" s="43"/>
      <c r="G575" s="46"/>
    </row>
    <row r="576" spans="1:7" ht="20.25" customHeight="1" x14ac:dyDescent="0.3">
      <c r="A576" s="42"/>
      <c r="B576" s="43"/>
      <c r="C576" s="44" t="s">
        <v>15424</v>
      </c>
      <c r="D576" s="45"/>
      <c r="E576" s="43"/>
      <c r="F576" s="43"/>
      <c r="G576" s="46"/>
    </row>
    <row r="577" spans="1:7" ht="20.25" customHeight="1" x14ac:dyDescent="0.3">
      <c r="A577" s="42" t="s">
        <v>15951</v>
      </c>
      <c r="B577" s="48">
        <v>420000178</v>
      </c>
      <c r="C577" s="43" t="s">
        <v>16221</v>
      </c>
      <c r="D577" s="45" t="s">
        <v>16352</v>
      </c>
      <c r="E577" s="43"/>
      <c r="F577" s="43"/>
      <c r="G577" s="46"/>
    </row>
    <row r="578" spans="1:7" ht="20.25" customHeight="1" x14ac:dyDescent="0.3">
      <c r="A578" s="42" t="s">
        <v>15951</v>
      </c>
      <c r="B578" s="48">
        <v>420000177</v>
      </c>
      <c r="C578" s="43" t="s">
        <v>16220</v>
      </c>
      <c r="D578" s="55">
        <v>420000004</v>
      </c>
      <c r="E578" s="43"/>
      <c r="F578" s="43"/>
      <c r="G578" s="46"/>
    </row>
    <row r="579" spans="1:7" ht="20.25" customHeight="1" x14ac:dyDescent="0.3">
      <c r="A579" s="42" t="s">
        <v>15951</v>
      </c>
      <c r="B579" s="48">
        <v>420000098</v>
      </c>
      <c r="C579" s="43" t="s">
        <v>6719</v>
      </c>
      <c r="D579" s="55">
        <v>420000009</v>
      </c>
      <c r="E579" s="43"/>
      <c r="F579" s="43"/>
      <c r="G579" s="46"/>
    </row>
    <row r="580" spans="1:7" ht="20.25" customHeight="1" x14ac:dyDescent="0.3">
      <c r="A580" s="42"/>
      <c r="B580" s="43"/>
      <c r="C580" s="44" t="s">
        <v>15484</v>
      </c>
      <c r="D580" s="45"/>
      <c r="E580" s="43"/>
      <c r="F580" s="43"/>
      <c r="G580" s="46"/>
    </row>
    <row r="581" spans="1:7" ht="20.25" customHeight="1" x14ac:dyDescent="0.3">
      <c r="A581" s="42" t="s">
        <v>15951</v>
      </c>
      <c r="B581" s="48">
        <v>430000012</v>
      </c>
      <c r="C581" s="43" t="s">
        <v>15637</v>
      </c>
      <c r="D581" s="55">
        <v>430000022</v>
      </c>
      <c r="E581" s="43"/>
      <c r="F581" s="43"/>
      <c r="G581" s="46"/>
    </row>
    <row r="582" spans="1:7" ht="20.25" customHeight="1" x14ac:dyDescent="0.3">
      <c r="A582" s="42"/>
      <c r="B582" s="43"/>
      <c r="C582" s="44" t="s">
        <v>15856</v>
      </c>
      <c r="D582" s="45"/>
      <c r="E582" s="43"/>
      <c r="F582" s="43"/>
      <c r="G582" s="46"/>
    </row>
    <row r="583" spans="1:7" ht="20.5" customHeight="1" x14ac:dyDescent="0.3">
      <c r="A583" s="70" t="s">
        <v>15951</v>
      </c>
      <c r="B583" s="71">
        <v>470000012</v>
      </c>
      <c r="C583" s="72" t="s">
        <v>15637</v>
      </c>
      <c r="D583" s="73">
        <v>470000011</v>
      </c>
      <c r="E583" s="72"/>
      <c r="F583" s="72"/>
      <c r="G583" s="74"/>
    </row>
  </sheetData>
  <autoFilter ref="A2:G583" xr:uid="{00000000-0009-0000-0000-000007000000}"/>
  <mergeCells count="1">
    <mergeCell ref="A1:F1"/>
  </mergeCells>
  <phoneticPr fontId="44" type="noConversion"/>
  <pageMargins left="0.69930555555555596" right="0.69930555555555596"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5"/>
  <sheetViews>
    <sheetView workbookViewId="0">
      <pane ySplit="2" topLeftCell="A36" activePane="bottomLeft" state="frozen"/>
      <selection pane="bottomLeft" activeCell="P41" sqref="P41"/>
    </sheetView>
  </sheetViews>
  <sheetFormatPr defaultColWidth="9" defaultRowHeight="13" x14ac:dyDescent="0.3"/>
  <cols>
    <col min="1" max="1" width="9.296875" style="3" customWidth="1"/>
    <col min="2" max="2" width="16.296875" style="4" customWidth="1"/>
    <col min="3" max="3" width="25" style="5" customWidth="1"/>
    <col min="4" max="4" width="55.69921875" style="5" customWidth="1"/>
    <col min="5" max="5" width="10" style="4" customWidth="1"/>
    <col min="6" max="6" width="13.796875" style="5" customWidth="1"/>
    <col min="7" max="7" width="14" style="5" customWidth="1"/>
    <col min="8" max="8" width="18.796875" style="5" customWidth="1"/>
    <col min="9" max="9" width="25.796875" style="5" customWidth="1"/>
    <col min="10" max="16384" width="9" style="5"/>
  </cols>
  <sheetData>
    <row r="1" spans="1:9" s="1" customFormat="1" ht="83.15" customHeight="1" x14ac:dyDescent="0.3">
      <c r="A1" s="320" t="s">
        <v>16353</v>
      </c>
      <c r="B1" s="321"/>
      <c r="C1" s="322"/>
      <c r="D1" s="322"/>
      <c r="E1" s="321"/>
      <c r="F1" s="322"/>
      <c r="G1" s="322"/>
    </row>
    <row r="2" spans="1:9" s="2" customFormat="1" x14ac:dyDescent="0.3">
      <c r="A2" s="6" t="s">
        <v>15015</v>
      </c>
      <c r="B2" s="7" t="s">
        <v>1</v>
      </c>
      <c r="C2" s="7" t="s">
        <v>2</v>
      </c>
      <c r="D2" s="7" t="s">
        <v>16354</v>
      </c>
      <c r="E2" s="7" t="s">
        <v>5</v>
      </c>
      <c r="F2" s="7" t="s">
        <v>7</v>
      </c>
      <c r="G2" s="7" t="s">
        <v>16355</v>
      </c>
      <c r="H2" s="8" t="s">
        <v>11</v>
      </c>
      <c r="I2" s="27" t="s">
        <v>12</v>
      </c>
    </row>
    <row r="3" spans="1:9" ht="65" x14ac:dyDescent="0.3">
      <c r="A3" s="9">
        <v>1</v>
      </c>
      <c r="B3" s="10" t="s">
        <v>16356</v>
      </c>
      <c r="C3" s="11" t="s">
        <v>16357</v>
      </c>
      <c r="D3" s="11" t="s">
        <v>16358</v>
      </c>
      <c r="E3" s="10"/>
      <c r="F3" s="12"/>
      <c r="G3" s="318" t="s">
        <v>16359</v>
      </c>
      <c r="H3" s="13" t="s">
        <v>16360</v>
      </c>
      <c r="I3" s="28" t="s">
        <v>16361</v>
      </c>
    </row>
    <row r="4" spans="1:9" ht="78" x14ac:dyDescent="0.3">
      <c r="A4" s="9">
        <f t="shared" ref="A4:A45" si="0">A3+1</f>
        <v>2</v>
      </c>
      <c r="B4" s="10" t="s">
        <v>16362</v>
      </c>
      <c r="C4" s="11" t="s">
        <v>16363</v>
      </c>
      <c r="D4" s="11" t="s">
        <v>16364</v>
      </c>
      <c r="E4" s="14"/>
      <c r="F4" s="12"/>
      <c r="G4" s="319"/>
      <c r="H4" s="13" t="s">
        <v>16365</v>
      </c>
      <c r="I4" s="28" t="s">
        <v>16363</v>
      </c>
    </row>
    <row r="5" spans="1:9" ht="104" x14ac:dyDescent="0.3">
      <c r="A5" s="9">
        <f t="shared" si="0"/>
        <v>3</v>
      </c>
      <c r="B5" s="10" t="s">
        <v>16366</v>
      </c>
      <c r="C5" s="11" t="s">
        <v>16367</v>
      </c>
      <c r="D5" s="11" t="s">
        <v>16368</v>
      </c>
      <c r="E5" s="14"/>
      <c r="F5" s="12"/>
      <c r="G5" s="319"/>
      <c r="H5" s="13" t="s">
        <v>104</v>
      </c>
      <c r="I5" s="28" t="s">
        <v>100</v>
      </c>
    </row>
    <row r="6" spans="1:9" ht="78" x14ac:dyDescent="0.3">
      <c r="A6" s="9">
        <f t="shared" si="0"/>
        <v>4</v>
      </c>
      <c r="B6" s="10" t="s">
        <v>16369</v>
      </c>
      <c r="C6" s="11" t="s">
        <v>16370</v>
      </c>
      <c r="D6" s="11" t="s">
        <v>16371</v>
      </c>
      <c r="E6" s="14"/>
      <c r="F6" s="12"/>
      <c r="G6" s="319"/>
      <c r="H6" s="13" t="s">
        <v>514</v>
      </c>
      <c r="I6" s="28" t="s">
        <v>512</v>
      </c>
    </row>
    <row r="7" spans="1:9" ht="39" x14ac:dyDescent="0.3">
      <c r="A7" s="9">
        <f t="shared" si="0"/>
        <v>5</v>
      </c>
      <c r="B7" s="10" t="s">
        <v>16372</v>
      </c>
      <c r="C7" s="11" t="s">
        <v>16373</v>
      </c>
      <c r="D7" s="11" t="s">
        <v>16374</v>
      </c>
      <c r="E7" s="14"/>
      <c r="F7" s="12"/>
      <c r="G7" s="319"/>
      <c r="H7" s="13" t="s">
        <v>16375</v>
      </c>
      <c r="I7" s="28" t="s">
        <v>16376</v>
      </c>
    </row>
    <row r="8" spans="1:9" ht="52" x14ac:dyDescent="0.3">
      <c r="A8" s="9">
        <f t="shared" si="0"/>
        <v>6</v>
      </c>
      <c r="B8" s="10" t="s">
        <v>16377</v>
      </c>
      <c r="C8" s="11" t="s">
        <v>16378</v>
      </c>
      <c r="D8" s="11" t="s">
        <v>16379</v>
      </c>
      <c r="E8" s="14"/>
      <c r="F8" s="12"/>
      <c r="G8" s="319"/>
      <c r="H8" s="13" t="s">
        <v>16380</v>
      </c>
      <c r="I8" s="28" t="s">
        <v>16381</v>
      </c>
    </row>
    <row r="9" spans="1:9" ht="26" x14ac:dyDescent="0.3">
      <c r="A9" s="9">
        <f t="shared" si="0"/>
        <v>7</v>
      </c>
      <c r="B9" s="10" t="s">
        <v>16382</v>
      </c>
      <c r="C9" s="11" t="s">
        <v>16383</v>
      </c>
      <c r="D9" s="12"/>
      <c r="E9" s="14"/>
      <c r="F9" s="12"/>
      <c r="G9" s="15" t="s">
        <v>16384</v>
      </c>
      <c r="H9" s="13" t="s">
        <v>16385</v>
      </c>
      <c r="I9" s="28" t="s">
        <v>16383</v>
      </c>
    </row>
    <row r="10" spans="1:9" ht="52" x14ac:dyDescent="0.3">
      <c r="A10" s="9">
        <f t="shared" si="0"/>
        <v>8</v>
      </c>
      <c r="B10" s="10" t="s">
        <v>16386</v>
      </c>
      <c r="C10" s="11" t="s">
        <v>16387</v>
      </c>
      <c r="D10" s="11" t="s">
        <v>16388</v>
      </c>
      <c r="E10" s="14"/>
      <c r="F10" s="12"/>
      <c r="G10" s="323" t="s">
        <v>16389</v>
      </c>
      <c r="H10" s="13" t="s">
        <v>16390</v>
      </c>
      <c r="I10" s="28" t="s">
        <v>16391</v>
      </c>
    </row>
    <row r="11" spans="1:9" ht="26" x14ac:dyDescent="0.3">
      <c r="A11" s="9">
        <f t="shared" si="0"/>
        <v>9</v>
      </c>
      <c r="B11" s="10" t="s">
        <v>16392</v>
      </c>
      <c r="C11" s="11" t="s">
        <v>16393</v>
      </c>
      <c r="D11" s="11" t="s">
        <v>16394</v>
      </c>
      <c r="E11" s="14"/>
      <c r="F11" s="12"/>
      <c r="G11" s="324"/>
      <c r="H11" s="13" t="s">
        <v>16395</v>
      </c>
      <c r="I11" s="28" t="s">
        <v>16396</v>
      </c>
    </row>
    <row r="12" spans="1:9" x14ac:dyDescent="0.3">
      <c r="A12" s="9">
        <f t="shared" si="0"/>
        <v>10</v>
      </c>
      <c r="B12" s="10" t="s">
        <v>16397</v>
      </c>
      <c r="C12" s="11" t="s">
        <v>16391</v>
      </c>
      <c r="D12" s="16" t="s">
        <v>16398</v>
      </c>
      <c r="E12" s="14"/>
      <c r="F12" s="12"/>
      <c r="G12" s="323" t="s">
        <v>16399</v>
      </c>
      <c r="H12" s="13" t="s">
        <v>16390</v>
      </c>
      <c r="I12" s="28" t="s">
        <v>16391</v>
      </c>
    </row>
    <row r="13" spans="1:9" ht="26" x14ac:dyDescent="0.3">
      <c r="A13" s="9">
        <f t="shared" si="0"/>
        <v>11</v>
      </c>
      <c r="B13" s="10" t="s">
        <v>16400</v>
      </c>
      <c r="C13" s="11" t="s">
        <v>16401</v>
      </c>
      <c r="D13" s="11" t="s">
        <v>16402</v>
      </c>
      <c r="E13" s="14"/>
      <c r="F13" s="12"/>
      <c r="G13" s="324"/>
      <c r="H13" s="13" t="s">
        <v>16403</v>
      </c>
      <c r="I13" s="28" t="s">
        <v>16401</v>
      </c>
    </row>
    <row r="14" spans="1:9" ht="39" x14ac:dyDescent="0.3">
      <c r="A14" s="9">
        <f t="shared" si="0"/>
        <v>12</v>
      </c>
      <c r="B14" s="10" t="s">
        <v>16404</v>
      </c>
      <c r="C14" s="11" t="s">
        <v>16405</v>
      </c>
      <c r="D14" s="11" t="s">
        <v>16406</v>
      </c>
      <c r="E14" s="14"/>
      <c r="F14" s="12"/>
      <c r="G14" s="324"/>
      <c r="H14" s="13" t="s">
        <v>16407</v>
      </c>
      <c r="I14" s="28" t="s">
        <v>16405</v>
      </c>
    </row>
    <row r="15" spans="1:9" ht="26" x14ac:dyDescent="0.3">
      <c r="A15" s="9">
        <f t="shared" si="0"/>
        <v>13</v>
      </c>
      <c r="B15" s="10" t="s">
        <v>16408</v>
      </c>
      <c r="C15" s="11" t="s">
        <v>16409</v>
      </c>
      <c r="D15" s="11" t="s">
        <v>16410</v>
      </c>
      <c r="E15" s="14"/>
      <c r="F15" s="12"/>
      <c r="G15" s="324"/>
      <c r="H15" s="13" t="s">
        <v>16411</v>
      </c>
      <c r="I15" s="28" t="s">
        <v>16409</v>
      </c>
    </row>
    <row r="16" spans="1:9" x14ac:dyDescent="0.3">
      <c r="A16" s="9">
        <f t="shared" si="0"/>
        <v>14</v>
      </c>
      <c r="B16" s="10" t="s">
        <v>16412</v>
      </c>
      <c r="C16" s="11" t="s">
        <v>16413</v>
      </c>
      <c r="D16" s="11" t="s">
        <v>16414</v>
      </c>
      <c r="E16" s="14"/>
      <c r="F16" s="12"/>
      <c r="G16" s="324"/>
      <c r="H16" s="13" t="s">
        <v>16415</v>
      </c>
      <c r="I16" s="28" t="s">
        <v>16413</v>
      </c>
    </row>
    <row r="17" spans="1:9" ht="26" x14ac:dyDescent="0.3">
      <c r="A17" s="9">
        <f t="shared" si="0"/>
        <v>15</v>
      </c>
      <c r="B17" s="10" t="s">
        <v>16416</v>
      </c>
      <c r="C17" s="11" t="s">
        <v>16417</v>
      </c>
      <c r="D17" s="11" t="s">
        <v>16418</v>
      </c>
      <c r="E17" s="14"/>
      <c r="F17" s="12"/>
      <c r="G17" s="324"/>
      <c r="H17" s="13" t="s">
        <v>16419</v>
      </c>
      <c r="I17" s="28" t="s">
        <v>16417</v>
      </c>
    </row>
    <row r="18" spans="1:9" x14ac:dyDescent="0.3">
      <c r="A18" s="9">
        <f t="shared" si="0"/>
        <v>16</v>
      </c>
      <c r="B18" s="10" t="s">
        <v>16420</v>
      </c>
      <c r="C18" s="11" t="s">
        <v>16421</v>
      </c>
      <c r="D18" s="12"/>
      <c r="E18" s="14"/>
      <c r="F18" s="12"/>
      <c r="G18" s="323" t="s">
        <v>16422</v>
      </c>
      <c r="H18" s="13" t="s">
        <v>14034</v>
      </c>
      <c r="I18" s="28" t="s">
        <v>14033</v>
      </c>
    </row>
    <row r="19" spans="1:9" ht="26" x14ac:dyDescent="0.3">
      <c r="A19" s="9">
        <f t="shared" si="0"/>
        <v>17</v>
      </c>
      <c r="B19" s="10" t="s">
        <v>16423</v>
      </c>
      <c r="C19" s="11" t="s">
        <v>16424</v>
      </c>
      <c r="D19" s="12"/>
      <c r="E19" s="14"/>
      <c r="F19" s="12"/>
      <c r="G19" s="324"/>
      <c r="H19" s="13" t="s">
        <v>16425</v>
      </c>
      <c r="I19" s="28" t="s">
        <v>16424</v>
      </c>
    </row>
    <row r="20" spans="1:9" ht="65" x14ac:dyDescent="0.3">
      <c r="A20" s="9">
        <f t="shared" si="0"/>
        <v>18</v>
      </c>
      <c r="B20" s="10" t="s">
        <v>16426</v>
      </c>
      <c r="C20" s="11" t="s">
        <v>16427</v>
      </c>
      <c r="D20" s="11" t="s">
        <v>16428</v>
      </c>
      <c r="E20" s="14"/>
      <c r="F20" s="12"/>
      <c r="G20" s="324"/>
      <c r="H20" s="13" t="s">
        <v>16429</v>
      </c>
      <c r="I20" s="28" t="s">
        <v>16427</v>
      </c>
    </row>
    <row r="21" spans="1:9" ht="130" x14ac:dyDescent="0.3">
      <c r="A21" s="9">
        <f t="shared" si="0"/>
        <v>19</v>
      </c>
      <c r="B21" s="10" t="s">
        <v>16430</v>
      </c>
      <c r="C21" s="11" t="s">
        <v>16431</v>
      </c>
      <c r="D21" s="15" t="s">
        <v>16432</v>
      </c>
      <c r="E21" s="10" t="s">
        <v>185</v>
      </c>
      <c r="F21" s="12"/>
      <c r="G21" s="318" t="s">
        <v>16433</v>
      </c>
      <c r="H21" s="13" t="s">
        <v>670</v>
      </c>
      <c r="I21" s="28" t="s">
        <v>671</v>
      </c>
    </row>
    <row r="22" spans="1:9" ht="143" x14ac:dyDescent="0.3">
      <c r="A22" s="9">
        <f t="shared" si="0"/>
        <v>20</v>
      </c>
      <c r="B22" s="10" t="s">
        <v>16434</v>
      </c>
      <c r="C22" s="11" t="s">
        <v>16435</v>
      </c>
      <c r="D22" s="15" t="s">
        <v>16436</v>
      </c>
      <c r="E22" s="10" t="s">
        <v>4998</v>
      </c>
      <c r="F22" s="12"/>
      <c r="G22" s="318"/>
      <c r="H22" s="13" t="s">
        <v>670</v>
      </c>
      <c r="I22" s="28" t="s">
        <v>671</v>
      </c>
    </row>
    <row r="23" spans="1:9" x14ac:dyDescent="0.3">
      <c r="A23" s="9">
        <f t="shared" si="0"/>
        <v>21</v>
      </c>
      <c r="B23" s="10" t="s">
        <v>16437</v>
      </c>
      <c r="C23" s="11" t="s">
        <v>16438</v>
      </c>
      <c r="D23" s="11" t="s">
        <v>16439</v>
      </c>
      <c r="E23" s="10" t="s">
        <v>20</v>
      </c>
      <c r="F23" s="12"/>
      <c r="G23" s="318"/>
      <c r="H23" s="13" t="s">
        <v>1694</v>
      </c>
      <c r="I23" s="28" t="s">
        <v>1695</v>
      </c>
    </row>
    <row r="24" spans="1:9" x14ac:dyDescent="0.3">
      <c r="A24" s="9">
        <f t="shared" si="0"/>
        <v>22</v>
      </c>
      <c r="B24" s="10" t="s">
        <v>16440</v>
      </c>
      <c r="C24" s="11" t="s">
        <v>16441</v>
      </c>
      <c r="D24" s="11" t="s">
        <v>16439</v>
      </c>
      <c r="E24" s="10" t="s">
        <v>20</v>
      </c>
      <c r="F24" s="12"/>
      <c r="G24" s="318"/>
      <c r="H24" s="13" t="s">
        <v>1694</v>
      </c>
      <c r="I24" s="28" t="s">
        <v>1695</v>
      </c>
    </row>
    <row r="25" spans="1:9" ht="26" x14ac:dyDescent="0.3">
      <c r="A25" s="9">
        <f t="shared" si="0"/>
        <v>23</v>
      </c>
      <c r="B25" s="10" t="s">
        <v>16442</v>
      </c>
      <c r="C25" s="11" t="s">
        <v>16443</v>
      </c>
      <c r="D25" s="11" t="s">
        <v>16444</v>
      </c>
      <c r="E25" s="10" t="s">
        <v>20</v>
      </c>
      <c r="F25" s="11" t="s">
        <v>16445</v>
      </c>
      <c r="G25" s="318"/>
      <c r="H25" s="13" t="s">
        <v>16446</v>
      </c>
      <c r="I25" s="28" t="s">
        <v>16447</v>
      </c>
    </row>
    <row r="26" spans="1:9" ht="39" x14ac:dyDescent="0.3">
      <c r="A26" s="9">
        <f t="shared" si="0"/>
        <v>24</v>
      </c>
      <c r="B26" s="17" t="s">
        <v>16448</v>
      </c>
      <c r="C26" s="18" t="s">
        <v>16449</v>
      </c>
      <c r="D26" s="15" t="s">
        <v>16450</v>
      </c>
      <c r="E26" s="14"/>
      <c r="F26" s="12"/>
      <c r="G26" s="319" t="s">
        <v>16451</v>
      </c>
      <c r="H26" s="13" t="s">
        <v>1967</v>
      </c>
      <c r="I26" s="28" t="s">
        <v>1965</v>
      </c>
    </row>
    <row r="27" spans="1:9" ht="39" x14ac:dyDescent="0.3">
      <c r="A27" s="9">
        <f t="shared" si="0"/>
        <v>25</v>
      </c>
      <c r="B27" s="10" t="s">
        <v>16452</v>
      </c>
      <c r="C27" s="11" t="s">
        <v>16453</v>
      </c>
      <c r="D27" s="11" t="s">
        <v>16454</v>
      </c>
      <c r="E27" s="10" t="s">
        <v>20</v>
      </c>
      <c r="F27" s="12"/>
      <c r="G27" s="319"/>
      <c r="H27" s="13" t="s">
        <v>3003</v>
      </c>
      <c r="I27" s="28" t="s">
        <v>3004</v>
      </c>
    </row>
    <row r="28" spans="1:9" ht="39" x14ac:dyDescent="0.3">
      <c r="A28" s="9">
        <f t="shared" si="0"/>
        <v>26</v>
      </c>
      <c r="B28" s="10" t="s">
        <v>16455</v>
      </c>
      <c r="C28" s="11" t="s">
        <v>16456</v>
      </c>
      <c r="D28" s="15" t="s">
        <v>16454</v>
      </c>
      <c r="E28" s="10" t="s">
        <v>20</v>
      </c>
      <c r="F28" s="12"/>
      <c r="G28" s="319"/>
      <c r="H28" s="13" t="s">
        <v>16457</v>
      </c>
      <c r="I28" s="28" t="s">
        <v>16458</v>
      </c>
    </row>
    <row r="29" spans="1:9" ht="39" x14ac:dyDescent="0.3">
      <c r="A29" s="9">
        <f t="shared" si="0"/>
        <v>27</v>
      </c>
      <c r="B29" s="10" t="s">
        <v>16459</v>
      </c>
      <c r="C29" s="11" t="s">
        <v>16460</v>
      </c>
      <c r="D29" s="15" t="s">
        <v>16454</v>
      </c>
      <c r="E29" s="10" t="s">
        <v>20</v>
      </c>
      <c r="F29" s="12"/>
      <c r="G29" s="319"/>
      <c r="H29" s="13" t="s">
        <v>16461</v>
      </c>
      <c r="I29" s="28" t="s">
        <v>16462</v>
      </c>
    </row>
    <row r="30" spans="1:9" ht="52" x14ac:dyDescent="0.3">
      <c r="A30" s="9">
        <f t="shared" si="0"/>
        <v>28</v>
      </c>
      <c r="B30" s="10" t="s">
        <v>16463</v>
      </c>
      <c r="C30" s="11" t="s">
        <v>16464</v>
      </c>
      <c r="D30" s="15" t="s">
        <v>16465</v>
      </c>
      <c r="E30" s="10" t="s">
        <v>20</v>
      </c>
      <c r="F30" s="12"/>
      <c r="G30" s="319"/>
      <c r="H30" s="13" t="s">
        <v>3094</v>
      </c>
      <c r="I30" s="28" t="s">
        <v>3095</v>
      </c>
    </row>
    <row r="31" spans="1:9" ht="39" x14ac:dyDescent="0.3">
      <c r="A31" s="9">
        <f t="shared" si="0"/>
        <v>29</v>
      </c>
      <c r="B31" s="10" t="s">
        <v>16466</v>
      </c>
      <c r="C31" s="11" t="s">
        <v>16467</v>
      </c>
      <c r="D31" s="15" t="s">
        <v>16454</v>
      </c>
      <c r="E31" s="10" t="s">
        <v>20</v>
      </c>
      <c r="F31" s="12"/>
      <c r="G31" s="319"/>
      <c r="H31" s="13" t="s">
        <v>16468</v>
      </c>
      <c r="I31" s="28" t="s">
        <v>16469</v>
      </c>
    </row>
    <row r="32" spans="1:9" ht="39" x14ac:dyDescent="0.3">
      <c r="A32" s="9">
        <f t="shared" si="0"/>
        <v>30</v>
      </c>
      <c r="B32" s="10" t="s">
        <v>16470</v>
      </c>
      <c r="C32" s="11" t="s">
        <v>16471</v>
      </c>
      <c r="D32" s="15" t="s">
        <v>16472</v>
      </c>
      <c r="E32" s="10" t="s">
        <v>20</v>
      </c>
      <c r="F32" s="12"/>
      <c r="G32" s="319"/>
      <c r="H32" s="13" t="s">
        <v>16473</v>
      </c>
      <c r="I32" s="28" t="s">
        <v>16471</v>
      </c>
    </row>
    <row r="33" spans="1:9" ht="39" x14ac:dyDescent="0.3">
      <c r="A33" s="9">
        <f t="shared" si="0"/>
        <v>31</v>
      </c>
      <c r="B33" s="10" t="s">
        <v>16474</v>
      </c>
      <c r="C33" s="11" t="s">
        <v>16475</v>
      </c>
      <c r="D33" s="15" t="s">
        <v>16476</v>
      </c>
      <c r="E33" s="10" t="s">
        <v>20</v>
      </c>
      <c r="F33" s="12"/>
      <c r="G33" s="319"/>
      <c r="H33" s="13" t="s">
        <v>16477</v>
      </c>
      <c r="I33" s="28" t="s">
        <v>16478</v>
      </c>
    </row>
    <row r="34" spans="1:9" ht="52" x14ac:dyDescent="0.3">
      <c r="A34" s="9">
        <f t="shared" si="0"/>
        <v>32</v>
      </c>
      <c r="B34" s="10" t="s">
        <v>16479</v>
      </c>
      <c r="C34" s="11" t="s">
        <v>16480</v>
      </c>
      <c r="D34" s="15" t="s">
        <v>16481</v>
      </c>
      <c r="E34" s="10" t="s">
        <v>20</v>
      </c>
      <c r="F34" s="12"/>
      <c r="G34" s="319"/>
      <c r="H34" s="13" t="s">
        <v>3455</v>
      </c>
      <c r="I34" s="28" t="s">
        <v>3454</v>
      </c>
    </row>
    <row r="35" spans="1:9" ht="39" x14ac:dyDescent="0.3">
      <c r="A35" s="9">
        <f t="shared" si="0"/>
        <v>33</v>
      </c>
      <c r="B35" s="10" t="s">
        <v>16482</v>
      </c>
      <c r="C35" s="11" t="s">
        <v>16483</v>
      </c>
      <c r="D35" s="11" t="s">
        <v>16476</v>
      </c>
      <c r="E35" s="10" t="s">
        <v>20</v>
      </c>
      <c r="F35" s="12"/>
      <c r="G35" s="319"/>
      <c r="H35" s="13" t="s">
        <v>16484</v>
      </c>
      <c r="I35" s="28" t="s">
        <v>16485</v>
      </c>
    </row>
    <row r="36" spans="1:9" ht="39" x14ac:dyDescent="0.3">
      <c r="A36" s="9">
        <f t="shared" si="0"/>
        <v>34</v>
      </c>
      <c r="B36" s="10" t="s">
        <v>16486</v>
      </c>
      <c r="C36" s="11" t="s">
        <v>16487</v>
      </c>
      <c r="D36" s="15" t="s">
        <v>16476</v>
      </c>
      <c r="E36" s="10" t="s">
        <v>20</v>
      </c>
      <c r="F36" s="12"/>
      <c r="G36" s="319"/>
      <c r="H36" s="13" t="s">
        <v>16488</v>
      </c>
      <c r="I36" s="28" t="s">
        <v>16489</v>
      </c>
    </row>
    <row r="37" spans="1:9" ht="39" x14ac:dyDescent="0.3">
      <c r="A37" s="9">
        <f t="shared" si="0"/>
        <v>35</v>
      </c>
      <c r="B37" s="10" t="s">
        <v>16490</v>
      </c>
      <c r="C37" s="11" t="s">
        <v>16491</v>
      </c>
      <c r="D37" s="15" t="s">
        <v>16476</v>
      </c>
      <c r="E37" s="10" t="s">
        <v>20</v>
      </c>
      <c r="F37" s="12"/>
      <c r="G37" s="319"/>
      <c r="H37" s="13" t="s">
        <v>16492</v>
      </c>
      <c r="I37" s="28" t="s">
        <v>16491</v>
      </c>
    </row>
    <row r="38" spans="1:9" ht="39" x14ac:dyDescent="0.3">
      <c r="A38" s="9">
        <f t="shared" si="0"/>
        <v>36</v>
      </c>
      <c r="B38" s="10" t="s">
        <v>16493</v>
      </c>
      <c r="C38" s="11" t="s">
        <v>16494</v>
      </c>
      <c r="D38" s="15" t="s">
        <v>16476</v>
      </c>
      <c r="E38" s="10" t="s">
        <v>20</v>
      </c>
      <c r="F38" s="12"/>
      <c r="G38" s="319"/>
      <c r="H38" s="13" t="s">
        <v>3625</v>
      </c>
      <c r="I38" s="28" t="s">
        <v>3626</v>
      </c>
    </row>
    <row r="39" spans="1:9" ht="39" x14ac:dyDescent="0.3">
      <c r="A39" s="9">
        <f t="shared" si="0"/>
        <v>37</v>
      </c>
      <c r="B39" s="10" t="s">
        <v>16495</v>
      </c>
      <c r="C39" s="11" t="s">
        <v>16496</v>
      </c>
      <c r="D39" s="15" t="s">
        <v>16476</v>
      </c>
      <c r="E39" s="10" t="s">
        <v>20</v>
      </c>
      <c r="F39" s="12"/>
      <c r="G39" s="319"/>
      <c r="H39" s="13" t="s">
        <v>16497</v>
      </c>
      <c r="I39" s="28" t="s">
        <v>16498</v>
      </c>
    </row>
    <row r="40" spans="1:9" ht="39" x14ac:dyDescent="0.3">
      <c r="A40" s="9">
        <f t="shared" si="0"/>
        <v>38</v>
      </c>
      <c r="B40" s="10" t="s">
        <v>16499</v>
      </c>
      <c r="C40" s="11" t="s">
        <v>16500</v>
      </c>
      <c r="D40" s="15" t="s">
        <v>16476</v>
      </c>
      <c r="E40" s="10" t="s">
        <v>20</v>
      </c>
      <c r="F40" s="12"/>
      <c r="G40" s="319"/>
      <c r="H40" s="13" t="s">
        <v>16501</v>
      </c>
      <c r="I40" s="28" t="s">
        <v>16502</v>
      </c>
    </row>
    <row r="41" spans="1:9" ht="52" x14ac:dyDescent="0.3">
      <c r="A41" s="9">
        <f t="shared" si="0"/>
        <v>39</v>
      </c>
      <c r="B41" s="10" t="s">
        <v>16503</v>
      </c>
      <c r="C41" s="11" t="s">
        <v>16504</v>
      </c>
      <c r="D41" s="15" t="s">
        <v>16505</v>
      </c>
      <c r="E41" s="10" t="s">
        <v>20</v>
      </c>
      <c r="F41" s="12"/>
      <c r="G41" s="319"/>
      <c r="H41" s="13" t="s">
        <v>3831</v>
      </c>
      <c r="I41" s="28" t="s">
        <v>3830</v>
      </c>
    </row>
    <row r="42" spans="1:9" ht="65" x14ac:dyDescent="0.3">
      <c r="A42" s="9">
        <f t="shared" si="0"/>
        <v>40</v>
      </c>
      <c r="B42" s="19" t="s">
        <v>16506</v>
      </c>
      <c r="C42" s="11" t="s">
        <v>16507</v>
      </c>
      <c r="D42" s="11" t="s">
        <v>16508</v>
      </c>
      <c r="E42" s="10" t="s">
        <v>20</v>
      </c>
      <c r="F42" s="12"/>
      <c r="G42" s="319"/>
      <c r="H42" s="13" t="s">
        <v>16509</v>
      </c>
      <c r="I42" s="28" t="s">
        <v>16507</v>
      </c>
    </row>
    <row r="43" spans="1:9" ht="52" x14ac:dyDescent="0.3">
      <c r="A43" s="9">
        <f t="shared" si="0"/>
        <v>41</v>
      </c>
      <c r="B43" s="20">
        <v>11100300101</v>
      </c>
      <c r="C43" s="11" t="s">
        <v>192</v>
      </c>
      <c r="D43" s="11" t="s">
        <v>16510</v>
      </c>
      <c r="E43" s="10" t="s">
        <v>20</v>
      </c>
      <c r="F43" s="11" t="s">
        <v>16511</v>
      </c>
      <c r="G43" s="11" t="s">
        <v>16512</v>
      </c>
      <c r="H43" s="13" t="s">
        <v>195</v>
      </c>
      <c r="I43" s="28" t="s">
        <v>196</v>
      </c>
    </row>
    <row r="44" spans="1:9" ht="91" x14ac:dyDescent="0.3">
      <c r="A44" s="9">
        <f t="shared" si="0"/>
        <v>42</v>
      </c>
      <c r="B44" s="10" t="s">
        <v>16513</v>
      </c>
      <c r="C44" s="11" t="s">
        <v>16514</v>
      </c>
      <c r="D44" s="11" t="s">
        <v>16515</v>
      </c>
      <c r="E44" s="10" t="s">
        <v>185</v>
      </c>
      <c r="F44" s="12"/>
      <c r="G44" s="11" t="s">
        <v>16516</v>
      </c>
      <c r="H44" s="13" t="s">
        <v>670</v>
      </c>
      <c r="I44" s="28" t="s">
        <v>671</v>
      </c>
    </row>
    <row r="45" spans="1:9" ht="26" x14ac:dyDescent="0.3">
      <c r="A45" s="21">
        <f t="shared" si="0"/>
        <v>43</v>
      </c>
      <c r="B45" s="22">
        <v>31150302400</v>
      </c>
      <c r="C45" s="23" t="s">
        <v>8086</v>
      </c>
      <c r="D45" s="23" t="s">
        <v>8084</v>
      </c>
      <c r="E45" s="24" t="s">
        <v>20</v>
      </c>
      <c r="F45" s="25"/>
      <c r="G45" s="23" t="s">
        <v>16517</v>
      </c>
      <c r="H45" s="26" t="s">
        <v>8085</v>
      </c>
      <c r="I45" s="29" t="s">
        <v>8086</v>
      </c>
    </row>
  </sheetData>
  <autoFilter ref="A2:I45" xr:uid="{00000000-0009-0000-0000-000008000000}"/>
  <mergeCells count="7">
    <mergeCell ref="G21:G25"/>
    <mergeCell ref="G26:G42"/>
    <mergeCell ref="A1:G1"/>
    <mergeCell ref="G3:G8"/>
    <mergeCell ref="G10:G11"/>
    <mergeCell ref="G12:G17"/>
    <mergeCell ref="G18:G20"/>
  </mergeCells>
  <phoneticPr fontId="44" type="noConversion"/>
  <pageMargins left="0.69930555555555596" right="0.69930555555555596"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综合医疗服务类 </vt:lpstr>
      <vt:lpstr>医技诊疗类</vt:lpstr>
      <vt:lpstr>临床诊疗类</vt:lpstr>
      <vt:lpstr>2025.4.1日起部分新增（立项）</vt:lpstr>
      <vt:lpstr>2025.10.15日新增(护立项)</vt:lpstr>
      <vt:lpstr>2025.10.15日新增(产立项)</vt:lpstr>
      <vt:lpstr>中医及民族医诊疗类</vt:lpstr>
      <vt:lpstr>医用材料部分</vt:lpstr>
      <vt:lpstr>自主定价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&lt;4D6963726F736F667420576F7264202D20D2BDC1C6B7FECEF1BCDBB8F1CAD6B2E1CAFA5F31312D335F&gt;</dc:title>
  <dc:creator>MZYWSJ</dc:creator>
  <cp:lastModifiedBy>Leiqq</cp:lastModifiedBy>
  <dcterms:created xsi:type="dcterms:W3CDTF">2021-12-17T03:10:00Z</dcterms:created>
  <dcterms:modified xsi:type="dcterms:W3CDTF">2025-10-14T00:55:22Z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84EEF9E8C92648CAB7D331F1712534C8</vt:lpwstr>
  </property>
</Properties>
</file>